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B13" i="2" l="1"/>
  <c r="K23" i="1" l="1"/>
  <c r="B7" i="2"/>
  <c r="U7" i="2" s="1"/>
  <c r="B5" i="2"/>
  <c r="BI5" i="2" s="1"/>
  <c r="B4" i="2"/>
  <c r="BI4" i="2" s="1"/>
  <c r="B3" i="2"/>
  <c r="BI3" i="2" s="1"/>
  <c r="B2" i="2"/>
  <c r="AO2" i="2" s="1"/>
  <c r="AX2" i="2" s="1"/>
  <c r="B1" i="2"/>
  <c r="U1" i="2" s="1"/>
  <c r="BO3" i="2"/>
  <c r="BO4" i="2" s="1"/>
  <c r="BP2" i="2"/>
  <c r="BN2" i="2"/>
  <c r="AU3" i="2"/>
  <c r="AV3" i="2" s="1"/>
  <c r="AV2" i="2"/>
  <c r="AT2" i="2"/>
  <c r="AB3" i="2"/>
  <c r="AA3" i="2"/>
  <c r="AA4" i="2" s="1"/>
  <c r="AB2" i="2"/>
  <c r="Z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H983" i="2"/>
  <c r="H984" i="2" s="1"/>
  <c r="G983" i="2"/>
  <c r="G2" i="2"/>
  <c r="I2" i="2"/>
  <c r="H3" i="2"/>
  <c r="L997" i="2" l="1"/>
  <c r="L984" i="2"/>
  <c r="L994" i="2"/>
  <c r="L1001" i="2"/>
  <c r="L998" i="2"/>
  <c r="L993" i="2"/>
  <c r="B6" i="2"/>
  <c r="M998" i="2" s="1"/>
  <c r="J997" i="2"/>
  <c r="J998" i="2"/>
  <c r="J999" i="2"/>
  <c r="J984" i="2"/>
  <c r="K985" i="2"/>
  <c r="K994" i="2"/>
  <c r="K1001" i="2"/>
  <c r="K999" i="2"/>
  <c r="K990" i="2"/>
  <c r="BI6" i="2"/>
  <c r="K995" i="2"/>
  <c r="J991" i="2"/>
  <c r="K989" i="2"/>
  <c r="K987" i="2"/>
  <c r="J987" i="2"/>
  <c r="J1000" i="2"/>
  <c r="K998" i="2"/>
  <c r="K997" i="2"/>
  <c r="N997" i="2" s="1"/>
  <c r="K993" i="2"/>
  <c r="K991" i="2"/>
  <c r="K986" i="2"/>
  <c r="J983" i="2"/>
  <c r="J996" i="2"/>
  <c r="J1001" i="2"/>
  <c r="J995" i="2"/>
  <c r="J994" i="2"/>
  <c r="N994" i="2" s="1"/>
  <c r="J993" i="2"/>
  <c r="J989" i="2"/>
  <c r="J985" i="2"/>
  <c r="N985" i="2" s="1"/>
  <c r="J992" i="2"/>
  <c r="J990" i="2"/>
  <c r="J988" i="2"/>
  <c r="J986" i="2"/>
  <c r="N986" i="2" s="1"/>
  <c r="AO4" i="2"/>
  <c r="BI2" i="2"/>
  <c r="BR2" i="2" s="1"/>
  <c r="U5" i="2"/>
  <c r="U4" i="2"/>
  <c r="U6" i="2" s="1"/>
  <c r="N989" i="2"/>
  <c r="L986" i="2"/>
  <c r="L985" i="2"/>
  <c r="M985" i="2" s="1"/>
  <c r="AO5" i="2"/>
  <c r="BI1" i="2"/>
  <c r="BQ2" i="2" s="1"/>
  <c r="U3" i="2"/>
  <c r="AE2" i="2" s="1"/>
  <c r="AO3" i="2"/>
  <c r="AY2" i="2" s="1"/>
  <c r="L990" i="2"/>
  <c r="L989" i="2"/>
  <c r="U2" i="2"/>
  <c r="AD2" i="2" s="1"/>
  <c r="AO1" i="2"/>
  <c r="AW3" i="2" s="1"/>
  <c r="AC2" i="2"/>
  <c r="BI7" i="2"/>
  <c r="AO7" i="2"/>
  <c r="AF2" i="2"/>
  <c r="AC3" i="2"/>
  <c r="M984" i="2"/>
  <c r="M990" i="2"/>
  <c r="BO5" i="2"/>
  <c r="BN4" i="2"/>
  <c r="BP4" i="2"/>
  <c r="BS2" i="2"/>
  <c r="BT2" i="2" s="1"/>
  <c r="BP3" i="2"/>
  <c r="BN3" i="2"/>
  <c r="AY3" i="2"/>
  <c r="AX3" i="2"/>
  <c r="AT3" i="2"/>
  <c r="AU4" i="2"/>
  <c r="AA5" i="2"/>
  <c r="Z4" i="2"/>
  <c r="AB4" i="2"/>
  <c r="Z3" i="2"/>
  <c r="L996" i="2"/>
  <c r="L988" i="2"/>
  <c r="M988" i="2" s="1"/>
  <c r="K1000" i="2"/>
  <c r="L999" i="2"/>
  <c r="K996" i="2"/>
  <c r="L995" i="2"/>
  <c r="M995" i="2" s="1"/>
  <c r="K992" i="2"/>
  <c r="L991" i="2"/>
  <c r="K988" i="2"/>
  <c r="L987" i="2"/>
  <c r="M987" i="2" s="1"/>
  <c r="K984" i="2"/>
  <c r="L983" i="2"/>
  <c r="L1000" i="2"/>
  <c r="L992" i="2"/>
  <c r="M992" i="2" s="1"/>
  <c r="K983" i="2"/>
  <c r="N983" i="2" s="1"/>
  <c r="H985" i="2"/>
  <c r="G984" i="2"/>
  <c r="K2" i="2"/>
  <c r="L2" i="2"/>
  <c r="J2" i="2"/>
  <c r="G3" i="2"/>
  <c r="I3" i="2"/>
  <c r="H4" i="2"/>
  <c r="M1000" i="2" l="1"/>
  <c r="M996" i="2"/>
  <c r="M986" i="2"/>
  <c r="O986" i="2" s="1"/>
  <c r="P986" i="2" s="1"/>
  <c r="Q986" i="2" s="1"/>
  <c r="M997" i="2"/>
  <c r="O997" i="2" s="1"/>
  <c r="P997" i="2" s="1"/>
  <c r="Q997" i="2" s="1"/>
  <c r="M989" i="2"/>
  <c r="M983" i="2"/>
  <c r="M991" i="2"/>
  <c r="M999" i="2"/>
  <c r="M993" i="2"/>
  <c r="M1001" i="2"/>
  <c r="M2" i="2"/>
  <c r="M994" i="2"/>
  <c r="O994" i="2" s="1"/>
  <c r="P994" i="2" s="1"/>
  <c r="Q994" i="2" s="1"/>
  <c r="N990" i="2"/>
  <c r="N998" i="2"/>
  <c r="N996" i="2"/>
  <c r="O996" i="2" s="1"/>
  <c r="P996" i="2" s="1"/>
  <c r="Q996" i="2" s="1"/>
  <c r="N987" i="2"/>
  <c r="O987" i="2" s="1"/>
  <c r="P987" i="2" s="1"/>
  <c r="Q987" i="2" s="1"/>
  <c r="N991" i="2"/>
  <c r="N999" i="2"/>
  <c r="N988" i="2"/>
  <c r="O988" i="2" s="1"/>
  <c r="P988" i="2" s="1"/>
  <c r="Q988" i="2" s="1"/>
  <c r="N984" i="2"/>
  <c r="O984" i="2" s="1"/>
  <c r="P984" i="2" s="1"/>
  <c r="Q984" i="2" s="1"/>
  <c r="N992" i="2"/>
  <c r="N1000" i="2"/>
  <c r="O1000" i="2" s="1"/>
  <c r="P1000" i="2" s="1"/>
  <c r="Q1000" i="2" s="1"/>
  <c r="N993" i="2"/>
  <c r="O993" i="2" s="1"/>
  <c r="P993" i="2" s="1"/>
  <c r="Q993" i="2" s="1"/>
  <c r="N1001" i="2"/>
  <c r="O1001" i="2" s="1"/>
  <c r="P1001" i="2" s="1"/>
  <c r="Q1001" i="2" s="1"/>
  <c r="N995" i="2"/>
  <c r="BU2" i="2"/>
  <c r="BV2" i="2" s="1"/>
  <c r="BW2" i="2" s="1"/>
  <c r="BX2" i="2" s="1"/>
  <c r="O998" i="2"/>
  <c r="P998" i="2" s="1"/>
  <c r="Q998" i="2" s="1"/>
  <c r="AG2" i="2"/>
  <c r="AH2" i="2" s="1"/>
  <c r="AI2" i="2" s="1"/>
  <c r="AJ2" i="2" s="1"/>
  <c r="AO6" i="2"/>
  <c r="AZ3" i="2" s="1"/>
  <c r="O985" i="2"/>
  <c r="P985" i="2" s="1"/>
  <c r="Q985" i="2" s="1"/>
  <c r="AW2" i="2"/>
  <c r="BA2" i="2" s="1"/>
  <c r="O989" i="2"/>
  <c r="P989" i="2" s="1"/>
  <c r="Q989" i="2" s="1"/>
  <c r="O991" i="2"/>
  <c r="P991" i="2" s="1"/>
  <c r="Q991" i="2" s="1"/>
  <c r="AD3" i="2"/>
  <c r="AG3" i="2" s="1"/>
  <c r="AE3" i="2"/>
  <c r="AF3" i="2" s="1"/>
  <c r="O990" i="2"/>
  <c r="P990" i="2" s="1"/>
  <c r="Q990" i="2" s="1"/>
  <c r="BA3" i="2"/>
  <c r="O983" i="2"/>
  <c r="P983" i="2" s="1"/>
  <c r="Q983" i="2" s="1"/>
  <c r="O995" i="2"/>
  <c r="P995" i="2" s="1"/>
  <c r="Q995" i="2" s="1"/>
  <c r="O992" i="2"/>
  <c r="P992" i="2" s="1"/>
  <c r="Q992" i="2" s="1"/>
  <c r="BS4" i="2"/>
  <c r="BT4" i="2" s="1"/>
  <c r="BR4" i="2"/>
  <c r="BQ4" i="2"/>
  <c r="BR3" i="2"/>
  <c r="BQ3" i="2"/>
  <c r="BS3" i="2"/>
  <c r="BT3" i="2" s="1"/>
  <c r="BP5" i="2"/>
  <c r="BO6" i="2"/>
  <c r="BN5" i="2"/>
  <c r="AU5" i="2"/>
  <c r="AT4" i="2"/>
  <c r="AV4" i="2"/>
  <c r="AD4" i="2"/>
  <c r="AC4" i="2"/>
  <c r="AE4" i="2"/>
  <c r="AF4" i="2" s="1"/>
  <c r="AA6" i="2"/>
  <c r="Z5" i="2"/>
  <c r="AB5" i="2"/>
  <c r="H986" i="2"/>
  <c r="G985" i="2"/>
  <c r="N2" i="2"/>
  <c r="G4" i="2"/>
  <c r="I4" i="2"/>
  <c r="H5" i="2"/>
  <c r="J3" i="2"/>
  <c r="L3" i="2"/>
  <c r="M3" i="2" s="1"/>
  <c r="K3" i="2"/>
  <c r="O999" i="2" l="1"/>
  <c r="P999" i="2" s="1"/>
  <c r="Q999" i="2" s="1"/>
  <c r="O2" i="2"/>
  <c r="P2" i="2" s="1"/>
  <c r="Q2" i="2" s="1"/>
  <c r="AZ2" i="2"/>
  <c r="BU3" i="2"/>
  <c r="BV3" i="2" s="1"/>
  <c r="BW3" i="2" s="1"/>
  <c r="BX3" i="2" s="1"/>
  <c r="BB3" i="2"/>
  <c r="BC3" i="2" s="1"/>
  <c r="BD3" i="2" s="1"/>
  <c r="AH3" i="2"/>
  <c r="AI3" i="2" s="1"/>
  <c r="AJ3" i="2" s="1"/>
  <c r="BB2" i="2"/>
  <c r="BC2" i="2" s="1"/>
  <c r="BD2" i="2" s="1"/>
  <c r="AG4" i="2"/>
  <c r="AH4" i="2" s="1"/>
  <c r="AI4" i="2" s="1"/>
  <c r="AJ4" i="2" s="1"/>
  <c r="N3" i="2"/>
  <c r="O3" i="2" s="1"/>
  <c r="P3" i="2" s="1"/>
  <c r="Q3" i="2" s="1"/>
  <c r="BP6" i="2"/>
  <c r="BO7" i="2"/>
  <c r="BN6" i="2"/>
  <c r="BS5" i="2"/>
  <c r="BT5" i="2" s="1"/>
  <c r="BR5" i="2"/>
  <c r="BQ5" i="2"/>
  <c r="BU4" i="2"/>
  <c r="BV4" i="2" s="1"/>
  <c r="BW4" i="2" s="1"/>
  <c r="BX4" i="2" s="1"/>
  <c r="AU6" i="2"/>
  <c r="AT5" i="2"/>
  <c r="AV5" i="2"/>
  <c r="AX4" i="2"/>
  <c r="AW4" i="2"/>
  <c r="AY4" i="2"/>
  <c r="AZ4" i="2" s="1"/>
  <c r="AA7" i="2"/>
  <c r="Z6" i="2"/>
  <c r="AB6" i="2"/>
  <c r="AE5" i="2"/>
  <c r="AF5" i="2" s="1"/>
  <c r="AC5" i="2"/>
  <c r="AD5" i="2"/>
  <c r="H987" i="2"/>
  <c r="G986" i="2"/>
  <c r="H6" i="2"/>
  <c r="G5" i="2"/>
  <c r="I5" i="2"/>
  <c r="K4" i="2"/>
  <c r="L4" i="2"/>
  <c r="M4" i="2" s="1"/>
  <c r="J4" i="2"/>
  <c r="BU5" i="2" l="1"/>
  <c r="BV5" i="2" s="1"/>
  <c r="BW5" i="2" s="1"/>
  <c r="BX5" i="2" s="1"/>
  <c r="BA4" i="2"/>
  <c r="BB4" i="2" s="1"/>
  <c r="BC4" i="2" s="1"/>
  <c r="BD4" i="2" s="1"/>
  <c r="BP7" i="2"/>
  <c r="BO8" i="2"/>
  <c r="BN7" i="2"/>
  <c r="BS6" i="2"/>
  <c r="BT6" i="2" s="1"/>
  <c r="BQ6" i="2"/>
  <c r="BR6" i="2"/>
  <c r="AY5" i="2"/>
  <c r="AZ5" i="2" s="1"/>
  <c r="AX5" i="2"/>
  <c r="AW5" i="2"/>
  <c r="AU7" i="2"/>
  <c r="AT6" i="2"/>
  <c r="AV6" i="2"/>
  <c r="AE6" i="2"/>
  <c r="AF6" i="2" s="1"/>
  <c r="AC6" i="2"/>
  <c r="AD6" i="2"/>
  <c r="AG5" i="2"/>
  <c r="AH5" i="2" s="1"/>
  <c r="AI5" i="2" s="1"/>
  <c r="AJ5" i="2" s="1"/>
  <c r="AB7" i="2"/>
  <c r="AA8" i="2"/>
  <c r="Z7" i="2"/>
  <c r="H988" i="2"/>
  <c r="G987" i="2"/>
  <c r="K5" i="2"/>
  <c r="L5" i="2"/>
  <c r="M5" i="2" s="1"/>
  <c r="J5" i="2"/>
  <c r="N4" i="2"/>
  <c r="O4" i="2" s="1"/>
  <c r="P4" i="2" s="1"/>
  <c r="Q4" i="2" s="1"/>
  <c r="H7" i="2"/>
  <c r="G6" i="2"/>
  <c r="I6" i="2"/>
  <c r="BA5" i="2" l="1"/>
  <c r="BB5" i="2" s="1"/>
  <c r="BC5" i="2" s="1"/>
  <c r="BD5" i="2" s="1"/>
  <c r="N5" i="2"/>
  <c r="O5" i="2" s="1"/>
  <c r="P5" i="2" s="1"/>
  <c r="Q5" i="2" s="1"/>
  <c r="BO9" i="2"/>
  <c r="BN8" i="2"/>
  <c r="BP8" i="2"/>
  <c r="BU6" i="2"/>
  <c r="BV6" i="2" s="1"/>
  <c r="BW6" i="2" s="1"/>
  <c r="BX6" i="2" s="1"/>
  <c r="BQ7" i="2"/>
  <c r="BS7" i="2"/>
  <c r="BT7" i="2" s="1"/>
  <c r="BR7" i="2"/>
  <c r="AV7" i="2"/>
  <c r="AU8" i="2"/>
  <c r="AT7" i="2"/>
  <c r="AY6" i="2"/>
  <c r="AZ6" i="2" s="1"/>
  <c r="AX6" i="2"/>
  <c r="AW6" i="2"/>
  <c r="AE7" i="2"/>
  <c r="AF7" i="2" s="1"/>
  <c r="AD7" i="2"/>
  <c r="AC7" i="2"/>
  <c r="AB8" i="2"/>
  <c r="AA9" i="2"/>
  <c r="Z8" i="2"/>
  <c r="AG6" i="2"/>
  <c r="AH6" i="2" s="1"/>
  <c r="AI6" i="2" s="1"/>
  <c r="AJ6" i="2" s="1"/>
  <c r="H989" i="2"/>
  <c r="G988" i="2"/>
  <c r="K6" i="2"/>
  <c r="L6" i="2"/>
  <c r="M6" i="2" s="1"/>
  <c r="J6" i="2"/>
  <c r="H8" i="2"/>
  <c r="G7" i="2"/>
  <c r="I7" i="2"/>
  <c r="BR8" i="2" l="1"/>
  <c r="BS8" i="2"/>
  <c r="BT8" i="2" s="1"/>
  <c r="BQ8" i="2"/>
  <c r="BU7" i="2"/>
  <c r="BV7" i="2" s="1"/>
  <c r="BW7" i="2" s="1"/>
  <c r="BX7" i="2" s="1"/>
  <c r="BP9" i="2"/>
  <c r="BO10" i="2"/>
  <c r="BN9" i="2"/>
  <c r="BA6" i="2"/>
  <c r="BB6" i="2" s="1"/>
  <c r="BC6" i="2" s="1"/>
  <c r="BD6" i="2" s="1"/>
  <c r="AV8" i="2"/>
  <c r="AU9" i="2"/>
  <c r="AT8" i="2"/>
  <c r="AY7" i="2"/>
  <c r="AZ7" i="2" s="1"/>
  <c r="AX7" i="2"/>
  <c r="AW7" i="2"/>
  <c r="AA10" i="2"/>
  <c r="Z9" i="2"/>
  <c r="AB9" i="2"/>
  <c r="AC8" i="2"/>
  <c r="AE8" i="2"/>
  <c r="AF8" i="2" s="1"/>
  <c r="AD8" i="2"/>
  <c r="AG7" i="2"/>
  <c r="AH7" i="2" s="1"/>
  <c r="AI7" i="2" s="1"/>
  <c r="AJ7" i="2" s="1"/>
  <c r="H990" i="2"/>
  <c r="G989" i="2"/>
  <c r="H9" i="2"/>
  <c r="G8" i="2"/>
  <c r="I8" i="2"/>
  <c r="J7" i="2"/>
  <c r="L7" i="2"/>
  <c r="M7" i="2" s="1"/>
  <c r="K7" i="2"/>
  <c r="N6" i="2"/>
  <c r="O6" i="2" s="1"/>
  <c r="P6" i="2" s="1"/>
  <c r="Q6" i="2" s="1"/>
  <c r="BU8" i="2" l="1"/>
  <c r="BV8" i="2" s="1"/>
  <c r="BW8" i="2" s="1"/>
  <c r="BX8" i="2" s="1"/>
  <c r="N7" i="2"/>
  <c r="O7" i="2" s="1"/>
  <c r="P7" i="2" s="1"/>
  <c r="Q7" i="2" s="1"/>
  <c r="BP10" i="2"/>
  <c r="BO11" i="2"/>
  <c r="BN10" i="2"/>
  <c r="BS9" i="2"/>
  <c r="BT9" i="2" s="1"/>
  <c r="BR9" i="2"/>
  <c r="BQ9" i="2"/>
  <c r="AU10" i="2"/>
  <c r="AT9" i="2"/>
  <c r="AV9" i="2"/>
  <c r="BA7" i="2"/>
  <c r="BB7" i="2" s="1"/>
  <c r="BC7" i="2" s="1"/>
  <c r="BD7" i="2" s="1"/>
  <c r="AW8" i="2"/>
  <c r="AY8" i="2"/>
  <c r="AZ8" i="2" s="1"/>
  <c r="AX8" i="2"/>
  <c r="AG8" i="2"/>
  <c r="AH8" i="2" s="1"/>
  <c r="AI8" i="2" s="1"/>
  <c r="AJ8" i="2" s="1"/>
  <c r="AD9" i="2"/>
  <c r="AC9" i="2"/>
  <c r="AE9" i="2"/>
  <c r="AF9" i="2" s="1"/>
  <c r="AA11" i="2"/>
  <c r="Z10" i="2"/>
  <c r="AB10" i="2"/>
  <c r="H991" i="2"/>
  <c r="G990" i="2"/>
  <c r="K8" i="2"/>
  <c r="J8" i="2"/>
  <c r="L8" i="2"/>
  <c r="M8" i="2" s="1"/>
  <c r="H10" i="2"/>
  <c r="G9" i="2"/>
  <c r="I9" i="2"/>
  <c r="N8" i="2" l="1"/>
  <c r="O8" i="2" s="1"/>
  <c r="P8" i="2" s="1"/>
  <c r="Q8" i="2" s="1"/>
  <c r="BU9" i="2"/>
  <c r="BV9" i="2" s="1"/>
  <c r="BW9" i="2" s="1"/>
  <c r="BX9" i="2" s="1"/>
  <c r="BO12" i="2"/>
  <c r="BN11" i="2"/>
  <c r="BP11" i="2"/>
  <c r="BS10" i="2"/>
  <c r="BT10" i="2" s="1"/>
  <c r="BQ10" i="2"/>
  <c r="BR10" i="2"/>
  <c r="AX9" i="2"/>
  <c r="AW9" i="2"/>
  <c r="AY9" i="2"/>
  <c r="AZ9" i="2" s="1"/>
  <c r="BA8" i="2"/>
  <c r="BB8" i="2" s="1"/>
  <c r="BC8" i="2" s="1"/>
  <c r="BD8" i="2" s="1"/>
  <c r="AU11" i="2"/>
  <c r="AT10" i="2"/>
  <c r="AV10" i="2"/>
  <c r="AG9" i="2"/>
  <c r="AH9" i="2" s="1"/>
  <c r="AI9" i="2" s="1"/>
  <c r="AJ9" i="2" s="1"/>
  <c r="AE10" i="2"/>
  <c r="AF10" i="2" s="1"/>
  <c r="AD10" i="2"/>
  <c r="AC10" i="2"/>
  <c r="AB11" i="2"/>
  <c r="AA12" i="2"/>
  <c r="Z11" i="2"/>
  <c r="H992" i="2"/>
  <c r="G991" i="2"/>
  <c r="K9" i="2"/>
  <c r="L9" i="2"/>
  <c r="M9" i="2" s="1"/>
  <c r="J9" i="2"/>
  <c r="H11" i="2"/>
  <c r="G10" i="2"/>
  <c r="I10" i="2"/>
  <c r="AG10" i="2" l="1"/>
  <c r="AH10" i="2" s="1"/>
  <c r="AI10" i="2" s="1"/>
  <c r="AJ10" i="2" s="1"/>
  <c r="N9" i="2"/>
  <c r="O9" i="2" s="1"/>
  <c r="P9" i="2" s="1"/>
  <c r="Q9" i="2" s="1"/>
  <c r="BU10" i="2"/>
  <c r="BV10" i="2" s="1"/>
  <c r="BW10" i="2" s="1"/>
  <c r="BX10" i="2" s="1"/>
  <c r="BO13" i="2"/>
  <c r="BN12" i="2"/>
  <c r="BP12" i="2"/>
  <c r="BQ11" i="2"/>
  <c r="BR11" i="2"/>
  <c r="BS11" i="2"/>
  <c r="BT11" i="2" s="1"/>
  <c r="BA9" i="2"/>
  <c r="BB9" i="2" s="1"/>
  <c r="BC9" i="2" s="1"/>
  <c r="BD9" i="2" s="1"/>
  <c r="AV11" i="2"/>
  <c r="AU12" i="2"/>
  <c r="AT11" i="2"/>
  <c r="AY10" i="2"/>
  <c r="AZ10" i="2" s="1"/>
  <c r="AX10" i="2"/>
  <c r="AW10" i="2"/>
  <c r="AA13" i="2"/>
  <c r="Z12" i="2"/>
  <c r="AB12" i="2"/>
  <c r="AD11" i="2"/>
  <c r="AC11" i="2"/>
  <c r="AE11" i="2"/>
  <c r="AF11" i="2" s="1"/>
  <c r="H993" i="2"/>
  <c r="G992" i="2"/>
  <c r="K10" i="2"/>
  <c r="J10" i="2"/>
  <c r="L10" i="2"/>
  <c r="M10" i="2" s="1"/>
  <c r="H12" i="2"/>
  <c r="G11" i="2"/>
  <c r="I11" i="2"/>
  <c r="BU11" i="2" l="1"/>
  <c r="BV11" i="2" s="1"/>
  <c r="BW11" i="2" s="1"/>
  <c r="BX11" i="2" s="1"/>
  <c r="BA10" i="2"/>
  <c r="BB10" i="2" s="1"/>
  <c r="BC10" i="2" s="1"/>
  <c r="BD10" i="2" s="1"/>
  <c r="N10" i="2"/>
  <c r="O10" i="2" s="1"/>
  <c r="P10" i="2" s="1"/>
  <c r="Q10" i="2" s="1"/>
  <c r="BR12" i="2"/>
  <c r="BQ12" i="2"/>
  <c r="BS12" i="2"/>
  <c r="BT12" i="2" s="1"/>
  <c r="BO14" i="2"/>
  <c r="BN13" i="2"/>
  <c r="BP13" i="2"/>
  <c r="AV12" i="2"/>
  <c r="AU13" i="2"/>
  <c r="AT12" i="2"/>
  <c r="AY11" i="2"/>
  <c r="AZ11" i="2" s="1"/>
  <c r="AX11" i="2"/>
  <c r="AW11" i="2"/>
  <c r="AC12" i="2"/>
  <c r="AE12" i="2"/>
  <c r="AF12" i="2" s="1"/>
  <c r="AD12" i="2"/>
  <c r="AG11" i="2"/>
  <c r="AH11" i="2" s="1"/>
  <c r="AI11" i="2" s="1"/>
  <c r="AJ11" i="2" s="1"/>
  <c r="AA14" i="2"/>
  <c r="Z13" i="2"/>
  <c r="AB13" i="2"/>
  <c r="H994" i="2"/>
  <c r="G993" i="2"/>
  <c r="K11" i="2"/>
  <c r="J11" i="2"/>
  <c r="L11" i="2"/>
  <c r="M11" i="2" s="1"/>
  <c r="H13" i="2"/>
  <c r="G12" i="2"/>
  <c r="I12" i="2"/>
  <c r="BU12" i="2" l="1"/>
  <c r="BV12" i="2" s="1"/>
  <c r="BW12" i="2" s="1"/>
  <c r="BX12" i="2" s="1"/>
  <c r="BS13" i="2"/>
  <c r="BT13" i="2" s="1"/>
  <c r="BR13" i="2"/>
  <c r="BQ13" i="2"/>
  <c r="BP14" i="2"/>
  <c r="BO15" i="2"/>
  <c r="BN14" i="2"/>
  <c r="AW12" i="2"/>
  <c r="AY12" i="2"/>
  <c r="AZ12" i="2" s="1"/>
  <c r="AX12" i="2"/>
  <c r="BA11" i="2"/>
  <c r="BB11" i="2" s="1"/>
  <c r="BC11" i="2" s="1"/>
  <c r="BD11" i="2" s="1"/>
  <c r="AU14" i="2"/>
  <c r="AT13" i="2"/>
  <c r="AV13" i="2"/>
  <c r="AD13" i="2"/>
  <c r="AC13" i="2"/>
  <c r="AE13" i="2"/>
  <c r="AF13" i="2" s="1"/>
  <c r="AA15" i="2"/>
  <c r="Z14" i="2"/>
  <c r="AB14" i="2"/>
  <c r="AG12" i="2"/>
  <c r="AH12" i="2" s="1"/>
  <c r="AI12" i="2" s="1"/>
  <c r="AJ12" i="2" s="1"/>
  <c r="H995" i="2"/>
  <c r="G994" i="2"/>
  <c r="K12" i="2"/>
  <c r="J12" i="2"/>
  <c r="L12" i="2"/>
  <c r="M12" i="2" s="1"/>
  <c r="H14" i="2"/>
  <c r="G13" i="2"/>
  <c r="I13" i="2"/>
  <c r="N11" i="2"/>
  <c r="O11" i="2" s="1"/>
  <c r="P11" i="2" s="1"/>
  <c r="Q11" i="2" s="1"/>
  <c r="AG13" i="2" l="1"/>
  <c r="AH13" i="2" s="1"/>
  <c r="AI13" i="2" s="1"/>
  <c r="AJ13" i="2" s="1"/>
  <c r="N12" i="2"/>
  <c r="O12" i="2" s="1"/>
  <c r="P12" i="2" s="1"/>
  <c r="Q12" i="2" s="1"/>
  <c r="BP15" i="2"/>
  <c r="BO16" i="2"/>
  <c r="BN15" i="2"/>
  <c r="BQ14" i="2"/>
  <c r="BS14" i="2"/>
  <c r="BT14" i="2" s="1"/>
  <c r="BR14" i="2"/>
  <c r="BU13" i="2"/>
  <c r="BV13" i="2" s="1"/>
  <c r="BW13" i="2" s="1"/>
  <c r="BX13" i="2" s="1"/>
  <c r="AX13" i="2"/>
  <c r="AW13" i="2"/>
  <c r="AY13" i="2"/>
  <c r="AZ13" i="2" s="1"/>
  <c r="AU15" i="2"/>
  <c r="AT14" i="2"/>
  <c r="AV14" i="2"/>
  <c r="BA12" i="2"/>
  <c r="BB12" i="2" s="1"/>
  <c r="BC12" i="2" s="1"/>
  <c r="BD12" i="2" s="1"/>
  <c r="AE14" i="2"/>
  <c r="AF14" i="2" s="1"/>
  <c r="AC14" i="2"/>
  <c r="AD14" i="2"/>
  <c r="AB15" i="2"/>
  <c r="AA16" i="2"/>
  <c r="Z15" i="2"/>
  <c r="H996" i="2"/>
  <c r="G995" i="2"/>
  <c r="H15" i="2"/>
  <c r="G14" i="2"/>
  <c r="I14" i="2"/>
  <c r="K13" i="2"/>
  <c r="J13" i="2"/>
  <c r="L13" i="2"/>
  <c r="M13" i="2" s="1"/>
  <c r="BU14" i="2" l="1"/>
  <c r="BV14" i="2" s="1"/>
  <c r="BW14" i="2" s="1"/>
  <c r="BX14" i="2" s="1"/>
  <c r="BA13" i="2"/>
  <c r="BB13" i="2" s="1"/>
  <c r="BC13" i="2" s="1"/>
  <c r="BD13" i="2" s="1"/>
  <c r="BO17" i="2"/>
  <c r="BN16" i="2"/>
  <c r="BP16" i="2"/>
  <c r="BQ15" i="2"/>
  <c r="BR15" i="2"/>
  <c r="BS15" i="2"/>
  <c r="BT15" i="2" s="1"/>
  <c r="AY14" i="2"/>
  <c r="AZ14" i="2" s="1"/>
  <c r="AX14" i="2"/>
  <c r="AW14" i="2"/>
  <c r="AV15" i="2"/>
  <c r="AU16" i="2"/>
  <c r="AT15" i="2"/>
  <c r="AB16" i="2"/>
  <c r="AA17" i="2"/>
  <c r="Z16" i="2"/>
  <c r="AD15" i="2"/>
  <c r="AE15" i="2"/>
  <c r="AF15" i="2" s="1"/>
  <c r="AC15" i="2"/>
  <c r="AG14" i="2"/>
  <c r="AH14" i="2" s="1"/>
  <c r="AI14" i="2" s="1"/>
  <c r="AJ14" i="2" s="1"/>
  <c r="H997" i="2"/>
  <c r="G996" i="2"/>
  <c r="K14" i="2"/>
  <c r="J14" i="2"/>
  <c r="L14" i="2"/>
  <c r="M14" i="2" s="1"/>
  <c r="N13" i="2"/>
  <c r="O13" i="2" s="1"/>
  <c r="P13" i="2" s="1"/>
  <c r="Q13" i="2" s="1"/>
  <c r="H16" i="2"/>
  <c r="G15" i="2"/>
  <c r="I15" i="2"/>
  <c r="BA14" i="2" l="1"/>
  <c r="BB14" i="2" s="1"/>
  <c r="BC14" i="2" s="1"/>
  <c r="BD14" i="2" s="1"/>
  <c r="BU15" i="2"/>
  <c r="BV15" i="2" s="1"/>
  <c r="BW15" i="2" s="1"/>
  <c r="BX15" i="2" s="1"/>
  <c r="N14" i="2"/>
  <c r="O14" i="2" s="1"/>
  <c r="P14" i="2" s="1"/>
  <c r="Q14" i="2" s="1"/>
  <c r="BR16" i="2"/>
  <c r="BS16" i="2"/>
  <c r="BT16" i="2" s="1"/>
  <c r="BQ16" i="2"/>
  <c r="BP17" i="2"/>
  <c r="BO18" i="2"/>
  <c r="BN17" i="2"/>
  <c r="AY15" i="2"/>
  <c r="AZ15" i="2" s="1"/>
  <c r="AX15" i="2"/>
  <c r="AW15" i="2"/>
  <c r="AV16" i="2"/>
  <c r="AU17" i="2"/>
  <c r="AT16" i="2"/>
  <c r="AG15" i="2"/>
  <c r="AH15" i="2" s="1"/>
  <c r="AI15" i="2" s="1"/>
  <c r="AJ15" i="2" s="1"/>
  <c r="AA18" i="2"/>
  <c r="Z17" i="2"/>
  <c r="AB17" i="2"/>
  <c r="AC16" i="2"/>
  <c r="AE16" i="2"/>
  <c r="AF16" i="2" s="1"/>
  <c r="AD16" i="2"/>
  <c r="H998" i="2"/>
  <c r="G997" i="2"/>
  <c r="J15" i="2"/>
  <c r="K15" i="2"/>
  <c r="L15" i="2"/>
  <c r="M15" i="2" s="1"/>
  <c r="H17" i="2"/>
  <c r="G16" i="2"/>
  <c r="I16" i="2"/>
  <c r="BA15" i="2" l="1"/>
  <c r="BB15" i="2" s="1"/>
  <c r="BC15" i="2" s="1"/>
  <c r="BD15" i="2" s="1"/>
  <c r="BS17" i="2"/>
  <c r="BT17" i="2" s="1"/>
  <c r="BR17" i="2"/>
  <c r="BQ17" i="2"/>
  <c r="BU16" i="2"/>
  <c r="BV16" i="2" s="1"/>
  <c r="BW16" i="2" s="1"/>
  <c r="BX16" i="2" s="1"/>
  <c r="BP18" i="2"/>
  <c r="BO19" i="2"/>
  <c r="BN18" i="2"/>
  <c r="AW16" i="2"/>
  <c r="AY16" i="2"/>
  <c r="AZ16" i="2" s="1"/>
  <c r="AX16" i="2"/>
  <c r="AU18" i="2"/>
  <c r="AT17" i="2"/>
  <c r="AV17" i="2"/>
  <c r="AD17" i="2"/>
  <c r="AC17" i="2"/>
  <c r="AE17" i="2"/>
  <c r="AF17" i="2" s="1"/>
  <c r="AG16" i="2"/>
  <c r="AH16" i="2" s="1"/>
  <c r="AI16" i="2" s="1"/>
  <c r="AJ16" i="2" s="1"/>
  <c r="AA19" i="2"/>
  <c r="Z18" i="2"/>
  <c r="AB18" i="2"/>
  <c r="H999" i="2"/>
  <c r="G998" i="2"/>
  <c r="K16" i="2"/>
  <c r="J16" i="2"/>
  <c r="L16" i="2"/>
  <c r="M16" i="2" s="1"/>
  <c r="H18" i="2"/>
  <c r="G17" i="2"/>
  <c r="I17" i="2"/>
  <c r="N15" i="2"/>
  <c r="O15" i="2" s="1"/>
  <c r="P15" i="2" s="1"/>
  <c r="Q15" i="2" s="1"/>
  <c r="BA16" i="2" l="1"/>
  <c r="BB16" i="2" s="1"/>
  <c r="BC16" i="2" s="1"/>
  <c r="BD16" i="2" s="1"/>
  <c r="AG17" i="2"/>
  <c r="AH17" i="2" s="1"/>
  <c r="AI17" i="2" s="1"/>
  <c r="AJ17" i="2" s="1"/>
  <c r="N16" i="2"/>
  <c r="O16" i="2" s="1"/>
  <c r="P16" i="2" s="1"/>
  <c r="Q16" i="2" s="1"/>
  <c r="BP19" i="2"/>
  <c r="BO20" i="2"/>
  <c r="BN19" i="2"/>
  <c r="BU17" i="2"/>
  <c r="BV17" i="2" s="1"/>
  <c r="BW17" i="2" s="1"/>
  <c r="BX17" i="2" s="1"/>
  <c r="BS18" i="2"/>
  <c r="BT18" i="2" s="1"/>
  <c r="BR18" i="2"/>
  <c r="BQ18" i="2"/>
  <c r="AU19" i="2"/>
  <c r="AT18" i="2"/>
  <c r="AV18" i="2"/>
  <c r="AX17" i="2"/>
  <c r="AW17" i="2"/>
  <c r="AY17" i="2"/>
  <c r="AZ17" i="2" s="1"/>
  <c r="AB19" i="2"/>
  <c r="AA20" i="2"/>
  <c r="Z19" i="2"/>
  <c r="AE18" i="2"/>
  <c r="AF18" i="2" s="1"/>
  <c r="AC18" i="2"/>
  <c r="AD18" i="2"/>
  <c r="H1000" i="2"/>
  <c r="G999" i="2"/>
  <c r="H19" i="2"/>
  <c r="G18" i="2"/>
  <c r="I18" i="2"/>
  <c r="K17" i="2"/>
  <c r="J17" i="2"/>
  <c r="L17" i="2"/>
  <c r="M17" i="2" s="1"/>
  <c r="BU18" i="2" l="1"/>
  <c r="BV18" i="2" s="1"/>
  <c r="BW18" i="2" s="1"/>
  <c r="BX18" i="2" s="1"/>
  <c r="BO21" i="2"/>
  <c r="BN20" i="2"/>
  <c r="BP20" i="2"/>
  <c r="BQ19" i="2"/>
  <c r="BR19" i="2"/>
  <c r="BS19" i="2"/>
  <c r="BT19" i="2" s="1"/>
  <c r="AY18" i="2"/>
  <c r="AZ18" i="2" s="1"/>
  <c r="AX18" i="2"/>
  <c r="AW18" i="2"/>
  <c r="BA17" i="2"/>
  <c r="BB17" i="2" s="1"/>
  <c r="BC17" i="2" s="1"/>
  <c r="BD17" i="2" s="1"/>
  <c r="AV19" i="2"/>
  <c r="AU20" i="2"/>
  <c r="AT19" i="2"/>
  <c r="AA21" i="2"/>
  <c r="Z20" i="2"/>
  <c r="AB20" i="2"/>
  <c r="AG18" i="2"/>
  <c r="AH18" i="2" s="1"/>
  <c r="AI18" i="2" s="1"/>
  <c r="AJ18" i="2" s="1"/>
  <c r="AD19" i="2"/>
  <c r="AC19" i="2"/>
  <c r="AE19" i="2"/>
  <c r="AF19" i="2" s="1"/>
  <c r="H1001" i="2"/>
  <c r="G1000" i="2"/>
  <c r="K18" i="2"/>
  <c r="J18" i="2"/>
  <c r="L18" i="2"/>
  <c r="M18" i="2" s="1"/>
  <c r="N17" i="2"/>
  <c r="O17" i="2" s="1"/>
  <c r="P17" i="2" s="1"/>
  <c r="Q17" i="2" s="1"/>
  <c r="H20" i="2"/>
  <c r="G19" i="2"/>
  <c r="I19" i="2"/>
  <c r="AG19" i="2" l="1"/>
  <c r="AH19" i="2" s="1"/>
  <c r="AI19" i="2" s="1"/>
  <c r="AJ19" i="2" s="1"/>
  <c r="N18" i="2"/>
  <c r="O18" i="2" s="1"/>
  <c r="P18" i="2" s="1"/>
  <c r="Q18" i="2" s="1"/>
  <c r="BR20" i="2"/>
  <c r="BS20" i="2"/>
  <c r="BT20" i="2" s="1"/>
  <c r="BQ20" i="2"/>
  <c r="BU19" i="2"/>
  <c r="BV19" i="2" s="1"/>
  <c r="BW19" i="2" s="1"/>
  <c r="BX19" i="2" s="1"/>
  <c r="BP21" i="2"/>
  <c r="BO22" i="2"/>
  <c r="BN21" i="2"/>
  <c r="AY19" i="2"/>
  <c r="AZ19" i="2" s="1"/>
  <c r="AX19" i="2"/>
  <c r="AW19" i="2"/>
  <c r="BA18" i="2"/>
  <c r="BB18" i="2" s="1"/>
  <c r="BC18" i="2" s="1"/>
  <c r="BD18" i="2" s="1"/>
  <c r="AV20" i="2"/>
  <c r="AU21" i="2"/>
  <c r="AT20" i="2"/>
  <c r="AC20" i="2"/>
  <c r="AE20" i="2"/>
  <c r="AF20" i="2" s="1"/>
  <c r="AD20" i="2"/>
  <c r="AA22" i="2"/>
  <c r="Z21" i="2"/>
  <c r="AB21" i="2"/>
  <c r="G1001" i="2"/>
  <c r="L19" i="2"/>
  <c r="M19" i="2" s="1"/>
  <c r="K19" i="2"/>
  <c r="J19" i="2"/>
  <c r="H21" i="2"/>
  <c r="G20" i="2"/>
  <c r="I20" i="2"/>
  <c r="BU20" i="2" l="1"/>
  <c r="BV20" i="2" s="1"/>
  <c r="BW20" i="2" s="1"/>
  <c r="BX20" i="2" s="1"/>
  <c r="BA19" i="2"/>
  <c r="BB19" i="2" s="1"/>
  <c r="BC19" i="2" s="1"/>
  <c r="BD19" i="2" s="1"/>
  <c r="BP22" i="2"/>
  <c r="BO23" i="2"/>
  <c r="BN22" i="2"/>
  <c r="BS21" i="2"/>
  <c r="BT21" i="2" s="1"/>
  <c r="BR21" i="2"/>
  <c r="BQ21" i="2"/>
  <c r="AW20" i="2"/>
  <c r="AY20" i="2"/>
  <c r="AZ20" i="2" s="1"/>
  <c r="AX20" i="2"/>
  <c r="AU22" i="2"/>
  <c r="AT21" i="2"/>
  <c r="AV21" i="2"/>
  <c r="AD21" i="2"/>
  <c r="AC21" i="2"/>
  <c r="AE21" i="2"/>
  <c r="AF21" i="2" s="1"/>
  <c r="AA23" i="2"/>
  <c r="Z22" i="2"/>
  <c r="AB22" i="2"/>
  <c r="AG20" i="2"/>
  <c r="AH20" i="2" s="1"/>
  <c r="AI20" i="2" s="1"/>
  <c r="AJ20" i="2" s="1"/>
  <c r="K20" i="2"/>
  <c r="L20" i="2"/>
  <c r="M20" i="2" s="1"/>
  <c r="J20" i="2"/>
  <c r="H22" i="2"/>
  <c r="G21" i="2"/>
  <c r="I21" i="2"/>
  <c r="N19" i="2"/>
  <c r="O19" i="2" s="1"/>
  <c r="P19" i="2" s="1"/>
  <c r="Q19" i="2" s="1"/>
  <c r="N20" i="2" l="1"/>
  <c r="O20" i="2" s="1"/>
  <c r="P20" i="2" s="1"/>
  <c r="Q20" i="2" s="1"/>
  <c r="BS22" i="2"/>
  <c r="BT22" i="2" s="1"/>
  <c r="BR22" i="2"/>
  <c r="BQ22" i="2"/>
  <c r="BU21" i="2"/>
  <c r="BV21" i="2" s="1"/>
  <c r="BW21" i="2" s="1"/>
  <c r="BX21" i="2" s="1"/>
  <c r="BO24" i="2"/>
  <c r="BP23" i="2"/>
  <c r="BN23" i="2"/>
  <c r="AX21" i="2"/>
  <c r="AW21" i="2"/>
  <c r="AY21" i="2"/>
  <c r="AZ21" i="2" s="1"/>
  <c r="BA20" i="2"/>
  <c r="BB20" i="2" s="1"/>
  <c r="BC20" i="2" s="1"/>
  <c r="BD20" i="2" s="1"/>
  <c r="AU23" i="2"/>
  <c r="AT22" i="2"/>
  <c r="AV22" i="2"/>
  <c r="AB23" i="2"/>
  <c r="AA24" i="2"/>
  <c r="Z23" i="2"/>
  <c r="AE22" i="2"/>
  <c r="AF22" i="2" s="1"/>
  <c r="AC22" i="2"/>
  <c r="AD22" i="2"/>
  <c r="AG21" i="2"/>
  <c r="AH21" i="2" s="1"/>
  <c r="AI21" i="2" s="1"/>
  <c r="AJ21" i="2" s="1"/>
  <c r="H23" i="2"/>
  <c r="G22" i="2"/>
  <c r="I22" i="2"/>
  <c r="K21" i="2"/>
  <c r="L21" i="2"/>
  <c r="M21" i="2" s="1"/>
  <c r="J21" i="2"/>
  <c r="BU22" i="2" l="1"/>
  <c r="BV22" i="2" s="1"/>
  <c r="BW22" i="2" s="1"/>
  <c r="BX22" i="2" s="1"/>
  <c r="BA21" i="2"/>
  <c r="BB21" i="2" s="1"/>
  <c r="BC21" i="2" s="1"/>
  <c r="BD21" i="2" s="1"/>
  <c r="N21" i="2"/>
  <c r="O21" i="2" s="1"/>
  <c r="P21" i="2" s="1"/>
  <c r="Q21" i="2" s="1"/>
  <c r="BQ23" i="2"/>
  <c r="BR23" i="2"/>
  <c r="BS23" i="2"/>
  <c r="BT23" i="2" s="1"/>
  <c r="BO25" i="2"/>
  <c r="BN24" i="2"/>
  <c r="BP24" i="2"/>
  <c r="AY22" i="2"/>
  <c r="AZ22" i="2" s="1"/>
  <c r="AX22" i="2"/>
  <c r="AW22" i="2"/>
  <c r="AV23" i="2"/>
  <c r="AU24" i="2"/>
  <c r="AT23" i="2"/>
  <c r="AG22" i="2"/>
  <c r="AH22" i="2" s="1"/>
  <c r="AI22" i="2" s="1"/>
  <c r="AJ22" i="2" s="1"/>
  <c r="AA25" i="2"/>
  <c r="Z24" i="2"/>
  <c r="AB24" i="2"/>
  <c r="AD23" i="2"/>
  <c r="AC23" i="2"/>
  <c r="AE23" i="2"/>
  <c r="AF23" i="2" s="1"/>
  <c r="K22" i="2"/>
  <c r="L22" i="2"/>
  <c r="M22" i="2" s="1"/>
  <c r="J22" i="2"/>
  <c r="H24" i="2"/>
  <c r="G23" i="2"/>
  <c r="I23" i="2"/>
  <c r="BA22" i="2" l="1"/>
  <c r="BB22" i="2" s="1"/>
  <c r="BC22" i="2" s="1"/>
  <c r="BD22" i="2" s="1"/>
  <c r="N22" i="2"/>
  <c r="O22" i="2" s="1"/>
  <c r="P22" i="2" s="1"/>
  <c r="Q22" i="2" s="1"/>
  <c r="BR24" i="2"/>
  <c r="BQ24" i="2"/>
  <c r="BS24" i="2"/>
  <c r="BT24" i="2" s="1"/>
  <c r="BO26" i="2"/>
  <c r="BN25" i="2"/>
  <c r="BP25" i="2"/>
  <c r="BU23" i="2"/>
  <c r="BV23" i="2" s="1"/>
  <c r="BW23" i="2" s="1"/>
  <c r="BX23" i="2" s="1"/>
  <c r="AV24" i="2"/>
  <c r="AU25" i="2"/>
  <c r="AT24" i="2"/>
  <c r="AY23" i="2"/>
  <c r="AZ23" i="2" s="1"/>
  <c r="AX23" i="2"/>
  <c r="AW23" i="2"/>
  <c r="AC24" i="2"/>
  <c r="AE24" i="2"/>
  <c r="AF24" i="2" s="1"/>
  <c r="AD24" i="2"/>
  <c r="AG23" i="2"/>
  <c r="AH23" i="2" s="1"/>
  <c r="AI23" i="2" s="1"/>
  <c r="AJ23" i="2" s="1"/>
  <c r="AA26" i="2"/>
  <c r="Z25" i="2"/>
  <c r="AB25" i="2"/>
  <c r="H25" i="2"/>
  <c r="G24" i="2"/>
  <c r="I24" i="2"/>
  <c r="J23" i="2"/>
  <c r="K23" i="2"/>
  <c r="L23" i="2"/>
  <c r="M23" i="2" s="1"/>
  <c r="BU24" i="2" l="1"/>
  <c r="BV24" i="2" s="1"/>
  <c r="BW24" i="2" s="1"/>
  <c r="BX24" i="2" s="1"/>
  <c r="N23" i="2"/>
  <c r="O23" i="2" s="1"/>
  <c r="P23" i="2" s="1"/>
  <c r="Q23" i="2" s="1"/>
  <c r="BP26" i="2"/>
  <c r="BO27" i="2"/>
  <c r="BN26" i="2"/>
  <c r="BS25" i="2"/>
  <c r="BT25" i="2" s="1"/>
  <c r="BR25" i="2"/>
  <c r="BQ25" i="2"/>
  <c r="BA23" i="2"/>
  <c r="BB23" i="2" s="1"/>
  <c r="BC23" i="2" s="1"/>
  <c r="BD23" i="2" s="1"/>
  <c r="AU26" i="2"/>
  <c r="AT25" i="2"/>
  <c r="AV25" i="2"/>
  <c r="AW24" i="2"/>
  <c r="AY24" i="2"/>
  <c r="AZ24" i="2" s="1"/>
  <c r="AX24" i="2"/>
  <c r="AD25" i="2"/>
  <c r="AC25" i="2"/>
  <c r="AE25" i="2"/>
  <c r="AF25" i="2" s="1"/>
  <c r="AA27" i="2"/>
  <c r="Z26" i="2"/>
  <c r="AB26" i="2"/>
  <c r="AG24" i="2"/>
  <c r="AH24" i="2" s="1"/>
  <c r="AI24" i="2" s="1"/>
  <c r="AJ24" i="2" s="1"/>
  <c r="K24" i="2"/>
  <c r="J24" i="2"/>
  <c r="L24" i="2"/>
  <c r="M24" i="2" s="1"/>
  <c r="H26" i="2"/>
  <c r="G25" i="2"/>
  <c r="I25" i="2"/>
  <c r="BU25" i="2" l="1"/>
  <c r="BV25" i="2" s="1"/>
  <c r="BW25" i="2" s="1"/>
  <c r="BX25" i="2" s="1"/>
  <c r="AG25" i="2"/>
  <c r="AH25" i="2" s="1"/>
  <c r="AI25" i="2" s="1"/>
  <c r="AJ25" i="2" s="1"/>
  <c r="N24" i="2"/>
  <c r="O24" i="2" s="1"/>
  <c r="P24" i="2" s="1"/>
  <c r="Q24" i="2" s="1"/>
  <c r="BO28" i="2"/>
  <c r="BN27" i="2"/>
  <c r="BP27" i="2"/>
  <c r="BQ26" i="2"/>
  <c r="BS26" i="2"/>
  <c r="BT26" i="2" s="1"/>
  <c r="BR26" i="2"/>
  <c r="AU27" i="2"/>
  <c r="AT26" i="2"/>
  <c r="AV26" i="2"/>
  <c r="AX25" i="2"/>
  <c r="AW25" i="2"/>
  <c r="AY25" i="2"/>
  <c r="AZ25" i="2" s="1"/>
  <c r="BA24" i="2"/>
  <c r="BB24" i="2" s="1"/>
  <c r="BC24" i="2" s="1"/>
  <c r="BD24" i="2" s="1"/>
  <c r="AE26" i="2"/>
  <c r="AF26" i="2" s="1"/>
  <c r="AC26" i="2"/>
  <c r="AD26" i="2"/>
  <c r="AB27" i="2"/>
  <c r="AA28" i="2"/>
  <c r="Z27" i="2"/>
  <c r="K25" i="2"/>
  <c r="L25" i="2"/>
  <c r="M25" i="2" s="1"/>
  <c r="J25" i="2"/>
  <c r="H27" i="2"/>
  <c r="G26" i="2"/>
  <c r="I26" i="2"/>
  <c r="N25" i="2" l="1"/>
  <c r="BO29" i="2"/>
  <c r="BN28" i="2"/>
  <c r="BP28" i="2"/>
  <c r="BU26" i="2"/>
  <c r="BV26" i="2" s="1"/>
  <c r="BW26" i="2" s="1"/>
  <c r="BX26" i="2" s="1"/>
  <c r="BQ27" i="2"/>
  <c r="BR27" i="2"/>
  <c r="BS27" i="2"/>
  <c r="BT27" i="2" s="1"/>
  <c r="AY26" i="2"/>
  <c r="AZ26" i="2" s="1"/>
  <c r="AX26" i="2"/>
  <c r="AW26" i="2"/>
  <c r="BA25" i="2"/>
  <c r="BB25" i="2" s="1"/>
  <c r="BC25" i="2" s="1"/>
  <c r="BD25" i="2" s="1"/>
  <c r="AV27" i="2"/>
  <c r="AU28" i="2"/>
  <c r="AT27" i="2"/>
  <c r="AB28" i="2"/>
  <c r="AA29" i="2"/>
  <c r="Z28" i="2"/>
  <c r="AD27" i="2"/>
  <c r="AE27" i="2"/>
  <c r="AF27" i="2" s="1"/>
  <c r="AC27" i="2"/>
  <c r="AG26" i="2"/>
  <c r="AH26" i="2" s="1"/>
  <c r="AI26" i="2" s="1"/>
  <c r="AJ26" i="2" s="1"/>
  <c r="K26" i="2"/>
  <c r="J26" i="2"/>
  <c r="L26" i="2"/>
  <c r="M26" i="2" s="1"/>
  <c r="H28" i="2"/>
  <c r="G27" i="2"/>
  <c r="I27" i="2"/>
  <c r="O25" i="2"/>
  <c r="P25" i="2" s="1"/>
  <c r="Q25" i="2" s="1"/>
  <c r="BU27" i="2" l="1"/>
  <c r="BV27" i="2" s="1"/>
  <c r="BW27" i="2" s="1"/>
  <c r="BX27" i="2" s="1"/>
  <c r="BA26" i="2"/>
  <c r="BB26" i="2" s="1"/>
  <c r="BC26" i="2" s="1"/>
  <c r="BD26" i="2" s="1"/>
  <c r="AG27" i="2"/>
  <c r="AH27" i="2" s="1"/>
  <c r="AI27" i="2" s="1"/>
  <c r="AJ27" i="2" s="1"/>
  <c r="N26" i="2"/>
  <c r="O26" i="2" s="1"/>
  <c r="P26" i="2" s="1"/>
  <c r="Q26" i="2" s="1"/>
  <c r="BR28" i="2"/>
  <c r="BQ28" i="2"/>
  <c r="BS28" i="2"/>
  <c r="BT28" i="2" s="1"/>
  <c r="BO30" i="2"/>
  <c r="BN29" i="2"/>
  <c r="BP29" i="2"/>
  <c r="AV28" i="2"/>
  <c r="AU29" i="2"/>
  <c r="AT28" i="2"/>
  <c r="AY27" i="2"/>
  <c r="AZ27" i="2" s="1"/>
  <c r="AX27" i="2"/>
  <c r="AW27" i="2"/>
  <c r="AA30" i="2"/>
  <c r="Z29" i="2"/>
  <c r="AB29" i="2"/>
  <c r="AC28" i="2"/>
  <c r="AE28" i="2"/>
  <c r="AF28" i="2" s="1"/>
  <c r="AD28" i="2"/>
  <c r="K27" i="2"/>
  <c r="J27" i="2"/>
  <c r="L27" i="2"/>
  <c r="M27" i="2" s="1"/>
  <c r="H29" i="2"/>
  <c r="G28" i="2"/>
  <c r="I28" i="2"/>
  <c r="AG28" i="2" l="1"/>
  <c r="AH28" i="2" s="1"/>
  <c r="AI28" i="2" s="1"/>
  <c r="AJ28" i="2" s="1"/>
  <c r="N27" i="2"/>
  <c r="O27" i="2" s="1"/>
  <c r="P27" i="2" s="1"/>
  <c r="Q27" i="2" s="1"/>
  <c r="BS29" i="2"/>
  <c r="BT29" i="2" s="1"/>
  <c r="BR29" i="2"/>
  <c r="BQ29" i="2"/>
  <c r="BP30" i="2"/>
  <c r="BO31" i="2"/>
  <c r="BN30" i="2"/>
  <c r="BU28" i="2"/>
  <c r="BV28" i="2" s="1"/>
  <c r="BW28" i="2" s="1"/>
  <c r="BX28" i="2" s="1"/>
  <c r="BA27" i="2"/>
  <c r="BB27" i="2" s="1"/>
  <c r="BC27" i="2" s="1"/>
  <c r="BD27" i="2" s="1"/>
  <c r="AU30" i="2"/>
  <c r="AT29" i="2"/>
  <c r="AV29" i="2"/>
  <c r="AW28" i="2"/>
  <c r="AY28" i="2"/>
  <c r="AZ28" i="2" s="1"/>
  <c r="AX28" i="2"/>
  <c r="AA31" i="2"/>
  <c r="Z30" i="2"/>
  <c r="AB30" i="2"/>
  <c r="AD29" i="2"/>
  <c r="AC29" i="2"/>
  <c r="AE29" i="2"/>
  <c r="AF29" i="2" s="1"/>
  <c r="K28" i="2"/>
  <c r="J28" i="2"/>
  <c r="L28" i="2"/>
  <c r="M28" i="2" s="1"/>
  <c r="H30" i="2"/>
  <c r="G29" i="2"/>
  <c r="I29" i="2"/>
  <c r="N28" i="2" l="1"/>
  <c r="O28" i="2" s="1"/>
  <c r="P28" i="2" s="1"/>
  <c r="Q28" i="2" s="1"/>
  <c r="BO32" i="2"/>
  <c r="BN31" i="2"/>
  <c r="BP31" i="2"/>
  <c r="BQ30" i="2"/>
  <c r="BS30" i="2"/>
  <c r="BT30" i="2" s="1"/>
  <c r="BR30" i="2"/>
  <c r="BU29" i="2"/>
  <c r="BV29" i="2" s="1"/>
  <c r="BW29" i="2" s="1"/>
  <c r="BX29" i="2" s="1"/>
  <c r="AU31" i="2"/>
  <c r="AT30" i="2"/>
  <c r="AV30" i="2"/>
  <c r="BA28" i="2"/>
  <c r="BB28" i="2" s="1"/>
  <c r="BC28" i="2" s="1"/>
  <c r="BD28" i="2" s="1"/>
  <c r="AX29" i="2"/>
  <c r="AW29" i="2"/>
  <c r="AY29" i="2"/>
  <c r="AZ29" i="2" s="1"/>
  <c r="AE30" i="2"/>
  <c r="AF30" i="2" s="1"/>
  <c r="AC30" i="2"/>
  <c r="AD30" i="2"/>
  <c r="AG29" i="2"/>
  <c r="AH29" i="2" s="1"/>
  <c r="AI29" i="2" s="1"/>
  <c r="AJ29" i="2" s="1"/>
  <c r="AB31" i="2"/>
  <c r="AA32" i="2"/>
  <c r="Z31" i="2"/>
  <c r="K29" i="2"/>
  <c r="J29" i="2"/>
  <c r="L29" i="2"/>
  <c r="M29" i="2" s="1"/>
  <c r="H31" i="2"/>
  <c r="G30" i="2"/>
  <c r="I30" i="2"/>
  <c r="BA29" i="2" l="1"/>
  <c r="BB29" i="2" s="1"/>
  <c r="BC29" i="2" s="1"/>
  <c r="BD29" i="2" s="1"/>
  <c r="BU30" i="2"/>
  <c r="BV30" i="2" s="1"/>
  <c r="BW30" i="2" s="1"/>
  <c r="BX30" i="2" s="1"/>
  <c r="BQ31" i="2"/>
  <c r="BR31" i="2"/>
  <c r="BS31" i="2"/>
  <c r="BT31" i="2" s="1"/>
  <c r="BO33" i="2"/>
  <c r="BN32" i="2"/>
  <c r="BP32" i="2"/>
  <c r="AY30" i="2"/>
  <c r="AZ30" i="2" s="1"/>
  <c r="AX30" i="2"/>
  <c r="AW30" i="2"/>
  <c r="AV31" i="2"/>
  <c r="AU32" i="2"/>
  <c r="AT31" i="2"/>
  <c r="AA33" i="2"/>
  <c r="Z32" i="2"/>
  <c r="AB32" i="2"/>
  <c r="AD31" i="2"/>
  <c r="AC31" i="2"/>
  <c r="AE31" i="2"/>
  <c r="AF31" i="2" s="1"/>
  <c r="AG30" i="2"/>
  <c r="AH30" i="2" s="1"/>
  <c r="AI30" i="2" s="1"/>
  <c r="AJ30" i="2" s="1"/>
  <c r="K30" i="2"/>
  <c r="J30" i="2"/>
  <c r="L30" i="2"/>
  <c r="M30" i="2" s="1"/>
  <c r="H32" i="2"/>
  <c r="G31" i="2"/>
  <c r="I31" i="2"/>
  <c r="N29" i="2"/>
  <c r="O29" i="2" s="1"/>
  <c r="P29" i="2" s="1"/>
  <c r="Q29" i="2" s="1"/>
  <c r="AG31" i="2" l="1"/>
  <c r="AH31" i="2" s="1"/>
  <c r="AI31" i="2" s="1"/>
  <c r="AJ31" i="2" s="1"/>
  <c r="BA30" i="2"/>
  <c r="BB30" i="2" s="1"/>
  <c r="BC30" i="2" s="1"/>
  <c r="BD30" i="2" s="1"/>
  <c r="N30" i="2"/>
  <c r="O30" i="2" s="1"/>
  <c r="P30" i="2" s="1"/>
  <c r="Q30" i="2" s="1"/>
  <c r="BR32" i="2"/>
  <c r="BQ32" i="2"/>
  <c r="BS32" i="2"/>
  <c r="BT32" i="2" s="1"/>
  <c r="BO34" i="2"/>
  <c r="BN33" i="2"/>
  <c r="BP33" i="2"/>
  <c r="BU31" i="2"/>
  <c r="BV31" i="2" s="1"/>
  <c r="BW31" i="2" s="1"/>
  <c r="BX31" i="2" s="1"/>
  <c r="AY31" i="2"/>
  <c r="AZ31" i="2" s="1"/>
  <c r="AX31" i="2"/>
  <c r="AW31" i="2"/>
  <c r="AV32" i="2"/>
  <c r="AU33" i="2"/>
  <c r="AT32" i="2"/>
  <c r="AC32" i="2"/>
  <c r="AE32" i="2"/>
  <c r="AF32" i="2" s="1"/>
  <c r="AD32" i="2"/>
  <c r="AA34" i="2"/>
  <c r="Z33" i="2"/>
  <c r="AB33" i="2"/>
  <c r="J31" i="2"/>
  <c r="K31" i="2"/>
  <c r="L31" i="2"/>
  <c r="M31" i="2" s="1"/>
  <c r="H33" i="2"/>
  <c r="G32" i="2"/>
  <c r="I32" i="2"/>
  <c r="BU32" i="2" l="1"/>
  <c r="BV32" i="2" s="1"/>
  <c r="BW32" i="2" s="1"/>
  <c r="BX32" i="2" s="1"/>
  <c r="BA31" i="2"/>
  <c r="BB31" i="2" s="1"/>
  <c r="BC31" i="2" s="1"/>
  <c r="BD31" i="2" s="1"/>
  <c r="BS33" i="2"/>
  <c r="BT33" i="2" s="1"/>
  <c r="BR33" i="2"/>
  <c r="BQ33" i="2"/>
  <c r="BP34" i="2"/>
  <c r="BO35" i="2"/>
  <c r="BN34" i="2"/>
  <c r="AW32" i="2"/>
  <c r="AY32" i="2"/>
  <c r="AZ32" i="2" s="1"/>
  <c r="AX32" i="2"/>
  <c r="AU34" i="2"/>
  <c r="AT33" i="2"/>
  <c r="AV33" i="2"/>
  <c r="AD33" i="2"/>
  <c r="AC33" i="2"/>
  <c r="AE33" i="2"/>
  <c r="AF33" i="2" s="1"/>
  <c r="AA35" i="2"/>
  <c r="Z34" i="2"/>
  <c r="AB34" i="2"/>
  <c r="AG32" i="2"/>
  <c r="AH32" i="2" s="1"/>
  <c r="AI32" i="2" s="1"/>
  <c r="AJ32" i="2" s="1"/>
  <c r="K32" i="2"/>
  <c r="J32" i="2"/>
  <c r="L32" i="2"/>
  <c r="M32" i="2" s="1"/>
  <c r="H34" i="2"/>
  <c r="G33" i="2"/>
  <c r="I33" i="2"/>
  <c r="N31" i="2"/>
  <c r="O31" i="2" s="1"/>
  <c r="P31" i="2" s="1"/>
  <c r="Q31" i="2" s="1"/>
  <c r="N32" i="2" l="1"/>
  <c r="BP35" i="2"/>
  <c r="BO36" i="2"/>
  <c r="BN35" i="2"/>
  <c r="BQ34" i="2"/>
  <c r="BS34" i="2"/>
  <c r="BT34" i="2" s="1"/>
  <c r="BR34" i="2"/>
  <c r="BU33" i="2"/>
  <c r="BV33" i="2" s="1"/>
  <c r="BW33" i="2" s="1"/>
  <c r="BX33" i="2" s="1"/>
  <c r="AX33" i="2"/>
  <c r="AW33" i="2"/>
  <c r="AY33" i="2"/>
  <c r="AZ33" i="2" s="1"/>
  <c r="BA32" i="2"/>
  <c r="BB32" i="2" s="1"/>
  <c r="BC32" i="2" s="1"/>
  <c r="BD32" i="2" s="1"/>
  <c r="AU35" i="2"/>
  <c r="AT34" i="2"/>
  <c r="AV34" i="2"/>
  <c r="AB35" i="2"/>
  <c r="AA36" i="2"/>
  <c r="Z35" i="2"/>
  <c r="AE34" i="2"/>
  <c r="AF34" i="2" s="1"/>
  <c r="AC34" i="2"/>
  <c r="AD34" i="2"/>
  <c r="AG33" i="2"/>
  <c r="AH33" i="2" s="1"/>
  <c r="AI33" i="2" s="1"/>
  <c r="AJ33" i="2" s="1"/>
  <c r="H35" i="2"/>
  <c r="G34" i="2"/>
  <c r="I34" i="2"/>
  <c r="O32" i="2"/>
  <c r="P32" i="2" s="1"/>
  <c r="Q32" i="2" s="1"/>
  <c r="K33" i="2"/>
  <c r="J33" i="2"/>
  <c r="L33" i="2"/>
  <c r="M33" i="2" s="1"/>
  <c r="BU34" i="2" l="1"/>
  <c r="BV34" i="2" s="1"/>
  <c r="BW34" i="2" s="1"/>
  <c r="BX34" i="2" s="1"/>
  <c r="BA33" i="2"/>
  <c r="BB33" i="2" s="1"/>
  <c r="BC33" i="2" s="1"/>
  <c r="BD33" i="2" s="1"/>
  <c r="N33" i="2"/>
  <c r="O33" i="2" s="1"/>
  <c r="P33" i="2" s="1"/>
  <c r="Q33" i="2" s="1"/>
  <c r="BO37" i="2"/>
  <c r="BN36" i="2"/>
  <c r="BP36" i="2"/>
  <c r="BQ35" i="2"/>
  <c r="BR35" i="2"/>
  <c r="BS35" i="2"/>
  <c r="BT35" i="2" s="1"/>
  <c r="AY34" i="2"/>
  <c r="AZ34" i="2" s="1"/>
  <c r="AX34" i="2"/>
  <c r="AW34" i="2"/>
  <c r="AV35" i="2"/>
  <c r="AU36" i="2"/>
  <c r="AT35" i="2"/>
  <c r="AG34" i="2"/>
  <c r="AH34" i="2" s="1"/>
  <c r="AI34" i="2" s="1"/>
  <c r="AJ34" i="2" s="1"/>
  <c r="AB36" i="2"/>
  <c r="AA37" i="2"/>
  <c r="Z36" i="2"/>
  <c r="AD35" i="2"/>
  <c r="AE35" i="2"/>
  <c r="AF35" i="2" s="1"/>
  <c r="AC35" i="2"/>
  <c r="K34" i="2"/>
  <c r="J34" i="2"/>
  <c r="L34" i="2"/>
  <c r="M34" i="2" s="1"/>
  <c r="H36" i="2"/>
  <c r="G35" i="2"/>
  <c r="I35" i="2"/>
  <c r="BA34" i="2" l="1"/>
  <c r="BB34" i="2" s="1"/>
  <c r="BC34" i="2" s="1"/>
  <c r="BD34" i="2" s="1"/>
  <c r="BU35" i="2"/>
  <c r="BV35" i="2" s="1"/>
  <c r="BW35" i="2" s="1"/>
  <c r="BX35" i="2" s="1"/>
  <c r="N34" i="2"/>
  <c r="O34" i="2" s="1"/>
  <c r="P34" i="2" s="1"/>
  <c r="Q34" i="2" s="1"/>
  <c r="BR36" i="2"/>
  <c r="BQ36" i="2"/>
  <c r="BS36" i="2"/>
  <c r="BT36" i="2" s="1"/>
  <c r="BO38" i="2"/>
  <c r="BN37" i="2"/>
  <c r="BP37" i="2"/>
  <c r="AY35" i="2"/>
  <c r="AZ35" i="2" s="1"/>
  <c r="AX35" i="2"/>
  <c r="AW35" i="2"/>
  <c r="AV36" i="2"/>
  <c r="AU37" i="2"/>
  <c r="AT36" i="2"/>
  <c r="AG35" i="2"/>
  <c r="AH35" i="2" s="1"/>
  <c r="AI35" i="2" s="1"/>
  <c r="AJ35" i="2" s="1"/>
  <c r="AA38" i="2"/>
  <c r="Z37" i="2"/>
  <c r="AB37" i="2"/>
  <c r="AC36" i="2"/>
  <c r="AE36" i="2"/>
  <c r="AF36" i="2" s="1"/>
  <c r="AD36" i="2"/>
  <c r="J35" i="2"/>
  <c r="L35" i="2"/>
  <c r="M35" i="2" s="1"/>
  <c r="K35" i="2"/>
  <c r="H37" i="2"/>
  <c r="G36" i="2"/>
  <c r="I36" i="2"/>
  <c r="AG36" i="2" l="1"/>
  <c r="AH36" i="2" s="1"/>
  <c r="AI36" i="2" s="1"/>
  <c r="AJ36" i="2" s="1"/>
  <c r="BS37" i="2"/>
  <c r="BT37" i="2" s="1"/>
  <c r="BR37" i="2"/>
  <c r="BQ37" i="2"/>
  <c r="BP38" i="2"/>
  <c r="BO39" i="2"/>
  <c r="BN38" i="2"/>
  <c r="BU36" i="2"/>
  <c r="BV36" i="2" s="1"/>
  <c r="BW36" i="2" s="1"/>
  <c r="BX36" i="2" s="1"/>
  <c r="AW36" i="2"/>
  <c r="AY36" i="2"/>
  <c r="AZ36" i="2" s="1"/>
  <c r="AX36" i="2"/>
  <c r="BA35" i="2"/>
  <c r="BB35" i="2" s="1"/>
  <c r="BC35" i="2" s="1"/>
  <c r="BD35" i="2" s="1"/>
  <c r="AU38" i="2"/>
  <c r="AT37" i="2"/>
  <c r="AV37" i="2"/>
  <c r="AA39" i="2"/>
  <c r="AB38" i="2"/>
  <c r="Z38" i="2"/>
  <c r="AD37" i="2"/>
  <c r="AE37" i="2"/>
  <c r="AF37" i="2" s="1"/>
  <c r="AC37" i="2"/>
  <c r="K36" i="2"/>
  <c r="J36" i="2"/>
  <c r="L36" i="2"/>
  <c r="M36" i="2" s="1"/>
  <c r="H38" i="2"/>
  <c r="G37" i="2"/>
  <c r="I37" i="2"/>
  <c r="N35" i="2"/>
  <c r="O35" i="2" s="1"/>
  <c r="P35" i="2" s="1"/>
  <c r="Q35" i="2" s="1"/>
  <c r="BU37" i="2" l="1"/>
  <c r="BV37" i="2" s="1"/>
  <c r="BW37" i="2" s="1"/>
  <c r="BX37" i="2" s="1"/>
  <c r="BO40" i="2"/>
  <c r="BN39" i="2"/>
  <c r="BP39" i="2"/>
  <c r="BQ38" i="2"/>
  <c r="BS38" i="2"/>
  <c r="BT38" i="2" s="1"/>
  <c r="BR38" i="2"/>
  <c r="AX37" i="2"/>
  <c r="AW37" i="2"/>
  <c r="AY37" i="2"/>
  <c r="AZ37" i="2" s="1"/>
  <c r="AU39" i="2"/>
  <c r="AT38" i="2"/>
  <c r="AV38" i="2"/>
  <c r="BA36" i="2"/>
  <c r="BB36" i="2" s="1"/>
  <c r="BC36" i="2" s="1"/>
  <c r="BD36" i="2" s="1"/>
  <c r="AG37" i="2"/>
  <c r="AH37" i="2" s="1"/>
  <c r="AI37" i="2" s="1"/>
  <c r="AJ37" i="2" s="1"/>
  <c r="AE38" i="2"/>
  <c r="AF38" i="2" s="1"/>
  <c r="AC38" i="2"/>
  <c r="AD38" i="2"/>
  <c r="AB39" i="2"/>
  <c r="AA40" i="2"/>
  <c r="Z39" i="2"/>
  <c r="H39" i="2"/>
  <c r="G38" i="2"/>
  <c r="I38" i="2"/>
  <c r="K37" i="2"/>
  <c r="J37" i="2"/>
  <c r="L37" i="2"/>
  <c r="M37" i="2" s="1"/>
  <c r="N36" i="2"/>
  <c r="O36" i="2" s="1"/>
  <c r="P36" i="2" s="1"/>
  <c r="Q36" i="2" s="1"/>
  <c r="BA37" i="2" l="1"/>
  <c r="BB37" i="2" s="1"/>
  <c r="BC37" i="2" s="1"/>
  <c r="BD37" i="2" s="1"/>
  <c r="BO41" i="2"/>
  <c r="BN40" i="2"/>
  <c r="BP40" i="2"/>
  <c r="BU38" i="2"/>
  <c r="BV38" i="2" s="1"/>
  <c r="BW38" i="2" s="1"/>
  <c r="BX38" i="2" s="1"/>
  <c r="BQ39" i="2"/>
  <c r="BS39" i="2"/>
  <c r="BT39" i="2" s="1"/>
  <c r="BR39" i="2"/>
  <c r="AY38" i="2"/>
  <c r="AZ38" i="2" s="1"/>
  <c r="AX38" i="2"/>
  <c r="AW38" i="2"/>
  <c r="AV39" i="2"/>
  <c r="AU40" i="2"/>
  <c r="AT39" i="2"/>
  <c r="AE39" i="2"/>
  <c r="AF39" i="2" s="1"/>
  <c r="AD39" i="2"/>
  <c r="AC39" i="2"/>
  <c r="AB40" i="2"/>
  <c r="AA41" i="2"/>
  <c r="Z40" i="2"/>
  <c r="AG38" i="2"/>
  <c r="AH38" i="2" s="1"/>
  <c r="AI38" i="2" s="1"/>
  <c r="AJ38" i="2" s="1"/>
  <c r="K38" i="2"/>
  <c r="J38" i="2"/>
  <c r="L38" i="2"/>
  <c r="M38" i="2" s="1"/>
  <c r="N37" i="2"/>
  <c r="O37" i="2" s="1"/>
  <c r="P37" i="2" s="1"/>
  <c r="Q37" i="2" s="1"/>
  <c r="H40" i="2"/>
  <c r="G39" i="2"/>
  <c r="I39" i="2"/>
  <c r="N38" i="2" l="1"/>
  <c r="O38" i="2" s="1"/>
  <c r="P38" i="2" s="1"/>
  <c r="Q38" i="2" s="1"/>
  <c r="BA38" i="2"/>
  <c r="BB38" i="2" s="1"/>
  <c r="BC38" i="2" s="1"/>
  <c r="BD38" i="2" s="1"/>
  <c r="BR40" i="2"/>
  <c r="BS40" i="2"/>
  <c r="BT40" i="2" s="1"/>
  <c r="BQ40" i="2"/>
  <c r="BU39" i="2"/>
  <c r="BV39" i="2" s="1"/>
  <c r="BW39" i="2" s="1"/>
  <c r="BX39" i="2" s="1"/>
  <c r="BP41" i="2"/>
  <c r="BO42" i="2"/>
  <c r="BN41" i="2"/>
  <c r="AV40" i="2"/>
  <c r="AU41" i="2"/>
  <c r="AT40" i="2"/>
  <c r="AY39" i="2"/>
  <c r="AZ39" i="2" s="1"/>
  <c r="AX39" i="2"/>
  <c r="AW39" i="2"/>
  <c r="AA42" i="2"/>
  <c r="Z41" i="2"/>
  <c r="AB41" i="2"/>
  <c r="AC40" i="2"/>
  <c r="AE40" i="2"/>
  <c r="AF40" i="2" s="1"/>
  <c r="AD40" i="2"/>
  <c r="AG39" i="2"/>
  <c r="AH39" i="2" s="1"/>
  <c r="AI39" i="2" s="1"/>
  <c r="AJ39" i="2" s="1"/>
  <c r="H41" i="2"/>
  <c r="G40" i="2"/>
  <c r="I40" i="2"/>
  <c r="J39" i="2"/>
  <c r="L39" i="2"/>
  <c r="M39" i="2" s="1"/>
  <c r="K39" i="2"/>
  <c r="BU40" i="2" l="1"/>
  <c r="BV40" i="2" s="1"/>
  <c r="BW40" i="2" s="1"/>
  <c r="BX40" i="2" s="1"/>
  <c r="BS41" i="2"/>
  <c r="BT41" i="2" s="1"/>
  <c r="BR41" i="2"/>
  <c r="BQ41" i="2"/>
  <c r="BP42" i="2"/>
  <c r="BO43" i="2"/>
  <c r="BN42" i="2"/>
  <c r="BA39" i="2"/>
  <c r="BB39" i="2" s="1"/>
  <c r="BC39" i="2" s="1"/>
  <c r="BD39" i="2" s="1"/>
  <c r="AU42" i="2"/>
  <c r="AT41" i="2"/>
  <c r="AV41" i="2"/>
  <c r="AW40" i="2"/>
  <c r="AY40" i="2"/>
  <c r="AZ40" i="2" s="1"/>
  <c r="AX40" i="2"/>
  <c r="AG40" i="2"/>
  <c r="AH40" i="2" s="1"/>
  <c r="AI40" i="2" s="1"/>
  <c r="AJ40" i="2" s="1"/>
  <c r="AD41" i="2"/>
  <c r="AC41" i="2"/>
  <c r="AE41" i="2"/>
  <c r="AF41" i="2" s="1"/>
  <c r="AA43" i="2"/>
  <c r="Z42" i="2"/>
  <c r="AB42" i="2"/>
  <c r="N39" i="2"/>
  <c r="O39" i="2" s="1"/>
  <c r="P39" i="2" s="1"/>
  <c r="Q39" i="2" s="1"/>
  <c r="K40" i="2"/>
  <c r="J40" i="2"/>
  <c r="L40" i="2"/>
  <c r="M40" i="2" s="1"/>
  <c r="H42" i="2"/>
  <c r="G41" i="2"/>
  <c r="I41" i="2"/>
  <c r="BA40" i="2" l="1"/>
  <c r="BB40" i="2" s="1"/>
  <c r="BC40" i="2" s="1"/>
  <c r="BD40" i="2" s="1"/>
  <c r="N40" i="2"/>
  <c r="BP43" i="2"/>
  <c r="BN43" i="2"/>
  <c r="BO44" i="2"/>
  <c r="BS42" i="2"/>
  <c r="BT42" i="2" s="1"/>
  <c r="BQ42" i="2"/>
  <c r="BR42" i="2"/>
  <c r="BU41" i="2"/>
  <c r="BV41" i="2" s="1"/>
  <c r="BW41" i="2" s="1"/>
  <c r="BX41" i="2" s="1"/>
  <c r="AU43" i="2"/>
  <c r="AT42" i="2"/>
  <c r="AV42" i="2"/>
  <c r="AX41" i="2"/>
  <c r="AW41" i="2"/>
  <c r="AY41" i="2"/>
  <c r="AZ41" i="2" s="1"/>
  <c r="AE42" i="2"/>
  <c r="AF42" i="2" s="1"/>
  <c r="AD42" i="2"/>
  <c r="AC42" i="2"/>
  <c r="AG41" i="2"/>
  <c r="AH41" i="2" s="1"/>
  <c r="AI41" i="2" s="1"/>
  <c r="AJ41" i="2" s="1"/>
  <c r="AB43" i="2"/>
  <c r="AA44" i="2"/>
  <c r="Z43" i="2"/>
  <c r="O40" i="2"/>
  <c r="P40" i="2" s="1"/>
  <c r="Q40" i="2" s="1"/>
  <c r="K41" i="2"/>
  <c r="J41" i="2"/>
  <c r="L41" i="2"/>
  <c r="M41" i="2" s="1"/>
  <c r="H43" i="2"/>
  <c r="G42" i="2"/>
  <c r="I42" i="2"/>
  <c r="BO45" i="2" l="1"/>
  <c r="BN44" i="2"/>
  <c r="BP44" i="2"/>
  <c r="BU42" i="2"/>
  <c r="BV42" i="2" s="1"/>
  <c r="BW42" i="2" s="1"/>
  <c r="BX42" i="2" s="1"/>
  <c r="BQ43" i="2"/>
  <c r="BS43" i="2"/>
  <c r="BT43" i="2" s="1"/>
  <c r="BR43" i="2"/>
  <c r="AY42" i="2"/>
  <c r="AZ42" i="2" s="1"/>
  <c r="AX42" i="2"/>
  <c r="AW42" i="2"/>
  <c r="BA41" i="2"/>
  <c r="BB41" i="2" s="1"/>
  <c r="BC41" i="2" s="1"/>
  <c r="BD41" i="2" s="1"/>
  <c r="AV43" i="2"/>
  <c r="AU44" i="2"/>
  <c r="AT43" i="2"/>
  <c r="AB44" i="2"/>
  <c r="AA45" i="2"/>
  <c r="Z44" i="2"/>
  <c r="AE43" i="2"/>
  <c r="AF43" i="2" s="1"/>
  <c r="AD43" i="2"/>
  <c r="AC43" i="2"/>
  <c r="AG42" i="2"/>
  <c r="AH42" i="2" s="1"/>
  <c r="AI42" i="2" s="1"/>
  <c r="AJ42" i="2" s="1"/>
  <c r="H44" i="2"/>
  <c r="G43" i="2"/>
  <c r="I43" i="2"/>
  <c r="K42" i="2"/>
  <c r="J42" i="2"/>
  <c r="L42" i="2"/>
  <c r="M42" i="2" s="1"/>
  <c r="N41" i="2"/>
  <c r="O41" i="2" s="1"/>
  <c r="P41" i="2" s="1"/>
  <c r="Q41" i="2" s="1"/>
  <c r="BA42" i="2" l="1"/>
  <c r="BB42" i="2" s="1"/>
  <c r="BC42" i="2" s="1"/>
  <c r="BD42" i="2" s="1"/>
  <c r="BR44" i="2"/>
  <c r="BS44" i="2"/>
  <c r="BT44" i="2" s="1"/>
  <c r="BQ44" i="2"/>
  <c r="BU43" i="2"/>
  <c r="BV43" i="2" s="1"/>
  <c r="BW43" i="2" s="1"/>
  <c r="BX43" i="2" s="1"/>
  <c r="BP45" i="2"/>
  <c r="BO46" i="2"/>
  <c r="BN45" i="2"/>
  <c r="AV44" i="2"/>
  <c r="AU45" i="2"/>
  <c r="AT44" i="2"/>
  <c r="AY43" i="2"/>
  <c r="AZ43" i="2" s="1"/>
  <c r="AX43" i="2"/>
  <c r="AW43" i="2"/>
  <c r="AG43" i="2"/>
  <c r="AH43" i="2" s="1"/>
  <c r="AI43" i="2" s="1"/>
  <c r="AJ43" i="2" s="1"/>
  <c r="AA46" i="2"/>
  <c r="Z45" i="2"/>
  <c r="AB45" i="2"/>
  <c r="AC44" i="2"/>
  <c r="AE44" i="2"/>
  <c r="AF44" i="2" s="1"/>
  <c r="AD44" i="2"/>
  <c r="K43" i="2"/>
  <c r="L43" i="2"/>
  <c r="M43" i="2" s="1"/>
  <c r="J43" i="2"/>
  <c r="N42" i="2"/>
  <c r="O42" i="2" s="1"/>
  <c r="P42" i="2" s="1"/>
  <c r="Q42" i="2" s="1"/>
  <c r="H45" i="2"/>
  <c r="G44" i="2"/>
  <c r="I44" i="2"/>
  <c r="BU44" i="2" l="1"/>
  <c r="BV44" i="2" s="1"/>
  <c r="BW44" i="2" s="1"/>
  <c r="BX44" i="2" s="1"/>
  <c r="AG44" i="2"/>
  <c r="AH44" i="2" s="1"/>
  <c r="AI44" i="2" s="1"/>
  <c r="AJ44" i="2" s="1"/>
  <c r="N43" i="2"/>
  <c r="O43" i="2" s="1"/>
  <c r="P43" i="2" s="1"/>
  <c r="Q43" i="2" s="1"/>
  <c r="BP46" i="2"/>
  <c r="BO47" i="2"/>
  <c r="BN46" i="2"/>
  <c r="BS45" i="2"/>
  <c r="BT45" i="2" s="1"/>
  <c r="BR45" i="2"/>
  <c r="BQ45" i="2"/>
  <c r="BA43" i="2"/>
  <c r="BB43" i="2" s="1"/>
  <c r="BC43" i="2" s="1"/>
  <c r="BD43" i="2" s="1"/>
  <c r="AU46" i="2"/>
  <c r="AT45" i="2"/>
  <c r="AV45" i="2"/>
  <c r="AW44" i="2"/>
  <c r="AY44" i="2"/>
  <c r="AZ44" i="2" s="1"/>
  <c r="AX44" i="2"/>
  <c r="AA47" i="2"/>
  <c r="Z46" i="2"/>
  <c r="AB46" i="2"/>
  <c r="AD45" i="2"/>
  <c r="AC45" i="2"/>
  <c r="AE45" i="2"/>
  <c r="AF45" i="2" s="1"/>
  <c r="H46" i="2"/>
  <c r="G45" i="2"/>
  <c r="I45" i="2"/>
  <c r="K44" i="2"/>
  <c r="L44" i="2"/>
  <c r="M44" i="2" s="1"/>
  <c r="J44" i="2"/>
  <c r="BU45" i="2" l="1"/>
  <c r="BV45" i="2" s="1"/>
  <c r="BW45" i="2" s="1"/>
  <c r="BX45" i="2" s="1"/>
  <c r="BA44" i="2"/>
  <c r="BB44" i="2" s="1"/>
  <c r="BC44" i="2" s="1"/>
  <c r="BD44" i="2" s="1"/>
  <c r="BP47" i="2"/>
  <c r="BO48" i="2"/>
  <c r="BN47" i="2"/>
  <c r="BS46" i="2"/>
  <c r="BT46" i="2" s="1"/>
  <c r="BR46" i="2"/>
  <c r="BQ46" i="2"/>
  <c r="AU47" i="2"/>
  <c r="AT46" i="2"/>
  <c r="AV46" i="2"/>
  <c r="AX45" i="2"/>
  <c r="AW45" i="2"/>
  <c r="AY45" i="2"/>
  <c r="AZ45" i="2" s="1"/>
  <c r="AG45" i="2"/>
  <c r="AH45" i="2" s="1"/>
  <c r="AI45" i="2" s="1"/>
  <c r="AJ45" i="2" s="1"/>
  <c r="AE46" i="2"/>
  <c r="AF46" i="2" s="1"/>
  <c r="AD46" i="2"/>
  <c r="AC46" i="2"/>
  <c r="AB47" i="2"/>
  <c r="AA48" i="2"/>
  <c r="Z47" i="2"/>
  <c r="K45" i="2"/>
  <c r="L45" i="2"/>
  <c r="M45" i="2" s="1"/>
  <c r="J45" i="2"/>
  <c r="N44" i="2"/>
  <c r="O44" i="2" s="1"/>
  <c r="P44" i="2" s="1"/>
  <c r="Q44" i="2" s="1"/>
  <c r="H47" i="2"/>
  <c r="G46" i="2"/>
  <c r="I46" i="2"/>
  <c r="BA45" i="2" l="1"/>
  <c r="BB45" i="2" s="1"/>
  <c r="BC45" i="2" s="1"/>
  <c r="BD45" i="2" s="1"/>
  <c r="N45" i="2"/>
  <c r="O45" i="2" s="1"/>
  <c r="P45" i="2" s="1"/>
  <c r="Q45" i="2" s="1"/>
  <c r="BQ47" i="2"/>
  <c r="BR47" i="2"/>
  <c r="BS47" i="2"/>
  <c r="BT47" i="2" s="1"/>
  <c r="BU46" i="2"/>
  <c r="BV46" i="2" s="1"/>
  <c r="BW46" i="2" s="1"/>
  <c r="BX46" i="2" s="1"/>
  <c r="BO49" i="2"/>
  <c r="BN48" i="2"/>
  <c r="BP48" i="2"/>
  <c r="AY46" i="2"/>
  <c r="AZ46" i="2" s="1"/>
  <c r="AX46" i="2"/>
  <c r="AW46" i="2"/>
  <c r="AV47" i="2"/>
  <c r="AU48" i="2"/>
  <c r="AT47" i="2"/>
  <c r="AA49" i="2"/>
  <c r="Z48" i="2"/>
  <c r="AB48" i="2"/>
  <c r="AD47" i="2"/>
  <c r="AC47" i="2"/>
  <c r="AE47" i="2"/>
  <c r="AF47" i="2" s="1"/>
  <c r="AG46" i="2"/>
  <c r="AH46" i="2" s="1"/>
  <c r="AI46" i="2" s="1"/>
  <c r="AJ46" i="2" s="1"/>
  <c r="K46" i="2"/>
  <c r="L46" i="2"/>
  <c r="M46" i="2" s="1"/>
  <c r="J46" i="2"/>
  <c r="H48" i="2"/>
  <c r="G47" i="2"/>
  <c r="I47" i="2"/>
  <c r="BU47" i="2" l="1"/>
  <c r="BV47" i="2" s="1"/>
  <c r="BW47" i="2" s="1"/>
  <c r="BX47" i="2" s="1"/>
  <c r="BA46" i="2"/>
  <c r="BB46" i="2" s="1"/>
  <c r="BC46" i="2" s="1"/>
  <c r="BD46" i="2" s="1"/>
  <c r="N46" i="2"/>
  <c r="O46" i="2" s="1"/>
  <c r="P46" i="2" s="1"/>
  <c r="Q46" i="2" s="1"/>
  <c r="BP49" i="2"/>
  <c r="BO50" i="2"/>
  <c r="BN49" i="2"/>
  <c r="BR48" i="2"/>
  <c r="BS48" i="2"/>
  <c r="BT48" i="2" s="1"/>
  <c r="BQ48" i="2"/>
  <c r="AV48" i="2"/>
  <c r="AU49" i="2"/>
  <c r="AT48" i="2"/>
  <c r="AY47" i="2"/>
  <c r="AZ47" i="2" s="1"/>
  <c r="AX47" i="2"/>
  <c r="AW47" i="2"/>
  <c r="AC48" i="2"/>
  <c r="AE48" i="2"/>
  <c r="AF48" i="2" s="1"/>
  <c r="AD48" i="2"/>
  <c r="AG47" i="2"/>
  <c r="AH47" i="2" s="1"/>
  <c r="AI47" i="2" s="1"/>
  <c r="AJ47" i="2" s="1"/>
  <c r="AA50" i="2"/>
  <c r="Z49" i="2"/>
  <c r="AB49" i="2"/>
  <c r="H49" i="2"/>
  <c r="G48" i="2"/>
  <c r="I48" i="2"/>
  <c r="K47" i="2"/>
  <c r="J47" i="2"/>
  <c r="L47" i="2"/>
  <c r="M47" i="2" s="1"/>
  <c r="BU48" i="2" l="1"/>
  <c r="BV48" i="2" s="1"/>
  <c r="BW48" i="2" s="1"/>
  <c r="BX48" i="2" s="1"/>
  <c r="BP50" i="2"/>
  <c r="BO51" i="2"/>
  <c r="BN50" i="2"/>
  <c r="BS49" i="2"/>
  <c r="BT49" i="2" s="1"/>
  <c r="BR49" i="2"/>
  <c r="BQ49" i="2"/>
  <c r="BA47" i="2"/>
  <c r="BB47" i="2" s="1"/>
  <c r="BC47" i="2" s="1"/>
  <c r="BD47" i="2" s="1"/>
  <c r="AU50" i="2"/>
  <c r="AT49" i="2"/>
  <c r="AV49" i="2"/>
  <c r="AW48" i="2"/>
  <c r="AY48" i="2"/>
  <c r="AZ48" i="2" s="1"/>
  <c r="AX48" i="2"/>
  <c r="AD49" i="2"/>
  <c r="AC49" i="2"/>
  <c r="AE49" i="2"/>
  <c r="AF49" i="2" s="1"/>
  <c r="AA51" i="2"/>
  <c r="Z50" i="2"/>
  <c r="AB50" i="2"/>
  <c r="AG48" i="2"/>
  <c r="AH48" i="2" s="1"/>
  <c r="AI48" i="2" s="1"/>
  <c r="AJ48" i="2" s="1"/>
  <c r="K48" i="2"/>
  <c r="L48" i="2"/>
  <c r="M48" i="2" s="1"/>
  <c r="J48" i="2"/>
  <c r="N47" i="2"/>
  <c r="O47" i="2" s="1"/>
  <c r="P47" i="2" s="1"/>
  <c r="Q47" i="2" s="1"/>
  <c r="H50" i="2"/>
  <c r="G49" i="2"/>
  <c r="I49" i="2"/>
  <c r="BA48" i="2" l="1"/>
  <c r="BB48" i="2" s="1"/>
  <c r="BC48" i="2" s="1"/>
  <c r="BD48" i="2" s="1"/>
  <c r="N48" i="2"/>
  <c r="O48" i="2" s="1"/>
  <c r="P48" i="2" s="1"/>
  <c r="Q48" i="2" s="1"/>
  <c r="BU49" i="2"/>
  <c r="BV49" i="2" s="1"/>
  <c r="BW49" i="2" s="1"/>
  <c r="BX49" i="2" s="1"/>
  <c r="BP51" i="2"/>
  <c r="BO52" i="2"/>
  <c r="BN51" i="2"/>
  <c r="BS50" i="2"/>
  <c r="BT50" i="2" s="1"/>
  <c r="BR50" i="2"/>
  <c r="BQ50" i="2"/>
  <c r="AU51" i="2"/>
  <c r="AT50" i="2"/>
  <c r="AV50" i="2"/>
  <c r="AX49" i="2"/>
  <c r="AW49" i="2"/>
  <c r="AY49" i="2"/>
  <c r="AZ49" i="2" s="1"/>
  <c r="AE50" i="2"/>
  <c r="AF50" i="2" s="1"/>
  <c r="AC50" i="2"/>
  <c r="AD50" i="2"/>
  <c r="AG49" i="2"/>
  <c r="AH49" i="2" s="1"/>
  <c r="AI49" i="2" s="1"/>
  <c r="AJ49" i="2" s="1"/>
  <c r="AB51" i="2"/>
  <c r="AA52" i="2"/>
  <c r="Z51" i="2"/>
  <c r="H51" i="2"/>
  <c r="G50" i="2"/>
  <c r="I50" i="2"/>
  <c r="K49" i="2"/>
  <c r="L49" i="2"/>
  <c r="M49" i="2" s="1"/>
  <c r="J49" i="2"/>
  <c r="BA49" i="2" l="1"/>
  <c r="BB49" i="2" s="1"/>
  <c r="BC49" i="2" s="1"/>
  <c r="BD49" i="2" s="1"/>
  <c r="BU50" i="2"/>
  <c r="BV50" i="2" s="1"/>
  <c r="BW50" i="2" s="1"/>
  <c r="BX50" i="2" s="1"/>
  <c r="BO53" i="2"/>
  <c r="BN52" i="2"/>
  <c r="BP52" i="2"/>
  <c r="BQ51" i="2"/>
  <c r="BS51" i="2"/>
  <c r="BT51" i="2" s="1"/>
  <c r="BR51" i="2"/>
  <c r="AY50" i="2"/>
  <c r="AZ50" i="2" s="1"/>
  <c r="AX50" i="2"/>
  <c r="AW50" i="2"/>
  <c r="AV51" i="2"/>
  <c r="AU52" i="2"/>
  <c r="AT51" i="2"/>
  <c r="AD51" i="2"/>
  <c r="AC51" i="2"/>
  <c r="AE51" i="2"/>
  <c r="AF51" i="2" s="1"/>
  <c r="AA53" i="2"/>
  <c r="Z52" i="2"/>
  <c r="AB52" i="2"/>
  <c r="AG50" i="2"/>
  <c r="AH50" i="2" s="1"/>
  <c r="AI50" i="2" s="1"/>
  <c r="AJ50" i="2" s="1"/>
  <c r="K50" i="2"/>
  <c r="L50" i="2"/>
  <c r="M50" i="2" s="1"/>
  <c r="J50" i="2"/>
  <c r="N49" i="2"/>
  <c r="O49" i="2" s="1"/>
  <c r="P49" i="2" s="1"/>
  <c r="Q49" i="2" s="1"/>
  <c r="H52" i="2"/>
  <c r="G51" i="2"/>
  <c r="I51" i="2"/>
  <c r="BA50" i="2" l="1"/>
  <c r="BB50" i="2" s="1"/>
  <c r="BC50" i="2" s="1"/>
  <c r="BD50" i="2" s="1"/>
  <c r="N50" i="2"/>
  <c r="O50" i="2" s="1"/>
  <c r="P50" i="2" s="1"/>
  <c r="Q50" i="2" s="1"/>
  <c r="BR52" i="2"/>
  <c r="BQ52" i="2"/>
  <c r="BS52" i="2"/>
  <c r="BT52" i="2" s="1"/>
  <c r="BU51" i="2"/>
  <c r="BV51" i="2" s="1"/>
  <c r="BW51" i="2" s="1"/>
  <c r="BX51" i="2" s="1"/>
  <c r="BO54" i="2"/>
  <c r="BN53" i="2"/>
  <c r="BP53" i="2"/>
  <c r="AV52" i="2"/>
  <c r="AU53" i="2"/>
  <c r="AT52" i="2"/>
  <c r="AY51" i="2"/>
  <c r="AZ51" i="2" s="1"/>
  <c r="AX51" i="2"/>
  <c r="AW51" i="2"/>
  <c r="AA54" i="2"/>
  <c r="Z53" i="2"/>
  <c r="AB53" i="2"/>
  <c r="AC52" i="2"/>
  <c r="AE52" i="2"/>
  <c r="AF52" i="2" s="1"/>
  <c r="AD52" i="2"/>
  <c r="AG51" i="2"/>
  <c r="AH51" i="2" s="1"/>
  <c r="AI51" i="2" s="1"/>
  <c r="AJ51" i="2" s="1"/>
  <c r="L51" i="2"/>
  <c r="M51" i="2" s="1"/>
  <c r="K51" i="2"/>
  <c r="J51" i="2"/>
  <c r="H53" i="2"/>
  <c r="G52" i="2"/>
  <c r="I52" i="2"/>
  <c r="BA51" i="2" l="1"/>
  <c r="BB51" i="2" s="1"/>
  <c r="BC51" i="2" s="1"/>
  <c r="BD51" i="2" s="1"/>
  <c r="BS53" i="2"/>
  <c r="BT53" i="2" s="1"/>
  <c r="BR53" i="2"/>
  <c r="BQ53" i="2"/>
  <c r="BP54" i="2"/>
  <c r="BO55" i="2"/>
  <c r="BN54" i="2"/>
  <c r="BU52" i="2"/>
  <c r="BV52" i="2" s="1"/>
  <c r="BW52" i="2" s="1"/>
  <c r="BX52" i="2" s="1"/>
  <c r="AU54" i="2"/>
  <c r="AT53" i="2"/>
  <c r="AV53" i="2"/>
  <c r="AW52" i="2"/>
  <c r="AY52" i="2"/>
  <c r="AZ52" i="2" s="1"/>
  <c r="AX52" i="2"/>
  <c r="AD53" i="2"/>
  <c r="AC53" i="2"/>
  <c r="AE53" i="2"/>
  <c r="AF53" i="2" s="1"/>
  <c r="AG52" i="2"/>
  <c r="AH52" i="2" s="1"/>
  <c r="AI52" i="2" s="1"/>
  <c r="AJ52" i="2" s="1"/>
  <c r="AA55" i="2"/>
  <c r="Z54" i="2"/>
  <c r="AB54" i="2"/>
  <c r="K52" i="2"/>
  <c r="L52" i="2"/>
  <c r="M52" i="2" s="1"/>
  <c r="J52" i="2"/>
  <c r="H54" i="2"/>
  <c r="G53" i="2"/>
  <c r="I53" i="2"/>
  <c r="N51" i="2"/>
  <c r="O51" i="2" s="1"/>
  <c r="P51" i="2" s="1"/>
  <c r="Q51" i="2" s="1"/>
  <c r="N52" i="2" l="1"/>
  <c r="O52" i="2" s="1"/>
  <c r="P52" i="2" s="1"/>
  <c r="Q52" i="2" s="1"/>
  <c r="BS54" i="2"/>
  <c r="BT54" i="2" s="1"/>
  <c r="BQ54" i="2"/>
  <c r="BR54" i="2"/>
  <c r="BU53" i="2"/>
  <c r="BV53" i="2" s="1"/>
  <c r="BW53" i="2" s="1"/>
  <c r="BX53" i="2" s="1"/>
  <c r="BP55" i="2"/>
  <c r="BO56" i="2"/>
  <c r="BN55" i="2"/>
  <c r="AX53" i="2"/>
  <c r="AW53" i="2"/>
  <c r="AY53" i="2"/>
  <c r="AZ53" i="2" s="1"/>
  <c r="BA52" i="2"/>
  <c r="BB52" i="2" s="1"/>
  <c r="BC52" i="2" s="1"/>
  <c r="BD52" i="2" s="1"/>
  <c r="AU55" i="2"/>
  <c r="AT54" i="2"/>
  <c r="AV54" i="2"/>
  <c r="AE54" i="2"/>
  <c r="AF54" i="2" s="1"/>
  <c r="AC54" i="2"/>
  <c r="AD54" i="2"/>
  <c r="AB55" i="2"/>
  <c r="AA56" i="2"/>
  <c r="Z55" i="2"/>
  <c r="AG53" i="2"/>
  <c r="AH53" i="2" s="1"/>
  <c r="AI53" i="2" s="1"/>
  <c r="AJ53" i="2" s="1"/>
  <c r="H55" i="2"/>
  <c r="G54" i="2"/>
  <c r="I54" i="2"/>
  <c r="K53" i="2"/>
  <c r="L53" i="2"/>
  <c r="M53" i="2" s="1"/>
  <c r="J53" i="2"/>
  <c r="BU54" i="2" l="1"/>
  <c r="BV54" i="2" s="1"/>
  <c r="BW54" i="2" s="1"/>
  <c r="BX54" i="2" s="1"/>
  <c r="BA53" i="2"/>
  <c r="BB53" i="2" s="1"/>
  <c r="BC53" i="2" s="1"/>
  <c r="BD53" i="2" s="1"/>
  <c r="BQ55" i="2"/>
  <c r="BS55" i="2"/>
  <c r="BT55" i="2" s="1"/>
  <c r="BR55" i="2"/>
  <c r="BO57" i="2"/>
  <c r="BN56" i="2"/>
  <c r="BP56" i="2"/>
  <c r="AV55" i="2"/>
  <c r="AU56" i="2"/>
  <c r="AT55" i="2"/>
  <c r="AY54" i="2"/>
  <c r="AZ54" i="2" s="1"/>
  <c r="AX54" i="2"/>
  <c r="AW54" i="2"/>
  <c r="AE55" i="2"/>
  <c r="AF55" i="2" s="1"/>
  <c r="AD55" i="2"/>
  <c r="AC55" i="2"/>
  <c r="AB56" i="2"/>
  <c r="AA57" i="2"/>
  <c r="Z56" i="2"/>
  <c r="AG54" i="2"/>
  <c r="AH54" i="2" s="1"/>
  <c r="AI54" i="2" s="1"/>
  <c r="AJ54" i="2" s="1"/>
  <c r="K54" i="2"/>
  <c r="L54" i="2"/>
  <c r="M54" i="2" s="1"/>
  <c r="J54" i="2"/>
  <c r="N53" i="2"/>
  <c r="O53" i="2" s="1"/>
  <c r="P53" i="2" s="1"/>
  <c r="Q53" i="2" s="1"/>
  <c r="H56" i="2"/>
  <c r="G55" i="2"/>
  <c r="I55" i="2"/>
  <c r="BA54" i="2" l="1"/>
  <c r="BB54" i="2" s="1"/>
  <c r="BC54" i="2" s="1"/>
  <c r="BD54" i="2" s="1"/>
  <c r="N54" i="2"/>
  <c r="O54" i="2" s="1"/>
  <c r="P54" i="2" s="1"/>
  <c r="Q54" i="2" s="1"/>
  <c r="BP57" i="2"/>
  <c r="BO58" i="2"/>
  <c r="BN57" i="2"/>
  <c r="BR56" i="2"/>
  <c r="BS56" i="2"/>
  <c r="BT56" i="2" s="1"/>
  <c r="BQ56" i="2"/>
  <c r="BU55" i="2"/>
  <c r="BV55" i="2" s="1"/>
  <c r="BW55" i="2" s="1"/>
  <c r="BX55" i="2" s="1"/>
  <c r="AV56" i="2"/>
  <c r="AU57" i="2"/>
  <c r="AT56" i="2"/>
  <c r="AY55" i="2"/>
  <c r="AZ55" i="2" s="1"/>
  <c r="AX55" i="2"/>
  <c r="AW55" i="2"/>
  <c r="AA58" i="2"/>
  <c r="Z57" i="2"/>
  <c r="AB57" i="2"/>
  <c r="AC56" i="2"/>
  <c r="AE56" i="2"/>
  <c r="AF56" i="2" s="1"/>
  <c r="AD56" i="2"/>
  <c r="AG55" i="2"/>
  <c r="AH55" i="2" s="1"/>
  <c r="AI55" i="2" s="1"/>
  <c r="AJ55" i="2" s="1"/>
  <c r="J55" i="2"/>
  <c r="L55" i="2"/>
  <c r="M55" i="2" s="1"/>
  <c r="K55" i="2"/>
  <c r="H57" i="2"/>
  <c r="G56" i="2"/>
  <c r="I56" i="2"/>
  <c r="BU56" i="2" l="1"/>
  <c r="BV56" i="2" s="1"/>
  <c r="BW56" i="2" s="1"/>
  <c r="BX56" i="2" s="1"/>
  <c r="BP58" i="2"/>
  <c r="BO59" i="2"/>
  <c r="BN58" i="2"/>
  <c r="BS57" i="2"/>
  <c r="BT57" i="2" s="1"/>
  <c r="BR57" i="2"/>
  <c r="BQ57" i="2"/>
  <c r="BA55" i="2"/>
  <c r="BB55" i="2" s="1"/>
  <c r="BC55" i="2" s="1"/>
  <c r="BD55" i="2" s="1"/>
  <c r="AU58" i="2"/>
  <c r="AT57" i="2"/>
  <c r="AV57" i="2"/>
  <c r="AW56" i="2"/>
  <c r="AY56" i="2"/>
  <c r="AZ56" i="2" s="1"/>
  <c r="AX56" i="2"/>
  <c r="AG56" i="2"/>
  <c r="AH56" i="2" s="1"/>
  <c r="AI56" i="2" s="1"/>
  <c r="AJ56" i="2" s="1"/>
  <c r="AD57" i="2"/>
  <c r="AC57" i="2"/>
  <c r="AE57" i="2"/>
  <c r="AF57" i="2" s="1"/>
  <c r="AA59" i="2"/>
  <c r="Z58" i="2"/>
  <c r="AB58" i="2"/>
  <c r="K56" i="2"/>
  <c r="J56" i="2"/>
  <c r="L56" i="2"/>
  <c r="M56" i="2" s="1"/>
  <c r="H58" i="2"/>
  <c r="G57" i="2"/>
  <c r="I57" i="2"/>
  <c r="N55" i="2"/>
  <c r="O55" i="2" s="1"/>
  <c r="P55" i="2" s="1"/>
  <c r="Q55" i="2" s="1"/>
  <c r="BA56" i="2" l="1"/>
  <c r="BB56" i="2" s="1"/>
  <c r="BC56" i="2" s="1"/>
  <c r="BD56" i="2" s="1"/>
  <c r="BU57" i="2"/>
  <c r="BV57" i="2" s="1"/>
  <c r="BW57" i="2" s="1"/>
  <c r="BX57" i="2" s="1"/>
  <c r="BP59" i="2"/>
  <c r="BO60" i="2"/>
  <c r="BN59" i="2"/>
  <c r="BS58" i="2"/>
  <c r="BT58" i="2" s="1"/>
  <c r="BQ58" i="2"/>
  <c r="BR58" i="2"/>
  <c r="AU59" i="2"/>
  <c r="AT58" i="2"/>
  <c r="AV58" i="2"/>
  <c r="AX57" i="2"/>
  <c r="AW57" i="2"/>
  <c r="AY57" i="2"/>
  <c r="AZ57" i="2" s="1"/>
  <c r="AG57" i="2"/>
  <c r="AH57" i="2" s="1"/>
  <c r="AI57" i="2" s="1"/>
  <c r="AJ57" i="2" s="1"/>
  <c r="AE58" i="2"/>
  <c r="AF58" i="2" s="1"/>
  <c r="AD58" i="2"/>
  <c r="AC58" i="2"/>
  <c r="AB59" i="2"/>
  <c r="AA60" i="2"/>
  <c r="Z59" i="2"/>
  <c r="H59" i="2"/>
  <c r="G58" i="2"/>
  <c r="I58" i="2"/>
  <c r="N56" i="2"/>
  <c r="O56" i="2" s="1"/>
  <c r="P56" i="2" s="1"/>
  <c r="Q56" i="2" s="1"/>
  <c r="K57" i="2"/>
  <c r="L57" i="2"/>
  <c r="M57" i="2" s="1"/>
  <c r="J57" i="2"/>
  <c r="N57" i="2" l="1"/>
  <c r="O57" i="2" s="1"/>
  <c r="P57" i="2" s="1"/>
  <c r="Q57" i="2" s="1"/>
  <c r="BU58" i="2"/>
  <c r="BV58" i="2" s="1"/>
  <c r="BW58" i="2" s="1"/>
  <c r="BX58" i="2" s="1"/>
  <c r="AG58" i="2"/>
  <c r="AH58" i="2" s="1"/>
  <c r="AI58" i="2" s="1"/>
  <c r="AJ58" i="2" s="1"/>
  <c r="BO61" i="2"/>
  <c r="BN60" i="2"/>
  <c r="BP60" i="2"/>
  <c r="BQ59" i="2"/>
  <c r="BR59" i="2"/>
  <c r="BS59" i="2"/>
  <c r="BT59" i="2" s="1"/>
  <c r="AY58" i="2"/>
  <c r="AZ58" i="2" s="1"/>
  <c r="AX58" i="2"/>
  <c r="AW58" i="2"/>
  <c r="BA57" i="2"/>
  <c r="BB57" i="2" s="1"/>
  <c r="BC57" i="2" s="1"/>
  <c r="BD57" i="2" s="1"/>
  <c r="AV59" i="2"/>
  <c r="AU60" i="2"/>
  <c r="AT59" i="2"/>
  <c r="AA61" i="2"/>
  <c r="Z60" i="2"/>
  <c r="AB60" i="2"/>
  <c r="AD59" i="2"/>
  <c r="AC59" i="2"/>
  <c r="AE59" i="2"/>
  <c r="AF59" i="2" s="1"/>
  <c r="K58" i="2"/>
  <c r="J58" i="2"/>
  <c r="L58" i="2"/>
  <c r="M58" i="2" s="1"/>
  <c r="H60" i="2"/>
  <c r="G59" i="2"/>
  <c r="I59" i="2"/>
  <c r="BU59" i="2" l="1"/>
  <c r="BV59" i="2" s="1"/>
  <c r="BW59" i="2" s="1"/>
  <c r="BX59" i="2" s="1"/>
  <c r="N58" i="2"/>
  <c r="O58" i="2" s="1"/>
  <c r="P58" i="2" s="1"/>
  <c r="Q58" i="2" s="1"/>
  <c r="BR60" i="2"/>
  <c r="BS60" i="2"/>
  <c r="BT60" i="2" s="1"/>
  <c r="BQ60" i="2"/>
  <c r="BP61" i="2"/>
  <c r="BO62" i="2"/>
  <c r="BN61" i="2"/>
  <c r="AV60" i="2"/>
  <c r="AU61" i="2"/>
  <c r="AT60" i="2"/>
  <c r="BA58" i="2"/>
  <c r="BB58" i="2" s="1"/>
  <c r="BC58" i="2" s="1"/>
  <c r="BD58" i="2" s="1"/>
  <c r="AY59" i="2"/>
  <c r="AZ59" i="2" s="1"/>
  <c r="AX59" i="2"/>
  <c r="AW59" i="2"/>
  <c r="AC60" i="2"/>
  <c r="AE60" i="2"/>
  <c r="AF60" i="2" s="1"/>
  <c r="AD60" i="2"/>
  <c r="AG59" i="2"/>
  <c r="AH59" i="2" s="1"/>
  <c r="AI59" i="2" s="1"/>
  <c r="AJ59" i="2" s="1"/>
  <c r="AA62" i="2"/>
  <c r="Z61" i="2"/>
  <c r="AB61" i="2"/>
  <c r="K59" i="2"/>
  <c r="J59" i="2"/>
  <c r="L59" i="2"/>
  <c r="M59" i="2" s="1"/>
  <c r="H61" i="2"/>
  <c r="G60" i="2"/>
  <c r="I60" i="2"/>
  <c r="N59" i="2" l="1"/>
  <c r="O59" i="2" s="1"/>
  <c r="P59" i="2" s="1"/>
  <c r="Q59" i="2" s="1"/>
  <c r="BU60" i="2"/>
  <c r="BV60" i="2" s="1"/>
  <c r="BW60" i="2" s="1"/>
  <c r="BX60" i="2" s="1"/>
  <c r="BP62" i="2"/>
  <c r="BO63" i="2"/>
  <c r="BN62" i="2"/>
  <c r="BS61" i="2"/>
  <c r="BT61" i="2" s="1"/>
  <c r="BR61" i="2"/>
  <c r="BQ61" i="2"/>
  <c r="BA59" i="2"/>
  <c r="BB59" i="2" s="1"/>
  <c r="BC59" i="2" s="1"/>
  <c r="BD59" i="2" s="1"/>
  <c r="AU62" i="2"/>
  <c r="AT61" i="2"/>
  <c r="AV61" i="2"/>
  <c r="AW60" i="2"/>
  <c r="AY60" i="2"/>
  <c r="AZ60" i="2" s="1"/>
  <c r="AX60" i="2"/>
  <c r="AD61" i="2"/>
  <c r="AC61" i="2"/>
  <c r="AE61" i="2"/>
  <c r="AF61" i="2" s="1"/>
  <c r="AA63" i="2"/>
  <c r="Z62" i="2"/>
  <c r="AB62" i="2"/>
  <c r="AG60" i="2"/>
  <c r="AH60" i="2" s="1"/>
  <c r="AI60" i="2" s="1"/>
  <c r="AJ60" i="2" s="1"/>
  <c r="K60" i="2"/>
  <c r="J60" i="2"/>
  <c r="L60" i="2"/>
  <c r="M60" i="2" s="1"/>
  <c r="H62" i="2"/>
  <c r="G61" i="2"/>
  <c r="I61" i="2"/>
  <c r="BA60" i="2" l="1"/>
  <c r="BB60" i="2" s="1"/>
  <c r="BC60" i="2" s="1"/>
  <c r="BD60" i="2" s="1"/>
  <c r="BU61" i="2"/>
  <c r="BV61" i="2" s="1"/>
  <c r="BW61" i="2" s="1"/>
  <c r="BX61" i="2" s="1"/>
  <c r="BP63" i="2"/>
  <c r="BO64" i="2"/>
  <c r="BN63" i="2"/>
  <c r="BS62" i="2"/>
  <c r="BT62" i="2" s="1"/>
  <c r="BQ62" i="2"/>
  <c r="BR62" i="2"/>
  <c r="AX61" i="2"/>
  <c r="AW61" i="2"/>
  <c r="AY61" i="2"/>
  <c r="AZ61" i="2" s="1"/>
  <c r="AU63" i="2"/>
  <c r="AT62" i="2"/>
  <c r="AV62" i="2"/>
  <c r="AB63" i="2"/>
  <c r="AA64" i="2"/>
  <c r="Z63" i="2"/>
  <c r="AE62" i="2"/>
  <c r="AF62" i="2" s="1"/>
  <c r="AC62" i="2"/>
  <c r="AD62" i="2"/>
  <c r="AG61" i="2"/>
  <c r="AH61" i="2" s="1"/>
  <c r="AI61" i="2" s="1"/>
  <c r="AJ61" i="2" s="1"/>
  <c r="H63" i="2"/>
  <c r="G62" i="2"/>
  <c r="I62" i="2"/>
  <c r="K61" i="2"/>
  <c r="J61" i="2"/>
  <c r="L61" i="2"/>
  <c r="M61" i="2" s="1"/>
  <c r="N60" i="2"/>
  <c r="O60" i="2" s="1"/>
  <c r="P60" i="2" s="1"/>
  <c r="Q60" i="2" s="1"/>
  <c r="N61" i="2" l="1"/>
  <c r="O61" i="2" s="1"/>
  <c r="P61" i="2" s="1"/>
  <c r="Q61" i="2" s="1"/>
  <c r="BA61" i="2"/>
  <c r="BB61" i="2" s="1"/>
  <c r="BC61" i="2" s="1"/>
  <c r="BD61" i="2" s="1"/>
  <c r="BU62" i="2"/>
  <c r="BV62" i="2" s="1"/>
  <c r="BW62" i="2" s="1"/>
  <c r="BX62" i="2" s="1"/>
  <c r="BQ63" i="2"/>
  <c r="BS63" i="2"/>
  <c r="BT63" i="2" s="1"/>
  <c r="BR63" i="2"/>
  <c r="BO65" i="2"/>
  <c r="BN64" i="2"/>
  <c r="BP64" i="2"/>
  <c r="AY62" i="2"/>
  <c r="AZ62" i="2" s="1"/>
  <c r="AX62" i="2"/>
  <c r="AW62" i="2"/>
  <c r="AV63" i="2"/>
  <c r="AU64" i="2"/>
  <c r="AT63" i="2"/>
  <c r="AB64" i="2"/>
  <c r="AA65" i="2"/>
  <c r="Z64" i="2"/>
  <c r="AG62" i="2"/>
  <c r="AH62" i="2" s="1"/>
  <c r="AI62" i="2" s="1"/>
  <c r="AJ62" i="2" s="1"/>
  <c r="AE63" i="2"/>
  <c r="AF63" i="2" s="1"/>
  <c r="AD63" i="2"/>
  <c r="AC63" i="2"/>
  <c r="K62" i="2"/>
  <c r="J62" i="2"/>
  <c r="L62" i="2"/>
  <c r="M62" i="2" s="1"/>
  <c r="H64" i="2"/>
  <c r="G63" i="2"/>
  <c r="I63" i="2"/>
  <c r="N62" i="2" l="1"/>
  <c r="O62" i="2" s="1"/>
  <c r="P62" i="2" s="1"/>
  <c r="Q62" i="2" s="1"/>
  <c r="BR64" i="2"/>
  <c r="BS64" i="2"/>
  <c r="BT64" i="2" s="1"/>
  <c r="BQ64" i="2"/>
  <c r="BP65" i="2"/>
  <c r="BO66" i="2"/>
  <c r="BN65" i="2"/>
  <c r="BU63" i="2"/>
  <c r="BV63" i="2" s="1"/>
  <c r="BW63" i="2" s="1"/>
  <c r="BX63" i="2" s="1"/>
  <c r="AV64" i="2"/>
  <c r="AU65" i="2"/>
  <c r="AT64" i="2"/>
  <c r="AY63" i="2"/>
  <c r="AZ63" i="2" s="1"/>
  <c r="AX63" i="2"/>
  <c r="AW63" i="2"/>
  <c r="BA62" i="2"/>
  <c r="BB62" i="2" s="1"/>
  <c r="BC62" i="2" s="1"/>
  <c r="BD62" i="2" s="1"/>
  <c r="AG63" i="2"/>
  <c r="AH63" i="2" s="1"/>
  <c r="AI63" i="2" s="1"/>
  <c r="AJ63" i="2" s="1"/>
  <c r="AA66" i="2"/>
  <c r="Z65" i="2"/>
  <c r="AB65" i="2"/>
  <c r="AC64" i="2"/>
  <c r="AE64" i="2"/>
  <c r="AF64" i="2" s="1"/>
  <c r="AD64" i="2"/>
  <c r="J63" i="2"/>
  <c r="K63" i="2"/>
  <c r="L63" i="2"/>
  <c r="M63" i="2" s="1"/>
  <c r="H65" i="2"/>
  <c r="G64" i="2"/>
  <c r="I64" i="2"/>
  <c r="BA63" i="2" l="1"/>
  <c r="BB63" i="2" s="1"/>
  <c r="BC63" i="2" s="1"/>
  <c r="BD63" i="2" s="1"/>
  <c r="BP66" i="2"/>
  <c r="BO67" i="2"/>
  <c r="BN66" i="2"/>
  <c r="BS65" i="2"/>
  <c r="BT65" i="2" s="1"/>
  <c r="BR65" i="2"/>
  <c r="BQ65" i="2"/>
  <c r="BU64" i="2"/>
  <c r="BV64" i="2" s="1"/>
  <c r="BW64" i="2" s="1"/>
  <c r="BX64" i="2" s="1"/>
  <c r="AU66" i="2"/>
  <c r="AT65" i="2"/>
  <c r="AV65" i="2"/>
  <c r="AW64" i="2"/>
  <c r="AY64" i="2"/>
  <c r="AZ64" i="2" s="1"/>
  <c r="AX64" i="2"/>
  <c r="AD65" i="2"/>
  <c r="AC65" i="2"/>
  <c r="AE65" i="2"/>
  <c r="AF65" i="2" s="1"/>
  <c r="AG64" i="2"/>
  <c r="AH64" i="2" s="1"/>
  <c r="AI64" i="2" s="1"/>
  <c r="AJ64" i="2" s="1"/>
  <c r="AA67" i="2"/>
  <c r="Z66" i="2"/>
  <c r="AB66" i="2"/>
  <c r="H66" i="2"/>
  <c r="G65" i="2"/>
  <c r="I65" i="2"/>
  <c r="K64" i="2"/>
  <c r="J64" i="2"/>
  <c r="L64" i="2"/>
  <c r="M64" i="2" s="1"/>
  <c r="N63" i="2"/>
  <c r="O63" i="2" s="1"/>
  <c r="P63" i="2" s="1"/>
  <c r="Q63" i="2" s="1"/>
  <c r="N64" i="2" l="1"/>
  <c r="O64" i="2" s="1"/>
  <c r="P64" i="2" s="1"/>
  <c r="Q64" i="2" s="1"/>
  <c r="BU65" i="2"/>
  <c r="BV65" i="2" s="1"/>
  <c r="BW65" i="2" s="1"/>
  <c r="BX65" i="2" s="1"/>
  <c r="BP67" i="2"/>
  <c r="BO68" i="2"/>
  <c r="BN67" i="2"/>
  <c r="BS66" i="2"/>
  <c r="BT66" i="2" s="1"/>
  <c r="BQ66" i="2"/>
  <c r="BR66" i="2"/>
  <c r="BA64" i="2"/>
  <c r="BB64" i="2" s="1"/>
  <c r="BC64" i="2" s="1"/>
  <c r="BD64" i="2" s="1"/>
  <c r="AX65" i="2"/>
  <c r="AW65" i="2"/>
  <c r="AY65" i="2"/>
  <c r="AZ65" i="2" s="1"/>
  <c r="AU67" i="2"/>
  <c r="AT66" i="2"/>
  <c r="AV66" i="2"/>
  <c r="AE66" i="2"/>
  <c r="AF66" i="2" s="1"/>
  <c r="AD66" i="2"/>
  <c r="AC66" i="2"/>
  <c r="AB67" i="2"/>
  <c r="AA68" i="2"/>
  <c r="Z67" i="2"/>
  <c r="AG65" i="2"/>
  <c r="AH65" i="2" s="1"/>
  <c r="AI65" i="2" s="1"/>
  <c r="AJ65" i="2" s="1"/>
  <c r="K65" i="2"/>
  <c r="J65" i="2"/>
  <c r="L65" i="2"/>
  <c r="M65" i="2" s="1"/>
  <c r="H67" i="2"/>
  <c r="G66" i="2"/>
  <c r="I66" i="2"/>
  <c r="BA65" i="2" l="1"/>
  <c r="BB65" i="2" s="1"/>
  <c r="BC65" i="2" s="1"/>
  <c r="BD65" i="2" s="1"/>
  <c r="N65" i="2"/>
  <c r="O65" i="2" s="1"/>
  <c r="P65" i="2" s="1"/>
  <c r="Q65" i="2" s="1"/>
  <c r="BO69" i="2"/>
  <c r="BN68" i="2"/>
  <c r="BP68" i="2"/>
  <c r="BU66" i="2"/>
  <c r="BV66" i="2" s="1"/>
  <c r="BW66" i="2" s="1"/>
  <c r="BX66" i="2" s="1"/>
  <c r="BQ67" i="2"/>
  <c r="BR67" i="2"/>
  <c r="BS67" i="2"/>
  <c r="BT67" i="2" s="1"/>
  <c r="AY66" i="2"/>
  <c r="AZ66" i="2" s="1"/>
  <c r="AX66" i="2"/>
  <c r="AW66" i="2"/>
  <c r="AV67" i="2"/>
  <c r="AU68" i="2"/>
  <c r="AT67" i="2"/>
  <c r="AD67" i="2"/>
  <c r="AC67" i="2"/>
  <c r="AE67" i="2"/>
  <c r="AF67" i="2" s="1"/>
  <c r="AG66" i="2"/>
  <c r="AH66" i="2" s="1"/>
  <c r="AI66" i="2" s="1"/>
  <c r="AJ66" i="2" s="1"/>
  <c r="AA69" i="2"/>
  <c r="Z68" i="2"/>
  <c r="AB68" i="2"/>
  <c r="K66" i="2"/>
  <c r="J66" i="2"/>
  <c r="L66" i="2"/>
  <c r="M66" i="2" s="1"/>
  <c r="H68" i="2"/>
  <c r="G67" i="2"/>
  <c r="I67" i="2"/>
  <c r="BA66" i="2" l="1"/>
  <c r="BB66" i="2" s="1"/>
  <c r="BC66" i="2" s="1"/>
  <c r="BD66" i="2" s="1"/>
  <c r="N66" i="2"/>
  <c r="O66" i="2" s="1"/>
  <c r="P66" i="2" s="1"/>
  <c r="Q66" i="2" s="1"/>
  <c r="BR68" i="2"/>
  <c r="BQ68" i="2"/>
  <c r="BS68" i="2"/>
  <c r="BT68" i="2" s="1"/>
  <c r="BU67" i="2"/>
  <c r="BV67" i="2" s="1"/>
  <c r="BW67" i="2" s="1"/>
  <c r="BX67" i="2" s="1"/>
  <c r="BO70" i="2"/>
  <c r="BN69" i="2"/>
  <c r="BP69" i="2"/>
  <c r="AV68" i="2"/>
  <c r="AU69" i="2"/>
  <c r="AT68" i="2"/>
  <c r="AY67" i="2"/>
  <c r="AZ67" i="2" s="1"/>
  <c r="AX67" i="2"/>
  <c r="AW67" i="2"/>
  <c r="AG67" i="2"/>
  <c r="AH67" i="2" s="1"/>
  <c r="AI67" i="2" s="1"/>
  <c r="AJ67" i="2" s="1"/>
  <c r="AC68" i="2"/>
  <c r="AE68" i="2"/>
  <c r="AF68" i="2" s="1"/>
  <c r="AD68" i="2"/>
  <c r="AA70" i="2"/>
  <c r="Z69" i="2"/>
  <c r="AB69" i="2"/>
  <c r="J67" i="2"/>
  <c r="L67" i="2"/>
  <c r="M67" i="2" s="1"/>
  <c r="K67" i="2"/>
  <c r="H69" i="2"/>
  <c r="G68" i="2"/>
  <c r="I68" i="2"/>
  <c r="BA67" i="2" l="1"/>
  <c r="BB67" i="2" s="1"/>
  <c r="BC67" i="2" s="1"/>
  <c r="BD67" i="2" s="1"/>
  <c r="BS69" i="2"/>
  <c r="BT69" i="2" s="1"/>
  <c r="BR69" i="2"/>
  <c r="BQ69" i="2"/>
  <c r="BU68" i="2"/>
  <c r="BV68" i="2" s="1"/>
  <c r="BW68" i="2" s="1"/>
  <c r="BX68" i="2" s="1"/>
  <c r="BP70" i="2"/>
  <c r="BO71" i="2"/>
  <c r="BN70" i="2"/>
  <c r="AU70" i="2"/>
  <c r="AT69" i="2"/>
  <c r="AV69" i="2"/>
  <c r="AW68" i="2"/>
  <c r="AY68" i="2"/>
  <c r="AZ68" i="2" s="1"/>
  <c r="AX68" i="2"/>
  <c r="AD69" i="2"/>
  <c r="AC69" i="2"/>
  <c r="AE69" i="2"/>
  <c r="AF69" i="2" s="1"/>
  <c r="AG68" i="2"/>
  <c r="AH68" i="2" s="1"/>
  <c r="AI68" i="2" s="1"/>
  <c r="AJ68" i="2" s="1"/>
  <c r="AA71" i="2"/>
  <c r="Z70" i="2"/>
  <c r="AB70" i="2"/>
  <c r="K68" i="2"/>
  <c r="J68" i="2"/>
  <c r="L68" i="2"/>
  <c r="M68" i="2" s="1"/>
  <c r="H70" i="2"/>
  <c r="G69" i="2"/>
  <c r="I69" i="2"/>
  <c r="N67" i="2"/>
  <c r="O67" i="2" s="1"/>
  <c r="P67" i="2" s="1"/>
  <c r="Q67" i="2" s="1"/>
  <c r="BU69" i="2" l="1"/>
  <c r="BV69" i="2" s="1"/>
  <c r="BW69" i="2" s="1"/>
  <c r="BX69" i="2" s="1"/>
  <c r="AG69" i="2"/>
  <c r="AH69" i="2" s="1"/>
  <c r="AI69" i="2" s="1"/>
  <c r="AJ69" i="2" s="1"/>
  <c r="N68" i="2"/>
  <c r="O68" i="2" s="1"/>
  <c r="P68" i="2" s="1"/>
  <c r="Q68" i="2" s="1"/>
  <c r="BS70" i="2"/>
  <c r="BT70" i="2" s="1"/>
  <c r="BQ70" i="2"/>
  <c r="BR70" i="2"/>
  <c r="BP71" i="2"/>
  <c r="BO72" i="2"/>
  <c r="BN71" i="2"/>
  <c r="BA68" i="2"/>
  <c r="BB68" i="2" s="1"/>
  <c r="BC68" i="2" s="1"/>
  <c r="BD68" i="2" s="1"/>
  <c r="AX69" i="2"/>
  <c r="AW69" i="2"/>
  <c r="AY69" i="2"/>
  <c r="AZ69" i="2" s="1"/>
  <c r="AU71" i="2"/>
  <c r="AT70" i="2"/>
  <c r="AV70" i="2"/>
  <c r="AB71" i="2"/>
  <c r="AA72" i="2"/>
  <c r="Z71" i="2"/>
  <c r="AE70" i="2"/>
  <c r="AF70" i="2" s="1"/>
  <c r="AC70" i="2"/>
  <c r="AD70" i="2"/>
  <c r="H71" i="2"/>
  <c r="G70" i="2"/>
  <c r="I70" i="2"/>
  <c r="K69" i="2"/>
  <c r="J69" i="2"/>
  <c r="L69" i="2"/>
  <c r="M69" i="2" s="1"/>
  <c r="BU70" i="2" l="1"/>
  <c r="BV70" i="2" s="1"/>
  <c r="BW70" i="2" s="1"/>
  <c r="BX70" i="2" s="1"/>
  <c r="BA69" i="2"/>
  <c r="BB69" i="2" s="1"/>
  <c r="BC69" i="2" s="1"/>
  <c r="BD69" i="2" s="1"/>
  <c r="BO73" i="2"/>
  <c r="BN72" i="2"/>
  <c r="BP72" i="2"/>
  <c r="BQ71" i="2"/>
  <c r="BR71" i="2"/>
  <c r="BS71" i="2"/>
  <c r="BT71" i="2" s="1"/>
  <c r="AY70" i="2"/>
  <c r="AZ70" i="2" s="1"/>
  <c r="AX70" i="2"/>
  <c r="AW70" i="2"/>
  <c r="AV71" i="2"/>
  <c r="AU72" i="2"/>
  <c r="AT71" i="2"/>
  <c r="AB72" i="2"/>
  <c r="AA73" i="2"/>
  <c r="Z72" i="2"/>
  <c r="AG70" i="2"/>
  <c r="AH70" i="2" s="1"/>
  <c r="AI70" i="2" s="1"/>
  <c r="AJ70" i="2" s="1"/>
  <c r="AE71" i="2"/>
  <c r="AF71" i="2" s="1"/>
  <c r="AD71" i="2"/>
  <c r="AC71" i="2"/>
  <c r="K70" i="2"/>
  <c r="J70" i="2"/>
  <c r="L70" i="2"/>
  <c r="M70" i="2" s="1"/>
  <c r="N69" i="2"/>
  <c r="O69" i="2" s="1"/>
  <c r="P69" i="2" s="1"/>
  <c r="Q69" i="2" s="1"/>
  <c r="H72" i="2"/>
  <c r="G71" i="2"/>
  <c r="I71" i="2"/>
  <c r="BU71" i="2" l="1"/>
  <c r="BV71" i="2" s="1"/>
  <c r="BW71" i="2" s="1"/>
  <c r="BX71" i="2" s="1"/>
  <c r="BR72" i="2"/>
  <c r="BQ72" i="2"/>
  <c r="BS72" i="2"/>
  <c r="BT72" i="2" s="1"/>
  <c r="BO74" i="2"/>
  <c r="BN73" i="2"/>
  <c r="BP73" i="2"/>
  <c r="AV72" i="2"/>
  <c r="AU73" i="2"/>
  <c r="AT72" i="2"/>
  <c r="AY71" i="2"/>
  <c r="AZ71" i="2" s="1"/>
  <c r="AX71" i="2"/>
  <c r="AW71" i="2"/>
  <c r="BA70" i="2"/>
  <c r="BB70" i="2" s="1"/>
  <c r="BC70" i="2" s="1"/>
  <c r="BD70" i="2" s="1"/>
  <c r="AG71" i="2"/>
  <c r="AH71" i="2" s="1"/>
  <c r="AI71" i="2" s="1"/>
  <c r="AJ71" i="2" s="1"/>
  <c r="AA74" i="2"/>
  <c r="Z73" i="2"/>
  <c r="AB73" i="2"/>
  <c r="AC72" i="2"/>
  <c r="AE72" i="2"/>
  <c r="AF72" i="2" s="1"/>
  <c r="AD72" i="2"/>
  <c r="L71" i="2"/>
  <c r="M71" i="2" s="1"/>
  <c r="K71" i="2"/>
  <c r="J71" i="2"/>
  <c r="H73" i="2"/>
  <c r="G72" i="2"/>
  <c r="I72" i="2"/>
  <c r="N70" i="2"/>
  <c r="O70" i="2" s="1"/>
  <c r="P70" i="2" s="1"/>
  <c r="Q70" i="2" s="1"/>
  <c r="N71" i="2" l="1"/>
  <c r="O71" i="2" s="1"/>
  <c r="P71" i="2" s="1"/>
  <c r="Q71" i="2" s="1"/>
  <c r="BS73" i="2"/>
  <c r="BT73" i="2" s="1"/>
  <c r="BR73" i="2"/>
  <c r="BQ73" i="2"/>
  <c r="BP74" i="2"/>
  <c r="BO75" i="2"/>
  <c r="BN74" i="2"/>
  <c r="BU72" i="2"/>
  <c r="BV72" i="2" s="1"/>
  <c r="BW72" i="2" s="1"/>
  <c r="BX72" i="2" s="1"/>
  <c r="BA71" i="2"/>
  <c r="BB71" i="2" s="1"/>
  <c r="BC71" i="2" s="1"/>
  <c r="BD71" i="2" s="1"/>
  <c r="AU74" i="2"/>
  <c r="AT73" i="2"/>
  <c r="AV73" i="2"/>
  <c r="AW72" i="2"/>
  <c r="BA72" i="2" s="1"/>
  <c r="AY72" i="2"/>
  <c r="AZ72" i="2" s="1"/>
  <c r="AX72" i="2"/>
  <c r="AD73" i="2"/>
  <c r="AC73" i="2"/>
  <c r="AE73" i="2"/>
  <c r="AF73" i="2" s="1"/>
  <c r="AG72" i="2"/>
  <c r="AH72" i="2" s="1"/>
  <c r="AI72" i="2" s="1"/>
  <c r="AJ72" i="2" s="1"/>
  <c r="AA75" i="2"/>
  <c r="Z74" i="2"/>
  <c r="AB74" i="2"/>
  <c r="H74" i="2"/>
  <c r="G73" i="2"/>
  <c r="I73" i="2"/>
  <c r="K72" i="2"/>
  <c r="L72" i="2"/>
  <c r="M72" i="2" s="1"/>
  <c r="J72" i="2"/>
  <c r="BU73" i="2" l="1"/>
  <c r="BV73" i="2" s="1"/>
  <c r="BW73" i="2" s="1"/>
  <c r="BX73" i="2" s="1"/>
  <c r="BB72" i="2"/>
  <c r="BC72" i="2" s="1"/>
  <c r="BD72" i="2" s="1"/>
  <c r="BO76" i="2"/>
  <c r="BN75" i="2"/>
  <c r="BP75" i="2"/>
  <c r="BS74" i="2"/>
  <c r="BT74" i="2" s="1"/>
  <c r="BQ74" i="2"/>
  <c r="BR74" i="2"/>
  <c r="AU75" i="2"/>
  <c r="AT74" i="2"/>
  <c r="AV74" i="2"/>
  <c r="AX73" i="2"/>
  <c r="AW73" i="2"/>
  <c r="AY73" i="2"/>
  <c r="AZ73" i="2" s="1"/>
  <c r="AE74" i="2"/>
  <c r="AF74" i="2" s="1"/>
  <c r="AD74" i="2"/>
  <c r="AC74" i="2"/>
  <c r="AB75" i="2"/>
  <c r="AA76" i="2"/>
  <c r="Z75" i="2"/>
  <c r="AG73" i="2"/>
  <c r="AH73" i="2" s="1"/>
  <c r="AI73" i="2" s="1"/>
  <c r="AJ73" i="2" s="1"/>
  <c r="K73" i="2"/>
  <c r="L73" i="2"/>
  <c r="M73" i="2" s="1"/>
  <c r="J73" i="2"/>
  <c r="N72" i="2"/>
  <c r="O72" i="2" s="1"/>
  <c r="P72" i="2" s="1"/>
  <c r="Q72" i="2" s="1"/>
  <c r="H75" i="2"/>
  <c r="G74" i="2"/>
  <c r="I74" i="2"/>
  <c r="BU74" i="2" l="1"/>
  <c r="BV74" i="2" s="1"/>
  <c r="BW74" i="2" s="1"/>
  <c r="BX74" i="2" s="1"/>
  <c r="N73" i="2"/>
  <c r="O73" i="2" s="1"/>
  <c r="P73" i="2" s="1"/>
  <c r="Q73" i="2" s="1"/>
  <c r="BO77" i="2"/>
  <c r="BN76" i="2"/>
  <c r="BP76" i="2"/>
  <c r="BQ75" i="2"/>
  <c r="BR75" i="2"/>
  <c r="BS75" i="2"/>
  <c r="BT75" i="2" s="1"/>
  <c r="AY74" i="2"/>
  <c r="AZ74" i="2" s="1"/>
  <c r="AX74" i="2"/>
  <c r="AW74" i="2"/>
  <c r="BA73" i="2"/>
  <c r="BB73" i="2" s="1"/>
  <c r="BC73" i="2" s="1"/>
  <c r="BD73" i="2" s="1"/>
  <c r="AV75" i="2"/>
  <c r="AU76" i="2"/>
  <c r="AT75" i="2"/>
  <c r="AE75" i="2"/>
  <c r="AF75" i="2" s="1"/>
  <c r="AD75" i="2"/>
  <c r="AC75" i="2"/>
  <c r="AG74" i="2"/>
  <c r="AH74" i="2" s="1"/>
  <c r="AI74" i="2" s="1"/>
  <c r="AJ74" i="2" s="1"/>
  <c r="AB76" i="2"/>
  <c r="AA77" i="2"/>
  <c r="Z76" i="2"/>
  <c r="K74" i="2"/>
  <c r="L74" i="2"/>
  <c r="M74" i="2" s="1"/>
  <c r="J74" i="2"/>
  <c r="H76" i="2"/>
  <c r="G75" i="2"/>
  <c r="I75" i="2"/>
  <c r="BU75" i="2" l="1"/>
  <c r="BV75" i="2" s="1"/>
  <c r="BW75" i="2" s="1"/>
  <c r="BX75" i="2" s="1"/>
  <c r="N74" i="2"/>
  <c r="O74" i="2" s="1"/>
  <c r="P74" i="2" s="1"/>
  <c r="Q74" i="2" s="1"/>
  <c r="BR76" i="2"/>
  <c r="BQ76" i="2"/>
  <c r="BS76" i="2"/>
  <c r="BT76" i="2" s="1"/>
  <c r="BP77" i="2"/>
  <c r="BN77" i="2"/>
  <c r="BO78" i="2"/>
  <c r="AV76" i="2"/>
  <c r="AU77" i="2"/>
  <c r="AT76" i="2"/>
  <c r="BA74" i="2"/>
  <c r="BB74" i="2" s="1"/>
  <c r="BC74" i="2" s="1"/>
  <c r="BD74" i="2" s="1"/>
  <c r="AY75" i="2"/>
  <c r="AZ75" i="2" s="1"/>
  <c r="AX75" i="2"/>
  <c r="AW75" i="2"/>
  <c r="AC76" i="2"/>
  <c r="AE76" i="2"/>
  <c r="AF76" i="2" s="1"/>
  <c r="AD76" i="2"/>
  <c r="AG75" i="2"/>
  <c r="AH75" i="2" s="1"/>
  <c r="AI75" i="2" s="1"/>
  <c r="AJ75" i="2" s="1"/>
  <c r="AA78" i="2"/>
  <c r="Z77" i="2"/>
  <c r="AB77" i="2"/>
  <c r="K75" i="2"/>
  <c r="J75" i="2"/>
  <c r="L75" i="2"/>
  <c r="M75" i="2" s="1"/>
  <c r="H77" i="2"/>
  <c r="G76" i="2"/>
  <c r="I76" i="2"/>
  <c r="BO79" i="2" l="1"/>
  <c r="BN78" i="2"/>
  <c r="BP78" i="2"/>
  <c r="BQ77" i="2"/>
  <c r="BS77" i="2"/>
  <c r="BT77" i="2" s="1"/>
  <c r="BR77" i="2"/>
  <c r="BU76" i="2"/>
  <c r="BV76" i="2" s="1"/>
  <c r="BW76" i="2" s="1"/>
  <c r="BX76" i="2" s="1"/>
  <c r="BA75" i="2"/>
  <c r="BB75" i="2" s="1"/>
  <c r="BC75" i="2" s="1"/>
  <c r="BD75" i="2" s="1"/>
  <c r="AU78" i="2"/>
  <c r="AT77" i="2"/>
  <c r="AV77" i="2"/>
  <c r="AW76" i="2"/>
  <c r="AY76" i="2"/>
  <c r="AZ76" i="2" s="1"/>
  <c r="AX76" i="2"/>
  <c r="AD77" i="2"/>
  <c r="AC77" i="2"/>
  <c r="AE77" i="2"/>
  <c r="AF77" i="2" s="1"/>
  <c r="AA79" i="2"/>
  <c r="Z78" i="2"/>
  <c r="AB78" i="2"/>
  <c r="AG76" i="2"/>
  <c r="AH76" i="2" s="1"/>
  <c r="AI76" i="2" s="1"/>
  <c r="AJ76" i="2" s="1"/>
  <c r="K76" i="2"/>
  <c r="J76" i="2"/>
  <c r="L76" i="2"/>
  <c r="M76" i="2" s="1"/>
  <c r="H78" i="2"/>
  <c r="G77" i="2"/>
  <c r="I77" i="2"/>
  <c r="N75" i="2"/>
  <c r="O75" i="2" s="1"/>
  <c r="P75" i="2" s="1"/>
  <c r="Q75" i="2" s="1"/>
  <c r="BU77" i="2" l="1"/>
  <c r="BV77" i="2" s="1"/>
  <c r="BW77" i="2" s="1"/>
  <c r="BX77" i="2" s="1"/>
  <c r="BA76" i="2"/>
  <c r="BB76" i="2" s="1"/>
  <c r="BC76" i="2" s="1"/>
  <c r="BD76" i="2" s="1"/>
  <c r="BR78" i="2"/>
  <c r="BQ78" i="2"/>
  <c r="BS78" i="2"/>
  <c r="BT78" i="2" s="1"/>
  <c r="BO80" i="2"/>
  <c r="BN79" i="2"/>
  <c r="BP79" i="2"/>
  <c r="AX77" i="2"/>
  <c r="AW77" i="2"/>
  <c r="AY77" i="2"/>
  <c r="AZ77" i="2" s="1"/>
  <c r="AU79" i="2"/>
  <c r="AT78" i="2"/>
  <c r="AV78" i="2"/>
  <c r="AE78" i="2"/>
  <c r="AF78" i="2" s="1"/>
  <c r="AD78" i="2"/>
  <c r="AC78" i="2"/>
  <c r="AG77" i="2"/>
  <c r="AH77" i="2" s="1"/>
  <c r="AI77" i="2" s="1"/>
  <c r="AJ77" i="2" s="1"/>
  <c r="AB79" i="2"/>
  <c r="AA80" i="2"/>
  <c r="Z79" i="2"/>
  <c r="N76" i="2"/>
  <c r="O76" i="2" s="1"/>
  <c r="P76" i="2" s="1"/>
  <c r="Q76" i="2" s="1"/>
  <c r="K77" i="2"/>
  <c r="J77" i="2"/>
  <c r="L77" i="2"/>
  <c r="M77" i="2" s="1"/>
  <c r="H79" i="2"/>
  <c r="G78" i="2"/>
  <c r="I78" i="2"/>
  <c r="BS79" i="2" l="1"/>
  <c r="BT79" i="2" s="1"/>
  <c r="BR79" i="2"/>
  <c r="BQ79" i="2"/>
  <c r="BP80" i="2"/>
  <c r="BO81" i="2"/>
  <c r="BN80" i="2"/>
  <c r="BU78" i="2"/>
  <c r="BV78" i="2" s="1"/>
  <c r="BW78" i="2" s="1"/>
  <c r="BX78" i="2" s="1"/>
  <c r="AV79" i="2"/>
  <c r="AU80" i="2"/>
  <c r="AT79" i="2"/>
  <c r="AY78" i="2"/>
  <c r="AZ78" i="2" s="1"/>
  <c r="AX78" i="2"/>
  <c r="AW78" i="2"/>
  <c r="BA77" i="2"/>
  <c r="BB77" i="2" s="1"/>
  <c r="BC77" i="2" s="1"/>
  <c r="BD77" i="2" s="1"/>
  <c r="AG78" i="2"/>
  <c r="AH78" i="2" s="1"/>
  <c r="AI78" i="2" s="1"/>
  <c r="AJ78" i="2" s="1"/>
  <c r="AE79" i="2"/>
  <c r="AF79" i="2" s="1"/>
  <c r="AD79" i="2"/>
  <c r="AC79" i="2"/>
  <c r="AB80" i="2"/>
  <c r="AA81" i="2"/>
  <c r="Z80" i="2"/>
  <c r="H80" i="2"/>
  <c r="G79" i="2"/>
  <c r="I79" i="2"/>
  <c r="K78" i="2"/>
  <c r="J78" i="2"/>
  <c r="L78" i="2"/>
  <c r="M78" i="2" s="1"/>
  <c r="N77" i="2"/>
  <c r="O77" i="2" s="1"/>
  <c r="P77" i="2" s="1"/>
  <c r="Q77" i="2" s="1"/>
  <c r="BU79" i="2" l="1"/>
  <c r="BV79" i="2" s="1"/>
  <c r="BW79" i="2" s="1"/>
  <c r="BX79" i="2" s="1"/>
  <c r="BP81" i="2"/>
  <c r="BN81" i="2"/>
  <c r="BO82" i="2"/>
  <c r="BS80" i="2"/>
  <c r="BT80" i="2" s="1"/>
  <c r="BR80" i="2"/>
  <c r="BQ80" i="2"/>
  <c r="BA78" i="2"/>
  <c r="BB78" i="2" s="1"/>
  <c r="BC78" i="2" s="1"/>
  <c r="BD78" i="2" s="1"/>
  <c r="AV80" i="2"/>
  <c r="AU81" i="2"/>
  <c r="AT80" i="2"/>
  <c r="AY79" i="2"/>
  <c r="AZ79" i="2" s="1"/>
  <c r="AX79" i="2"/>
  <c r="AW79" i="2"/>
  <c r="AG79" i="2"/>
  <c r="AH79" i="2" s="1"/>
  <c r="AI79" i="2" s="1"/>
  <c r="AJ79" i="2" s="1"/>
  <c r="AA82" i="2"/>
  <c r="Z81" i="2"/>
  <c r="AB81" i="2"/>
  <c r="AC80" i="2"/>
  <c r="AE80" i="2"/>
  <c r="AF80" i="2" s="1"/>
  <c r="AD80" i="2"/>
  <c r="J79" i="2"/>
  <c r="K79" i="2"/>
  <c r="L79" i="2"/>
  <c r="M79" i="2" s="1"/>
  <c r="N78" i="2"/>
  <c r="O78" i="2" s="1"/>
  <c r="P78" i="2" s="1"/>
  <c r="Q78" i="2" s="1"/>
  <c r="H81" i="2"/>
  <c r="G80" i="2"/>
  <c r="I80" i="2"/>
  <c r="BU80" i="2" l="1"/>
  <c r="BV80" i="2" s="1"/>
  <c r="BW80" i="2" s="1"/>
  <c r="BX80" i="2" s="1"/>
  <c r="BO83" i="2"/>
  <c r="BN82" i="2"/>
  <c r="BP82" i="2"/>
  <c r="BQ81" i="2"/>
  <c r="BS81" i="2"/>
  <c r="BT81" i="2" s="1"/>
  <c r="BR81" i="2"/>
  <c r="BA79" i="2"/>
  <c r="BB79" i="2" s="1"/>
  <c r="BC79" i="2" s="1"/>
  <c r="BD79" i="2" s="1"/>
  <c r="AU82" i="2"/>
  <c r="AT81" i="2"/>
  <c r="AV81" i="2"/>
  <c r="AW80" i="2"/>
  <c r="AY80" i="2"/>
  <c r="AZ80" i="2" s="1"/>
  <c r="AX80" i="2"/>
  <c r="AD81" i="2"/>
  <c r="AC81" i="2"/>
  <c r="AE81" i="2"/>
  <c r="AF81" i="2" s="1"/>
  <c r="AG80" i="2"/>
  <c r="AH80" i="2" s="1"/>
  <c r="AI80" i="2" s="1"/>
  <c r="AJ80" i="2" s="1"/>
  <c r="AB82" i="2"/>
  <c r="AA83" i="2"/>
  <c r="Z82" i="2"/>
  <c r="K80" i="2"/>
  <c r="J80" i="2"/>
  <c r="L80" i="2"/>
  <c r="M80" i="2" s="1"/>
  <c r="H82" i="2"/>
  <c r="G81" i="2"/>
  <c r="I81" i="2"/>
  <c r="N79" i="2"/>
  <c r="O79" i="2" s="1"/>
  <c r="P79" i="2" s="1"/>
  <c r="Q79" i="2" s="1"/>
  <c r="N80" i="2" l="1"/>
  <c r="O80" i="2" s="1"/>
  <c r="P80" i="2" s="1"/>
  <c r="Q80" i="2" s="1"/>
  <c r="AG81" i="2"/>
  <c r="AH81" i="2" s="1"/>
  <c r="AI81" i="2" s="1"/>
  <c r="AJ81" i="2" s="1"/>
  <c r="BU81" i="2"/>
  <c r="BV81" i="2" s="1"/>
  <c r="BW81" i="2" s="1"/>
  <c r="BX81" i="2" s="1"/>
  <c r="BR82" i="2"/>
  <c r="BQ82" i="2"/>
  <c r="BS82" i="2"/>
  <c r="BT82" i="2" s="1"/>
  <c r="BO84" i="2"/>
  <c r="BN83" i="2"/>
  <c r="BP83" i="2"/>
  <c r="AX81" i="2"/>
  <c r="AW81" i="2"/>
  <c r="AY81" i="2"/>
  <c r="AZ81" i="2" s="1"/>
  <c r="BA80" i="2"/>
  <c r="BB80" i="2" s="1"/>
  <c r="BC80" i="2" s="1"/>
  <c r="BD80" i="2" s="1"/>
  <c r="AU83" i="2"/>
  <c r="AT82" i="2"/>
  <c r="AV82" i="2"/>
  <c r="AB83" i="2"/>
  <c r="AA84" i="2"/>
  <c r="Z83" i="2"/>
  <c r="AE82" i="2"/>
  <c r="AF82" i="2" s="1"/>
  <c r="AC82" i="2"/>
  <c r="AD82" i="2"/>
  <c r="K81" i="2"/>
  <c r="J81" i="2"/>
  <c r="L81" i="2"/>
  <c r="M81" i="2" s="1"/>
  <c r="H83" i="2"/>
  <c r="G82" i="2"/>
  <c r="I82" i="2"/>
  <c r="BU82" i="2" l="1"/>
  <c r="BV82" i="2" s="1"/>
  <c r="BW82" i="2" s="1"/>
  <c r="BX82" i="2" s="1"/>
  <c r="BS83" i="2"/>
  <c r="BT83" i="2" s="1"/>
  <c r="BR83" i="2"/>
  <c r="BQ83" i="2"/>
  <c r="BP84" i="2"/>
  <c r="BO85" i="2"/>
  <c r="BN84" i="2"/>
  <c r="AY82" i="2"/>
  <c r="AZ82" i="2" s="1"/>
  <c r="AX82" i="2"/>
  <c r="AW82" i="2"/>
  <c r="AV83" i="2"/>
  <c r="AU84" i="2"/>
  <c r="AT83" i="2"/>
  <c r="BA81" i="2"/>
  <c r="BB81" i="2" s="1"/>
  <c r="BC81" i="2" s="1"/>
  <c r="BD81" i="2" s="1"/>
  <c r="AB84" i="2"/>
  <c r="AA85" i="2"/>
  <c r="Z84" i="2"/>
  <c r="AG82" i="2"/>
  <c r="AH82" i="2" s="1"/>
  <c r="AI82" i="2" s="1"/>
  <c r="AJ82" i="2" s="1"/>
  <c r="AE83" i="2"/>
  <c r="AF83" i="2" s="1"/>
  <c r="AD83" i="2"/>
  <c r="AC83" i="2"/>
  <c r="K82" i="2"/>
  <c r="J82" i="2"/>
  <c r="L82" i="2"/>
  <c r="M82" i="2" s="1"/>
  <c r="H84" i="2"/>
  <c r="G83" i="2"/>
  <c r="I83" i="2"/>
  <c r="N81" i="2"/>
  <c r="O81" i="2" s="1"/>
  <c r="P81" i="2" s="1"/>
  <c r="Q81" i="2" s="1"/>
  <c r="BP85" i="2" l="1"/>
  <c r="BO86" i="2"/>
  <c r="BN85" i="2"/>
  <c r="BS84" i="2"/>
  <c r="BT84" i="2" s="1"/>
  <c r="BR84" i="2"/>
  <c r="BQ84" i="2"/>
  <c r="BU83" i="2"/>
  <c r="BV83" i="2" s="1"/>
  <c r="BW83" i="2" s="1"/>
  <c r="BX83" i="2" s="1"/>
  <c r="AY83" i="2"/>
  <c r="AZ83" i="2" s="1"/>
  <c r="AX83" i="2"/>
  <c r="AW83" i="2"/>
  <c r="BA82" i="2"/>
  <c r="BB82" i="2" s="1"/>
  <c r="BC82" i="2" s="1"/>
  <c r="BD82" i="2" s="1"/>
  <c r="AV84" i="2"/>
  <c r="AU85" i="2"/>
  <c r="AT84" i="2"/>
  <c r="AG83" i="2"/>
  <c r="AH83" i="2" s="1"/>
  <c r="AI83" i="2" s="1"/>
  <c r="AJ83" i="2" s="1"/>
  <c r="AA86" i="2"/>
  <c r="Z85" i="2"/>
  <c r="AB85" i="2"/>
  <c r="AC84" i="2"/>
  <c r="AE84" i="2"/>
  <c r="AF84" i="2" s="1"/>
  <c r="AD84" i="2"/>
  <c r="H85" i="2"/>
  <c r="G84" i="2"/>
  <c r="I84" i="2"/>
  <c r="J83" i="2"/>
  <c r="L83" i="2"/>
  <c r="M83" i="2" s="1"/>
  <c r="K83" i="2"/>
  <c r="N82" i="2"/>
  <c r="O82" i="2" s="1"/>
  <c r="P82" i="2" s="1"/>
  <c r="Q82" i="2" s="1"/>
  <c r="BU84" i="2" l="1"/>
  <c r="BV84" i="2" s="1"/>
  <c r="BW84" i="2" s="1"/>
  <c r="BX84" i="2" s="1"/>
  <c r="BO87" i="2"/>
  <c r="BN86" i="2"/>
  <c r="BP86" i="2"/>
  <c r="BQ85" i="2"/>
  <c r="BS85" i="2"/>
  <c r="BT85" i="2" s="1"/>
  <c r="BR85" i="2"/>
  <c r="AW84" i="2"/>
  <c r="AY84" i="2"/>
  <c r="AZ84" i="2" s="1"/>
  <c r="AX84" i="2"/>
  <c r="BA83" i="2"/>
  <c r="BB83" i="2" s="1"/>
  <c r="BC83" i="2" s="1"/>
  <c r="BD83" i="2" s="1"/>
  <c r="AU86" i="2"/>
  <c r="AT85" i="2"/>
  <c r="AV85" i="2"/>
  <c r="AD85" i="2"/>
  <c r="AE85" i="2"/>
  <c r="AF85" i="2" s="1"/>
  <c r="AC85" i="2"/>
  <c r="AG84" i="2"/>
  <c r="AH84" i="2" s="1"/>
  <c r="AI84" i="2" s="1"/>
  <c r="AJ84" i="2" s="1"/>
  <c r="AB86" i="2"/>
  <c r="AA87" i="2"/>
  <c r="Z86" i="2"/>
  <c r="K84" i="2"/>
  <c r="L84" i="2"/>
  <c r="M84" i="2" s="1"/>
  <c r="J84" i="2"/>
  <c r="N83" i="2"/>
  <c r="O83" i="2" s="1"/>
  <c r="P83" i="2" s="1"/>
  <c r="Q83" i="2" s="1"/>
  <c r="H86" i="2"/>
  <c r="G85" i="2"/>
  <c r="I85" i="2"/>
  <c r="N84" i="2" l="1"/>
  <c r="O84" i="2" s="1"/>
  <c r="P84" i="2" s="1"/>
  <c r="Q84" i="2" s="1"/>
  <c r="BO88" i="2"/>
  <c r="BN87" i="2"/>
  <c r="BP87" i="2"/>
  <c r="BU85" i="2"/>
  <c r="BV85" i="2" s="1"/>
  <c r="BW85" i="2" s="1"/>
  <c r="BX85" i="2" s="1"/>
  <c r="BR86" i="2"/>
  <c r="BQ86" i="2"/>
  <c r="BS86" i="2"/>
  <c r="BT86" i="2" s="1"/>
  <c r="AX85" i="2"/>
  <c r="AW85" i="2"/>
  <c r="AY85" i="2"/>
  <c r="AZ85" i="2" s="1"/>
  <c r="AU87" i="2"/>
  <c r="AT86" i="2"/>
  <c r="AV86" i="2"/>
  <c r="BA84" i="2"/>
  <c r="BB84" i="2" s="1"/>
  <c r="BC84" i="2" s="1"/>
  <c r="BD84" i="2" s="1"/>
  <c r="AE86" i="2"/>
  <c r="AF86" i="2" s="1"/>
  <c r="AD86" i="2"/>
  <c r="AC86" i="2"/>
  <c r="AB87" i="2"/>
  <c r="AA88" i="2"/>
  <c r="Z87" i="2"/>
  <c r="AG85" i="2"/>
  <c r="AH85" i="2" s="1"/>
  <c r="AI85" i="2" s="1"/>
  <c r="AJ85" i="2" s="1"/>
  <c r="H87" i="2"/>
  <c r="G86" i="2"/>
  <c r="I86" i="2"/>
  <c r="K85" i="2"/>
  <c r="L85" i="2"/>
  <c r="M85" i="2" s="1"/>
  <c r="J85" i="2"/>
  <c r="BS87" i="2" l="1"/>
  <c r="BT87" i="2" s="1"/>
  <c r="BR87" i="2"/>
  <c r="BQ87" i="2"/>
  <c r="BU86" i="2"/>
  <c r="BV86" i="2" s="1"/>
  <c r="BW86" i="2" s="1"/>
  <c r="BX86" i="2" s="1"/>
  <c r="BP88" i="2"/>
  <c r="BO89" i="2"/>
  <c r="BN88" i="2"/>
  <c r="AY86" i="2"/>
  <c r="AZ86" i="2" s="1"/>
  <c r="AX86" i="2"/>
  <c r="AW86" i="2"/>
  <c r="BA85" i="2"/>
  <c r="BB85" i="2" s="1"/>
  <c r="BC85" i="2" s="1"/>
  <c r="BD85" i="2" s="1"/>
  <c r="AV87" i="2"/>
  <c r="AU88" i="2"/>
  <c r="AT87" i="2"/>
  <c r="AB88" i="2"/>
  <c r="AA89" i="2"/>
  <c r="Z88" i="2"/>
  <c r="AD87" i="2"/>
  <c r="AE87" i="2"/>
  <c r="AF87" i="2" s="1"/>
  <c r="AC87" i="2"/>
  <c r="AG86" i="2"/>
  <c r="AH86" i="2" s="1"/>
  <c r="AI86" i="2" s="1"/>
  <c r="AJ86" i="2" s="1"/>
  <c r="K86" i="2"/>
  <c r="L86" i="2"/>
  <c r="M86" i="2" s="1"/>
  <c r="J86" i="2"/>
  <c r="N85" i="2"/>
  <c r="O85" i="2" s="1"/>
  <c r="P85" i="2" s="1"/>
  <c r="Q85" i="2" s="1"/>
  <c r="H88" i="2"/>
  <c r="G87" i="2"/>
  <c r="I87" i="2"/>
  <c r="BU87" i="2" l="1"/>
  <c r="BV87" i="2" s="1"/>
  <c r="BW87" i="2" s="1"/>
  <c r="BX87" i="2" s="1"/>
  <c r="BA86" i="2"/>
  <c r="BB86" i="2" s="1"/>
  <c r="BC86" i="2" s="1"/>
  <c r="BD86" i="2" s="1"/>
  <c r="N86" i="2"/>
  <c r="O86" i="2" s="1"/>
  <c r="P86" i="2" s="1"/>
  <c r="Q86" i="2" s="1"/>
  <c r="BP89" i="2"/>
  <c r="BN89" i="2"/>
  <c r="BO90" i="2"/>
  <c r="BS88" i="2"/>
  <c r="BT88" i="2" s="1"/>
  <c r="BR88" i="2"/>
  <c r="BQ88" i="2"/>
  <c r="AY87" i="2"/>
  <c r="AZ87" i="2" s="1"/>
  <c r="AX87" i="2"/>
  <c r="AW87" i="2"/>
  <c r="AV88" i="2"/>
  <c r="AU89" i="2"/>
  <c r="AT88" i="2"/>
  <c r="AG87" i="2"/>
  <c r="AH87" i="2" s="1"/>
  <c r="AI87" i="2" s="1"/>
  <c r="AJ87" i="2" s="1"/>
  <c r="AA90" i="2"/>
  <c r="Z89" i="2"/>
  <c r="AB89" i="2"/>
  <c r="AC88" i="2"/>
  <c r="AE88" i="2"/>
  <c r="AF88" i="2" s="1"/>
  <c r="AD88" i="2"/>
  <c r="J87" i="2"/>
  <c r="K87" i="2"/>
  <c r="L87" i="2"/>
  <c r="M87" i="2" s="1"/>
  <c r="H89" i="2"/>
  <c r="G88" i="2"/>
  <c r="I88" i="2"/>
  <c r="BU88" i="2" l="1"/>
  <c r="BV88" i="2" s="1"/>
  <c r="BW88" i="2" s="1"/>
  <c r="BX88" i="2" s="1"/>
  <c r="BO91" i="2"/>
  <c r="BN90" i="2"/>
  <c r="BP90" i="2"/>
  <c r="BQ89" i="2"/>
  <c r="BS89" i="2"/>
  <c r="BT89" i="2" s="1"/>
  <c r="BR89" i="2"/>
  <c r="AU90" i="2"/>
  <c r="AT89" i="2"/>
  <c r="AV89" i="2"/>
  <c r="AW88" i="2"/>
  <c r="AY88" i="2"/>
  <c r="AZ88" i="2" s="1"/>
  <c r="AX88" i="2"/>
  <c r="BA87" i="2"/>
  <c r="BB87" i="2" s="1"/>
  <c r="BC87" i="2" s="1"/>
  <c r="BD87" i="2" s="1"/>
  <c r="AD89" i="2"/>
  <c r="AE89" i="2"/>
  <c r="AF89" i="2" s="1"/>
  <c r="AC89" i="2"/>
  <c r="AG88" i="2"/>
  <c r="AH88" i="2" s="1"/>
  <c r="AI88" i="2" s="1"/>
  <c r="AJ88" i="2" s="1"/>
  <c r="AA91" i="2"/>
  <c r="AB90" i="2"/>
  <c r="Z90" i="2"/>
  <c r="H90" i="2"/>
  <c r="G89" i="2"/>
  <c r="I89" i="2"/>
  <c r="K88" i="2"/>
  <c r="L88" i="2"/>
  <c r="M88" i="2" s="1"/>
  <c r="J88" i="2"/>
  <c r="N87" i="2"/>
  <c r="O87" i="2" s="1"/>
  <c r="P87" i="2" s="1"/>
  <c r="Q87" i="2" s="1"/>
  <c r="BU89" i="2" l="1"/>
  <c r="BV89" i="2" s="1"/>
  <c r="BW89" i="2" s="1"/>
  <c r="BX89" i="2" s="1"/>
  <c r="AG89" i="2"/>
  <c r="AH89" i="2" s="1"/>
  <c r="AI89" i="2" s="1"/>
  <c r="AJ89" i="2" s="1"/>
  <c r="BO92" i="2"/>
  <c r="BN91" i="2"/>
  <c r="BP91" i="2"/>
  <c r="BR90" i="2"/>
  <c r="BQ90" i="2"/>
  <c r="BS90" i="2"/>
  <c r="BT90" i="2" s="1"/>
  <c r="AU91" i="2"/>
  <c r="AT90" i="2"/>
  <c r="AV90" i="2"/>
  <c r="BA88" i="2"/>
  <c r="BB88" i="2" s="1"/>
  <c r="BC88" i="2" s="1"/>
  <c r="BD88" i="2" s="1"/>
  <c r="AX89" i="2"/>
  <c r="AW89" i="2"/>
  <c r="AY89" i="2"/>
  <c r="AZ89" i="2" s="1"/>
  <c r="AE90" i="2"/>
  <c r="AF90" i="2" s="1"/>
  <c r="AC90" i="2"/>
  <c r="AD90" i="2"/>
  <c r="AB91" i="2"/>
  <c r="AA92" i="2"/>
  <c r="Z91" i="2"/>
  <c r="K89" i="2"/>
  <c r="J89" i="2"/>
  <c r="L89" i="2"/>
  <c r="M89" i="2" s="1"/>
  <c r="N88" i="2"/>
  <c r="O88" i="2" s="1"/>
  <c r="P88" i="2" s="1"/>
  <c r="Q88" i="2" s="1"/>
  <c r="H91" i="2"/>
  <c r="G90" i="2"/>
  <c r="I90" i="2"/>
  <c r="N89" i="2" l="1"/>
  <c r="O89" i="2" s="1"/>
  <c r="P89" i="2" s="1"/>
  <c r="Q89" i="2" s="1"/>
  <c r="BS91" i="2"/>
  <c r="BT91" i="2" s="1"/>
  <c r="BR91" i="2"/>
  <c r="BQ91" i="2"/>
  <c r="BU90" i="2"/>
  <c r="BV90" i="2" s="1"/>
  <c r="BW90" i="2" s="1"/>
  <c r="BX90" i="2" s="1"/>
  <c r="BP92" i="2"/>
  <c r="BO93" i="2"/>
  <c r="BN92" i="2"/>
  <c r="AY90" i="2"/>
  <c r="AZ90" i="2" s="1"/>
  <c r="AX90" i="2"/>
  <c r="AW90" i="2"/>
  <c r="BA89" i="2"/>
  <c r="BB89" i="2" s="1"/>
  <c r="BC89" i="2" s="1"/>
  <c r="BD89" i="2" s="1"/>
  <c r="AV91" i="2"/>
  <c r="AU92" i="2"/>
  <c r="AT91" i="2"/>
  <c r="AB92" i="2"/>
  <c r="AA93" i="2"/>
  <c r="Z92" i="2"/>
  <c r="AE91" i="2"/>
  <c r="AF91" i="2" s="1"/>
  <c r="AD91" i="2"/>
  <c r="AC91" i="2"/>
  <c r="AG90" i="2"/>
  <c r="AH90" i="2" s="1"/>
  <c r="AI90" i="2" s="1"/>
  <c r="AJ90" i="2" s="1"/>
  <c r="K90" i="2"/>
  <c r="J90" i="2"/>
  <c r="L90" i="2"/>
  <c r="M90" i="2" s="1"/>
  <c r="H92" i="2"/>
  <c r="G91" i="2"/>
  <c r="I91" i="2"/>
  <c r="BU91" i="2" l="1"/>
  <c r="BV91" i="2" s="1"/>
  <c r="BW91" i="2" s="1"/>
  <c r="BX91" i="2" s="1"/>
  <c r="BP93" i="2"/>
  <c r="BN93" i="2"/>
  <c r="BO94" i="2"/>
  <c r="BS92" i="2"/>
  <c r="BT92" i="2" s="1"/>
  <c r="BR92" i="2"/>
  <c r="BQ92" i="2"/>
  <c r="BA90" i="2"/>
  <c r="BB90" i="2" s="1"/>
  <c r="BC90" i="2" s="1"/>
  <c r="BD90" i="2" s="1"/>
  <c r="AY91" i="2"/>
  <c r="AZ91" i="2" s="1"/>
  <c r="AX91" i="2"/>
  <c r="AW91" i="2"/>
  <c r="AV92" i="2"/>
  <c r="AU93" i="2"/>
  <c r="AT92" i="2"/>
  <c r="AG91" i="2"/>
  <c r="AH91" i="2" s="1"/>
  <c r="AI91" i="2" s="1"/>
  <c r="AJ91" i="2" s="1"/>
  <c r="AA94" i="2"/>
  <c r="Z93" i="2"/>
  <c r="AB93" i="2"/>
  <c r="AC92" i="2"/>
  <c r="AE92" i="2"/>
  <c r="AF92" i="2" s="1"/>
  <c r="AD92" i="2"/>
  <c r="H93" i="2"/>
  <c r="G92" i="2"/>
  <c r="I92" i="2"/>
  <c r="K91" i="2"/>
  <c r="J91" i="2"/>
  <c r="L91" i="2"/>
  <c r="M91" i="2" s="1"/>
  <c r="N90" i="2"/>
  <c r="O90" i="2" s="1"/>
  <c r="P90" i="2" s="1"/>
  <c r="Q90" i="2" s="1"/>
  <c r="AG92" i="2" l="1"/>
  <c r="AH92" i="2" s="1"/>
  <c r="AI92" i="2" s="1"/>
  <c r="AJ92" i="2" s="1"/>
  <c r="BO95" i="2"/>
  <c r="BN94" i="2"/>
  <c r="BP94" i="2"/>
  <c r="BU92" i="2"/>
  <c r="BV92" i="2" s="1"/>
  <c r="BW92" i="2" s="1"/>
  <c r="BX92" i="2" s="1"/>
  <c r="BQ93" i="2"/>
  <c r="BS93" i="2"/>
  <c r="BT93" i="2" s="1"/>
  <c r="BR93" i="2"/>
  <c r="AU94" i="2"/>
  <c r="AT93" i="2"/>
  <c r="AV93" i="2"/>
  <c r="BA91" i="2"/>
  <c r="BB91" i="2" s="1"/>
  <c r="BC91" i="2" s="1"/>
  <c r="BD91" i="2" s="1"/>
  <c r="AW92" i="2"/>
  <c r="AY92" i="2"/>
  <c r="AZ92" i="2" s="1"/>
  <c r="AX92" i="2"/>
  <c r="AA95" i="2"/>
  <c r="Z94" i="2"/>
  <c r="AB94" i="2"/>
  <c r="AD93" i="2"/>
  <c r="AC93" i="2"/>
  <c r="AE93" i="2"/>
  <c r="AF93" i="2" s="1"/>
  <c r="K92" i="2"/>
  <c r="L92" i="2"/>
  <c r="M92" i="2" s="1"/>
  <c r="J92" i="2"/>
  <c r="N92" i="2" s="1"/>
  <c r="N91" i="2"/>
  <c r="O91" i="2" s="1"/>
  <c r="P91" i="2" s="1"/>
  <c r="Q91" i="2" s="1"/>
  <c r="H94" i="2"/>
  <c r="G93" i="2"/>
  <c r="I93" i="2"/>
  <c r="O92" i="2" l="1"/>
  <c r="P92" i="2" s="1"/>
  <c r="Q92" i="2" s="1"/>
  <c r="BR94" i="2"/>
  <c r="BQ94" i="2"/>
  <c r="BS94" i="2"/>
  <c r="BT94" i="2" s="1"/>
  <c r="BU93" i="2"/>
  <c r="BV93" i="2" s="1"/>
  <c r="BW93" i="2" s="1"/>
  <c r="BX93" i="2" s="1"/>
  <c r="BO96" i="2"/>
  <c r="BN95" i="2"/>
  <c r="BP95" i="2"/>
  <c r="AX93" i="2"/>
  <c r="AW93" i="2"/>
  <c r="AY93" i="2"/>
  <c r="AZ93" i="2" s="1"/>
  <c r="BA92" i="2"/>
  <c r="BB92" i="2" s="1"/>
  <c r="BC92" i="2" s="1"/>
  <c r="BD92" i="2" s="1"/>
  <c r="AU95" i="2"/>
  <c r="AT94" i="2"/>
  <c r="AV94" i="2"/>
  <c r="AE94" i="2"/>
  <c r="AF94" i="2" s="1"/>
  <c r="AD94" i="2"/>
  <c r="AC94" i="2"/>
  <c r="AG93" i="2"/>
  <c r="AH93" i="2" s="1"/>
  <c r="AI93" i="2" s="1"/>
  <c r="AJ93" i="2" s="1"/>
  <c r="AB95" i="2"/>
  <c r="AA96" i="2"/>
  <c r="Z95" i="2"/>
  <c r="K93" i="2"/>
  <c r="J93" i="2"/>
  <c r="L93" i="2"/>
  <c r="M93" i="2" s="1"/>
  <c r="H95" i="2"/>
  <c r="G94" i="2"/>
  <c r="I94" i="2"/>
  <c r="BU94" i="2" l="1"/>
  <c r="BV94" i="2" s="1"/>
  <c r="BW94" i="2" s="1"/>
  <c r="BX94" i="2" s="1"/>
  <c r="AG94" i="2"/>
  <c r="AH94" i="2" s="1"/>
  <c r="AI94" i="2" s="1"/>
  <c r="AJ94" i="2" s="1"/>
  <c r="N93" i="2"/>
  <c r="O93" i="2" s="1"/>
  <c r="P93" i="2" s="1"/>
  <c r="Q93" i="2" s="1"/>
  <c r="BS95" i="2"/>
  <c r="BT95" i="2" s="1"/>
  <c r="BR95" i="2"/>
  <c r="BQ95" i="2"/>
  <c r="BP96" i="2"/>
  <c r="BO97" i="2"/>
  <c r="BN96" i="2"/>
  <c r="AY94" i="2"/>
  <c r="AZ94" i="2" s="1"/>
  <c r="AX94" i="2"/>
  <c r="AW94" i="2"/>
  <c r="BA93" i="2"/>
  <c r="BB93" i="2" s="1"/>
  <c r="BC93" i="2" s="1"/>
  <c r="BD93" i="2" s="1"/>
  <c r="AV95" i="2"/>
  <c r="AU96" i="2"/>
  <c r="AT95" i="2"/>
  <c r="AA97" i="2"/>
  <c r="Z96" i="2"/>
  <c r="AB96" i="2"/>
  <c r="AD95" i="2"/>
  <c r="AC95" i="2"/>
  <c r="AE95" i="2"/>
  <c r="AF95" i="2" s="1"/>
  <c r="K94" i="2"/>
  <c r="J94" i="2"/>
  <c r="L94" i="2"/>
  <c r="M94" i="2" s="1"/>
  <c r="H96" i="2"/>
  <c r="G95" i="2"/>
  <c r="I95" i="2"/>
  <c r="AG95" i="2" l="1"/>
  <c r="AH95" i="2" s="1"/>
  <c r="AI95" i="2" s="1"/>
  <c r="AJ95" i="2" s="1"/>
  <c r="BU95" i="2"/>
  <c r="BV95" i="2" s="1"/>
  <c r="BW95" i="2" s="1"/>
  <c r="BX95" i="2" s="1"/>
  <c r="BP97" i="2"/>
  <c r="BN97" i="2"/>
  <c r="BO98" i="2"/>
  <c r="BS96" i="2"/>
  <c r="BT96" i="2" s="1"/>
  <c r="BR96" i="2"/>
  <c r="BQ96" i="2"/>
  <c r="AY95" i="2"/>
  <c r="AZ95" i="2" s="1"/>
  <c r="AX95" i="2"/>
  <c r="AW95" i="2"/>
  <c r="BA94" i="2"/>
  <c r="BB94" i="2" s="1"/>
  <c r="BC94" i="2" s="1"/>
  <c r="BD94" i="2" s="1"/>
  <c r="AV96" i="2"/>
  <c r="AU97" i="2"/>
  <c r="AT96" i="2"/>
  <c r="AC96" i="2"/>
  <c r="AE96" i="2"/>
  <c r="AF96" i="2" s="1"/>
  <c r="AD96" i="2"/>
  <c r="AA98" i="2"/>
  <c r="Z97" i="2"/>
  <c r="AB97" i="2"/>
  <c r="K95" i="2"/>
  <c r="L95" i="2"/>
  <c r="M95" i="2" s="1"/>
  <c r="J95" i="2"/>
  <c r="H97" i="2"/>
  <c r="G96" i="2"/>
  <c r="I96" i="2"/>
  <c r="N94" i="2"/>
  <c r="O94" i="2" s="1"/>
  <c r="P94" i="2" s="1"/>
  <c r="Q94" i="2" s="1"/>
  <c r="BU96" i="2" l="1"/>
  <c r="BV96" i="2" s="1"/>
  <c r="BW96" i="2" s="1"/>
  <c r="BX96" i="2" s="1"/>
  <c r="N95" i="2"/>
  <c r="O95" i="2" s="1"/>
  <c r="P95" i="2" s="1"/>
  <c r="Q95" i="2" s="1"/>
  <c r="BO99" i="2"/>
  <c r="BN98" i="2"/>
  <c r="BP98" i="2"/>
  <c r="BQ97" i="2"/>
  <c r="BS97" i="2"/>
  <c r="BT97" i="2" s="1"/>
  <c r="BR97" i="2"/>
  <c r="AW96" i="2"/>
  <c r="AY96" i="2"/>
  <c r="AZ96" i="2" s="1"/>
  <c r="AX96" i="2"/>
  <c r="BA95" i="2"/>
  <c r="BB95" i="2" s="1"/>
  <c r="BC95" i="2" s="1"/>
  <c r="BD95" i="2" s="1"/>
  <c r="AU98" i="2"/>
  <c r="AT97" i="2"/>
  <c r="AV97" i="2"/>
  <c r="AD97" i="2"/>
  <c r="AC97" i="2"/>
  <c r="AE97" i="2"/>
  <c r="AF97" i="2" s="1"/>
  <c r="AA99" i="2"/>
  <c r="Z98" i="2"/>
  <c r="AB98" i="2"/>
  <c r="AG96" i="2"/>
  <c r="AH96" i="2" s="1"/>
  <c r="AI96" i="2" s="1"/>
  <c r="AJ96" i="2" s="1"/>
  <c r="K96" i="2"/>
  <c r="L96" i="2"/>
  <c r="M96" i="2" s="1"/>
  <c r="J96" i="2"/>
  <c r="H98" i="2"/>
  <c r="G97" i="2"/>
  <c r="I97" i="2"/>
  <c r="BU97" i="2" l="1"/>
  <c r="BV97" i="2" s="1"/>
  <c r="BW97" i="2" s="1"/>
  <c r="BX97" i="2" s="1"/>
  <c r="AG97" i="2"/>
  <c r="AH97" i="2" s="1"/>
  <c r="AI97" i="2" s="1"/>
  <c r="AJ97" i="2" s="1"/>
  <c r="N96" i="2"/>
  <c r="O96" i="2" s="1"/>
  <c r="P96" i="2" s="1"/>
  <c r="Q96" i="2" s="1"/>
  <c r="BR98" i="2"/>
  <c r="BQ98" i="2"/>
  <c r="BS98" i="2"/>
  <c r="BT98" i="2" s="1"/>
  <c r="BO100" i="2"/>
  <c r="BN99" i="2"/>
  <c r="BP99" i="2"/>
  <c r="AX97" i="2"/>
  <c r="AW97" i="2"/>
  <c r="AY97" i="2"/>
  <c r="AZ97" i="2" s="1"/>
  <c r="AU99" i="2"/>
  <c r="AT98" i="2"/>
  <c r="AV98" i="2"/>
  <c r="BA96" i="2"/>
  <c r="BB96" i="2" s="1"/>
  <c r="BC96" i="2" s="1"/>
  <c r="BD96" i="2" s="1"/>
  <c r="AB99" i="2"/>
  <c r="AA100" i="2"/>
  <c r="Z99" i="2"/>
  <c r="AE98" i="2"/>
  <c r="AF98" i="2" s="1"/>
  <c r="AC98" i="2"/>
  <c r="AD98" i="2"/>
  <c r="K97" i="2"/>
  <c r="J97" i="2"/>
  <c r="L97" i="2"/>
  <c r="M97" i="2" s="1"/>
  <c r="H99" i="2"/>
  <c r="G98" i="2"/>
  <c r="I98" i="2"/>
  <c r="AG98" i="2" l="1"/>
  <c r="AH98" i="2" s="1"/>
  <c r="AI98" i="2" s="1"/>
  <c r="AJ98" i="2" s="1"/>
  <c r="BS99" i="2"/>
  <c r="BT99" i="2" s="1"/>
  <c r="BR99" i="2"/>
  <c r="BQ99" i="2"/>
  <c r="BP100" i="2"/>
  <c r="BO101" i="2"/>
  <c r="BN100" i="2"/>
  <c r="BU98" i="2"/>
  <c r="BV98" i="2" s="1"/>
  <c r="BW98" i="2" s="1"/>
  <c r="BX98" i="2" s="1"/>
  <c r="BA97" i="2"/>
  <c r="BB97" i="2" s="1"/>
  <c r="BC97" i="2" s="1"/>
  <c r="BD97" i="2" s="1"/>
  <c r="AY98" i="2"/>
  <c r="AZ98" i="2" s="1"/>
  <c r="AX98" i="2"/>
  <c r="AW98" i="2"/>
  <c r="AV99" i="2"/>
  <c r="AU100" i="2"/>
  <c r="AT99" i="2"/>
  <c r="AB100" i="2"/>
  <c r="AA101" i="2"/>
  <c r="Z100" i="2"/>
  <c r="AE99" i="2"/>
  <c r="AF99" i="2" s="1"/>
  <c r="AD99" i="2"/>
  <c r="AC99" i="2"/>
  <c r="K98" i="2"/>
  <c r="J98" i="2"/>
  <c r="L98" i="2"/>
  <c r="M98" i="2" s="1"/>
  <c r="H100" i="2"/>
  <c r="G99" i="2"/>
  <c r="I99" i="2"/>
  <c r="N97" i="2"/>
  <c r="O97" i="2" s="1"/>
  <c r="P97" i="2" s="1"/>
  <c r="Q97" i="2" s="1"/>
  <c r="BA98" i="2" l="1"/>
  <c r="BB98" i="2" s="1"/>
  <c r="BC98" i="2" s="1"/>
  <c r="BD98" i="2" s="1"/>
  <c r="N98" i="2"/>
  <c r="O98" i="2" s="1"/>
  <c r="P98" i="2" s="1"/>
  <c r="Q98" i="2" s="1"/>
  <c r="BP101" i="2"/>
  <c r="BO102" i="2"/>
  <c r="BN101" i="2"/>
  <c r="BS100" i="2"/>
  <c r="BT100" i="2" s="1"/>
  <c r="BR100" i="2"/>
  <c r="BQ100" i="2"/>
  <c r="BU99" i="2"/>
  <c r="BV99" i="2" s="1"/>
  <c r="BW99" i="2" s="1"/>
  <c r="BX99" i="2" s="1"/>
  <c r="AV100" i="2"/>
  <c r="AU101" i="2"/>
  <c r="AT100" i="2"/>
  <c r="AY99" i="2"/>
  <c r="AZ99" i="2" s="1"/>
  <c r="AX99" i="2"/>
  <c r="AW99" i="2"/>
  <c r="AG99" i="2"/>
  <c r="AH99" i="2" s="1"/>
  <c r="AI99" i="2" s="1"/>
  <c r="AJ99" i="2" s="1"/>
  <c r="AA102" i="2"/>
  <c r="Z101" i="2"/>
  <c r="AB101" i="2"/>
  <c r="AC100" i="2"/>
  <c r="AE100" i="2"/>
  <c r="AF100" i="2" s="1"/>
  <c r="AD100" i="2"/>
  <c r="J99" i="2"/>
  <c r="K99" i="2"/>
  <c r="L99" i="2"/>
  <c r="M99" i="2" s="1"/>
  <c r="H101" i="2"/>
  <c r="G100" i="2"/>
  <c r="I100" i="2"/>
  <c r="AG100" i="2" l="1"/>
  <c r="AH100" i="2" s="1"/>
  <c r="AI100" i="2" s="1"/>
  <c r="AJ100" i="2" s="1"/>
  <c r="BU100" i="2"/>
  <c r="BV100" i="2" s="1"/>
  <c r="BW100" i="2" s="1"/>
  <c r="BX100" i="2" s="1"/>
  <c r="BO103" i="2"/>
  <c r="BN102" i="2"/>
  <c r="BP102" i="2"/>
  <c r="BQ101" i="2"/>
  <c r="BS101" i="2"/>
  <c r="BT101" i="2" s="1"/>
  <c r="BR101" i="2"/>
  <c r="AW100" i="2"/>
  <c r="AY100" i="2"/>
  <c r="AZ100" i="2" s="1"/>
  <c r="AX100" i="2"/>
  <c r="BA99" i="2"/>
  <c r="BB99" i="2" s="1"/>
  <c r="BC99" i="2" s="1"/>
  <c r="BD99" i="2" s="1"/>
  <c r="AU102" i="2"/>
  <c r="AT101" i="2"/>
  <c r="AV101" i="2"/>
  <c r="AA103" i="2"/>
  <c r="Z102" i="2"/>
  <c r="AB102" i="2"/>
  <c r="AD101" i="2"/>
  <c r="AC101" i="2"/>
  <c r="AE101" i="2"/>
  <c r="AF101" i="2" s="1"/>
  <c r="K100" i="2"/>
  <c r="J100" i="2"/>
  <c r="L100" i="2"/>
  <c r="M100" i="2" s="1"/>
  <c r="H102" i="2"/>
  <c r="G101" i="2"/>
  <c r="I101" i="2"/>
  <c r="N99" i="2"/>
  <c r="O99" i="2" s="1"/>
  <c r="P99" i="2" s="1"/>
  <c r="Q99" i="2" s="1"/>
  <c r="BU101" i="2" l="1"/>
  <c r="BV101" i="2" s="1"/>
  <c r="BW101" i="2" s="1"/>
  <c r="BX101" i="2" s="1"/>
  <c r="BA100" i="2"/>
  <c r="BB100" i="2" s="1"/>
  <c r="BC100" i="2" s="1"/>
  <c r="BD100" i="2" s="1"/>
  <c r="BO104" i="2"/>
  <c r="BN103" i="2"/>
  <c r="BP103" i="2"/>
  <c r="BR102" i="2"/>
  <c r="BQ102" i="2"/>
  <c r="BS102" i="2"/>
  <c r="BT102" i="2" s="1"/>
  <c r="AU103" i="2"/>
  <c r="AT102" i="2"/>
  <c r="AV102" i="2"/>
  <c r="AX101" i="2"/>
  <c r="AW101" i="2"/>
  <c r="AY101" i="2"/>
  <c r="AZ101" i="2" s="1"/>
  <c r="AE102" i="2"/>
  <c r="AF102" i="2" s="1"/>
  <c r="AD102" i="2"/>
  <c r="AC102" i="2"/>
  <c r="AG101" i="2"/>
  <c r="AH101" i="2" s="1"/>
  <c r="AI101" i="2" s="1"/>
  <c r="AJ101" i="2" s="1"/>
  <c r="AB103" i="2"/>
  <c r="AA104" i="2"/>
  <c r="Z103" i="2"/>
  <c r="H103" i="2"/>
  <c r="G102" i="2"/>
  <c r="I102" i="2"/>
  <c r="K101" i="2"/>
  <c r="L101" i="2"/>
  <c r="M101" i="2" s="1"/>
  <c r="J101" i="2"/>
  <c r="N100" i="2"/>
  <c r="O100" i="2" s="1"/>
  <c r="P100" i="2" s="1"/>
  <c r="Q100" i="2" s="1"/>
  <c r="BA101" i="2" l="1"/>
  <c r="BB101" i="2" s="1"/>
  <c r="BC101" i="2" s="1"/>
  <c r="BD101" i="2" s="1"/>
  <c r="N101" i="2"/>
  <c r="O101" i="2" s="1"/>
  <c r="P101" i="2" s="1"/>
  <c r="Q101" i="2" s="1"/>
  <c r="BS103" i="2"/>
  <c r="BT103" i="2" s="1"/>
  <c r="BR103" i="2"/>
  <c r="BQ103" i="2"/>
  <c r="BU103" i="2" s="1"/>
  <c r="BU102" i="2"/>
  <c r="BV102" i="2" s="1"/>
  <c r="BW102" i="2" s="1"/>
  <c r="BX102" i="2" s="1"/>
  <c r="BP104" i="2"/>
  <c r="BO105" i="2"/>
  <c r="BN104" i="2"/>
  <c r="AY102" i="2"/>
  <c r="AZ102" i="2" s="1"/>
  <c r="AX102" i="2"/>
  <c r="AW102" i="2"/>
  <c r="AV103" i="2"/>
  <c r="AU104" i="2"/>
  <c r="AT103" i="2"/>
  <c r="AD103" i="2"/>
  <c r="AC103" i="2"/>
  <c r="AE103" i="2"/>
  <c r="AF103" i="2" s="1"/>
  <c r="AB104" i="2"/>
  <c r="AA105" i="2"/>
  <c r="Z104" i="2"/>
  <c r="AG102" i="2"/>
  <c r="AH102" i="2" s="1"/>
  <c r="AI102" i="2" s="1"/>
  <c r="AJ102" i="2" s="1"/>
  <c r="K102" i="2"/>
  <c r="L102" i="2"/>
  <c r="M102" i="2" s="1"/>
  <c r="J102" i="2"/>
  <c r="H104" i="2"/>
  <c r="G103" i="2"/>
  <c r="I103" i="2"/>
  <c r="BA102" i="2" l="1"/>
  <c r="BB102" i="2" s="1"/>
  <c r="BC102" i="2" s="1"/>
  <c r="BD102" i="2" s="1"/>
  <c r="BV103" i="2"/>
  <c r="BW103" i="2" s="1"/>
  <c r="BX103" i="2" s="1"/>
  <c r="BP105" i="2"/>
  <c r="BN105" i="2"/>
  <c r="BO106" i="2"/>
  <c r="BS104" i="2"/>
  <c r="BT104" i="2" s="1"/>
  <c r="BR104" i="2"/>
  <c r="BQ104" i="2"/>
  <c r="AY103" i="2"/>
  <c r="AZ103" i="2" s="1"/>
  <c r="AX103" i="2"/>
  <c r="AW103" i="2"/>
  <c r="AV104" i="2"/>
  <c r="AU105" i="2"/>
  <c r="AT104" i="2"/>
  <c r="AA106" i="2"/>
  <c r="Z105" i="2"/>
  <c r="AB105" i="2"/>
  <c r="AC104" i="2"/>
  <c r="AE104" i="2"/>
  <c r="AF104" i="2" s="1"/>
  <c r="AD104" i="2"/>
  <c r="AG103" i="2"/>
  <c r="AH103" i="2" s="1"/>
  <c r="AI103" i="2" s="1"/>
  <c r="AJ103" i="2" s="1"/>
  <c r="J103" i="2"/>
  <c r="K103" i="2"/>
  <c r="L103" i="2"/>
  <c r="M103" i="2" s="1"/>
  <c r="H105" i="2"/>
  <c r="G104" i="2"/>
  <c r="I104" i="2"/>
  <c r="N102" i="2"/>
  <c r="O102" i="2" s="1"/>
  <c r="P102" i="2" s="1"/>
  <c r="Q102" i="2" s="1"/>
  <c r="BU104" i="2" l="1"/>
  <c r="BV104" i="2" s="1"/>
  <c r="BW104" i="2" s="1"/>
  <c r="BX104" i="2" s="1"/>
  <c r="BA103" i="2"/>
  <c r="BB103" i="2" s="1"/>
  <c r="BC103" i="2" s="1"/>
  <c r="BD103" i="2" s="1"/>
  <c r="N103" i="2"/>
  <c r="O103" i="2" s="1"/>
  <c r="P103" i="2" s="1"/>
  <c r="Q103" i="2" s="1"/>
  <c r="BO107" i="2"/>
  <c r="BN106" i="2"/>
  <c r="BP106" i="2"/>
  <c r="BQ105" i="2"/>
  <c r="BS105" i="2"/>
  <c r="BT105" i="2" s="1"/>
  <c r="BR105" i="2"/>
  <c r="AU106" i="2"/>
  <c r="AT105" i="2"/>
  <c r="AV105" i="2"/>
  <c r="AW104" i="2"/>
  <c r="AY104" i="2"/>
  <c r="AZ104" i="2" s="1"/>
  <c r="AX104" i="2"/>
  <c r="AG104" i="2"/>
  <c r="AH104" i="2" s="1"/>
  <c r="AI104" i="2" s="1"/>
  <c r="AJ104" i="2" s="1"/>
  <c r="AD105" i="2"/>
  <c r="AE105" i="2"/>
  <c r="AF105" i="2" s="1"/>
  <c r="AC105" i="2"/>
  <c r="AB106" i="2"/>
  <c r="AA107" i="2"/>
  <c r="Z106" i="2"/>
  <c r="K104" i="2"/>
  <c r="J104" i="2"/>
  <c r="L104" i="2"/>
  <c r="M104" i="2" s="1"/>
  <c r="H106" i="2"/>
  <c r="G105" i="2"/>
  <c r="I105" i="2"/>
  <c r="N104" i="2" l="1"/>
  <c r="O104" i="2" s="1"/>
  <c r="P104" i="2" s="1"/>
  <c r="Q104" i="2" s="1"/>
  <c r="BU105" i="2"/>
  <c r="BV105" i="2" s="1"/>
  <c r="BW105" i="2" s="1"/>
  <c r="BX105" i="2" s="1"/>
  <c r="BR106" i="2"/>
  <c r="BQ106" i="2"/>
  <c r="BS106" i="2"/>
  <c r="BT106" i="2" s="1"/>
  <c r="BO108" i="2"/>
  <c r="BN107" i="2"/>
  <c r="BP107" i="2"/>
  <c r="AX105" i="2"/>
  <c r="AW105" i="2"/>
  <c r="AY105" i="2"/>
  <c r="AZ105" i="2" s="1"/>
  <c r="BA104" i="2"/>
  <c r="BB104" i="2" s="1"/>
  <c r="BC104" i="2" s="1"/>
  <c r="BD104" i="2" s="1"/>
  <c r="AU107" i="2"/>
  <c r="AT106" i="2"/>
  <c r="AV106" i="2"/>
  <c r="AB107" i="2"/>
  <c r="AA108" i="2"/>
  <c r="Z107" i="2"/>
  <c r="AG105" i="2"/>
  <c r="AH105" i="2" s="1"/>
  <c r="AI105" i="2" s="1"/>
  <c r="AJ105" i="2" s="1"/>
  <c r="AE106" i="2"/>
  <c r="AF106" i="2" s="1"/>
  <c r="AC106" i="2"/>
  <c r="AD106" i="2"/>
  <c r="K105" i="2"/>
  <c r="L105" i="2"/>
  <c r="M105" i="2" s="1"/>
  <c r="J105" i="2"/>
  <c r="H107" i="2"/>
  <c r="G106" i="2"/>
  <c r="I106" i="2"/>
  <c r="BU106" i="2" l="1"/>
  <c r="BV106" i="2" s="1"/>
  <c r="BW106" i="2" s="1"/>
  <c r="BX106" i="2" s="1"/>
  <c r="BA105" i="2"/>
  <c r="BB105" i="2" s="1"/>
  <c r="BC105" i="2" s="1"/>
  <c r="BD105" i="2" s="1"/>
  <c r="N105" i="2"/>
  <c r="O105" i="2" s="1"/>
  <c r="P105" i="2" s="1"/>
  <c r="Q105" i="2" s="1"/>
  <c r="BS107" i="2"/>
  <c r="BT107" i="2" s="1"/>
  <c r="BR107" i="2"/>
  <c r="BQ107" i="2"/>
  <c r="BP108" i="2"/>
  <c r="BO109" i="2"/>
  <c r="BN108" i="2"/>
  <c r="AV107" i="2"/>
  <c r="AU108" i="2"/>
  <c r="AT107" i="2"/>
  <c r="AY106" i="2"/>
  <c r="AZ106" i="2" s="1"/>
  <c r="AX106" i="2"/>
  <c r="AW106" i="2"/>
  <c r="AG106" i="2"/>
  <c r="AH106" i="2" s="1"/>
  <c r="AI106" i="2" s="1"/>
  <c r="AJ106" i="2" s="1"/>
  <c r="AB108" i="2"/>
  <c r="AA109" i="2"/>
  <c r="Z108" i="2"/>
  <c r="AE107" i="2"/>
  <c r="AF107" i="2" s="1"/>
  <c r="AD107" i="2"/>
  <c r="AC107" i="2"/>
  <c r="K106" i="2"/>
  <c r="L106" i="2"/>
  <c r="M106" i="2" s="1"/>
  <c r="J106" i="2"/>
  <c r="H108" i="2"/>
  <c r="G107" i="2"/>
  <c r="I107" i="2"/>
  <c r="BA106" i="2" l="1"/>
  <c r="BB106" i="2" s="1"/>
  <c r="BC106" i="2" s="1"/>
  <c r="BD106" i="2" s="1"/>
  <c r="N106" i="2"/>
  <c r="O106" i="2" s="1"/>
  <c r="P106" i="2" s="1"/>
  <c r="Q106" i="2" s="1"/>
  <c r="BP109" i="2"/>
  <c r="BN109" i="2"/>
  <c r="BO110" i="2"/>
  <c r="BS108" i="2"/>
  <c r="BT108" i="2" s="1"/>
  <c r="BR108" i="2"/>
  <c r="BQ108" i="2"/>
  <c r="BU107" i="2"/>
  <c r="BV107" i="2" s="1"/>
  <c r="BW107" i="2" s="1"/>
  <c r="BX107" i="2" s="1"/>
  <c r="AV108" i="2"/>
  <c r="AU109" i="2"/>
  <c r="AT108" i="2"/>
  <c r="AY107" i="2"/>
  <c r="AZ107" i="2" s="1"/>
  <c r="AX107" i="2"/>
  <c r="AW107" i="2"/>
  <c r="AG107" i="2"/>
  <c r="AH107" i="2" s="1"/>
  <c r="AI107" i="2" s="1"/>
  <c r="AJ107" i="2" s="1"/>
  <c r="AA110" i="2"/>
  <c r="Z109" i="2"/>
  <c r="AB109" i="2"/>
  <c r="AC108" i="2"/>
  <c r="AE108" i="2"/>
  <c r="AF108" i="2" s="1"/>
  <c r="AD108" i="2"/>
  <c r="K107" i="2"/>
  <c r="J107" i="2"/>
  <c r="L107" i="2"/>
  <c r="M107" i="2" s="1"/>
  <c r="H109" i="2"/>
  <c r="G108" i="2"/>
  <c r="I108" i="2"/>
  <c r="AG108" i="2" l="1"/>
  <c r="AH108" i="2" s="1"/>
  <c r="AI108" i="2" s="1"/>
  <c r="AJ108" i="2" s="1"/>
  <c r="N107" i="2"/>
  <c r="O107" i="2" s="1"/>
  <c r="P107" i="2" s="1"/>
  <c r="Q107" i="2" s="1"/>
  <c r="BO111" i="2"/>
  <c r="BN110" i="2"/>
  <c r="BP110" i="2"/>
  <c r="BU108" i="2"/>
  <c r="BV108" i="2" s="1"/>
  <c r="BW108" i="2" s="1"/>
  <c r="BX108" i="2" s="1"/>
  <c r="BQ109" i="2"/>
  <c r="BS109" i="2"/>
  <c r="BT109" i="2" s="1"/>
  <c r="BR109" i="2"/>
  <c r="BA107" i="2"/>
  <c r="BB107" i="2" s="1"/>
  <c r="BC107" i="2" s="1"/>
  <c r="BD107" i="2" s="1"/>
  <c r="AU110" i="2"/>
  <c r="AT109" i="2"/>
  <c r="AV109" i="2"/>
  <c r="AW108" i="2"/>
  <c r="AY108" i="2"/>
  <c r="AZ108" i="2" s="1"/>
  <c r="AX108" i="2"/>
  <c r="AD109" i="2"/>
  <c r="AE109" i="2"/>
  <c r="AF109" i="2" s="1"/>
  <c r="AC109" i="2"/>
  <c r="AB110" i="2"/>
  <c r="AA111" i="2"/>
  <c r="Z110" i="2"/>
  <c r="K108" i="2"/>
  <c r="J108" i="2"/>
  <c r="L108" i="2"/>
  <c r="M108" i="2" s="1"/>
  <c r="H110" i="2"/>
  <c r="G109" i="2"/>
  <c r="I109" i="2"/>
  <c r="N108" i="2" l="1"/>
  <c r="O108" i="2" s="1"/>
  <c r="P108" i="2" s="1"/>
  <c r="Q108" i="2" s="1"/>
  <c r="BA108" i="2"/>
  <c r="BB108" i="2" s="1"/>
  <c r="BC108" i="2" s="1"/>
  <c r="BD108" i="2" s="1"/>
  <c r="BR110" i="2"/>
  <c r="BQ110" i="2"/>
  <c r="BS110" i="2"/>
  <c r="BT110" i="2" s="1"/>
  <c r="BU109" i="2"/>
  <c r="BV109" i="2" s="1"/>
  <c r="BW109" i="2" s="1"/>
  <c r="BX109" i="2" s="1"/>
  <c r="BO112" i="2"/>
  <c r="BN111" i="2"/>
  <c r="BP111" i="2"/>
  <c r="AU111" i="2"/>
  <c r="AT110" i="2"/>
  <c r="AV110" i="2"/>
  <c r="AX109" i="2"/>
  <c r="AW109" i="2"/>
  <c r="AY109" i="2"/>
  <c r="AZ109" i="2" s="1"/>
  <c r="AB111" i="2"/>
  <c r="AA112" i="2"/>
  <c r="Z111" i="2"/>
  <c r="AE110" i="2"/>
  <c r="AF110" i="2" s="1"/>
  <c r="AD110" i="2"/>
  <c r="AC110" i="2"/>
  <c r="AG109" i="2"/>
  <c r="AH109" i="2" s="1"/>
  <c r="AI109" i="2" s="1"/>
  <c r="AJ109" i="2" s="1"/>
  <c r="K109" i="2"/>
  <c r="J109" i="2"/>
  <c r="L109" i="2"/>
  <c r="M109" i="2" s="1"/>
  <c r="H111" i="2"/>
  <c r="G110" i="2"/>
  <c r="I110" i="2"/>
  <c r="AG110" i="2" l="1"/>
  <c r="AH110" i="2" s="1"/>
  <c r="AI110" i="2" s="1"/>
  <c r="AJ110" i="2" s="1"/>
  <c r="N109" i="2"/>
  <c r="O109" i="2" s="1"/>
  <c r="P109" i="2" s="1"/>
  <c r="Q109" i="2" s="1"/>
  <c r="BS111" i="2"/>
  <c r="BT111" i="2" s="1"/>
  <c r="BR111" i="2"/>
  <c r="BQ111" i="2"/>
  <c r="BP112" i="2"/>
  <c r="BO113" i="2"/>
  <c r="BN112" i="2"/>
  <c r="BU110" i="2"/>
  <c r="BV110" i="2" s="1"/>
  <c r="BW110" i="2" s="1"/>
  <c r="BX110" i="2" s="1"/>
  <c r="AY110" i="2"/>
  <c r="AZ110" i="2" s="1"/>
  <c r="AX110" i="2"/>
  <c r="AW110" i="2"/>
  <c r="BA109" i="2"/>
  <c r="BB109" i="2" s="1"/>
  <c r="BC109" i="2" s="1"/>
  <c r="BD109" i="2" s="1"/>
  <c r="AV111" i="2"/>
  <c r="AU112" i="2"/>
  <c r="AT111" i="2"/>
  <c r="AB112" i="2"/>
  <c r="AA113" i="2"/>
  <c r="Z112" i="2"/>
  <c r="AD111" i="2"/>
  <c r="AE111" i="2"/>
  <c r="AF111" i="2" s="1"/>
  <c r="AC111" i="2"/>
  <c r="AG111" i="2" s="1"/>
  <c r="K110" i="2"/>
  <c r="J110" i="2"/>
  <c r="L110" i="2"/>
  <c r="M110" i="2" s="1"/>
  <c r="H112" i="2"/>
  <c r="G111" i="2"/>
  <c r="I111" i="2"/>
  <c r="BU111" i="2" l="1"/>
  <c r="BV111" i="2" s="1"/>
  <c r="BW111" i="2" s="1"/>
  <c r="BX111" i="2" s="1"/>
  <c r="AH111" i="2"/>
  <c r="AI111" i="2" s="1"/>
  <c r="AJ111" i="2" s="1"/>
  <c r="N110" i="2"/>
  <c r="O110" i="2" s="1"/>
  <c r="P110" i="2" s="1"/>
  <c r="Q110" i="2" s="1"/>
  <c r="BS112" i="2"/>
  <c r="BT112" i="2" s="1"/>
  <c r="BR112" i="2"/>
  <c r="BQ112" i="2"/>
  <c r="BP113" i="2"/>
  <c r="BO114" i="2"/>
  <c r="BN113" i="2"/>
  <c r="AV112" i="2"/>
  <c r="AU113" i="2"/>
  <c r="AT112" i="2"/>
  <c r="AY111" i="2"/>
  <c r="AZ111" i="2" s="1"/>
  <c r="AX111" i="2"/>
  <c r="AW111" i="2"/>
  <c r="BA111" i="2" s="1"/>
  <c r="BA110" i="2"/>
  <c r="BB110" i="2" s="1"/>
  <c r="BC110" i="2" s="1"/>
  <c r="BD110" i="2" s="1"/>
  <c r="AA114" i="2"/>
  <c r="Z113" i="2"/>
  <c r="AB113" i="2"/>
  <c r="AC112" i="2"/>
  <c r="AE112" i="2"/>
  <c r="AF112" i="2" s="1"/>
  <c r="AD112" i="2"/>
  <c r="J111" i="2"/>
  <c r="K111" i="2"/>
  <c r="L111" i="2"/>
  <c r="M111" i="2" s="1"/>
  <c r="H113" i="2"/>
  <c r="G112" i="2"/>
  <c r="I112" i="2"/>
  <c r="BB111" i="2" l="1"/>
  <c r="BC111" i="2" s="1"/>
  <c r="BD111" i="2" s="1"/>
  <c r="BU112" i="2"/>
  <c r="BV112" i="2" s="1"/>
  <c r="BW112" i="2" s="1"/>
  <c r="BX112" i="2" s="1"/>
  <c r="BO115" i="2"/>
  <c r="BN114" i="2"/>
  <c r="BP114" i="2"/>
  <c r="BQ113" i="2"/>
  <c r="BS113" i="2"/>
  <c r="BT113" i="2" s="1"/>
  <c r="BR113" i="2"/>
  <c r="AU114" i="2"/>
  <c r="AT113" i="2"/>
  <c r="AV113" i="2"/>
  <c r="AW112" i="2"/>
  <c r="AY112" i="2"/>
  <c r="AZ112" i="2" s="1"/>
  <c r="AX112" i="2"/>
  <c r="AG112" i="2"/>
  <c r="AH112" i="2" s="1"/>
  <c r="AI112" i="2" s="1"/>
  <c r="AJ112" i="2" s="1"/>
  <c r="AD113" i="2"/>
  <c r="AE113" i="2"/>
  <c r="AF113" i="2" s="1"/>
  <c r="AC113" i="2"/>
  <c r="AB114" i="2"/>
  <c r="AA115" i="2"/>
  <c r="Z114" i="2"/>
  <c r="K112" i="2"/>
  <c r="J112" i="2"/>
  <c r="L112" i="2"/>
  <c r="M112" i="2" s="1"/>
  <c r="H114" i="2"/>
  <c r="G113" i="2"/>
  <c r="I113" i="2"/>
  <c r="N111" i="2"/>
  <c r="O111" i="2" s="1"/>
  <c r="P111" i="2" s="1"/>
  <c r="Q111" i="2" s="1"/>
  <c r="N112" i="2" l="1"/>
  <c r="O112" i="2" s="1"/>
  <c r="P112" i="2" s="1"/>
  <c r="Q112" i="2" s="1"/>
  <c r="BU113" i="2"/>
  <c r="BV113" i="2" s="1"/>
  <c r="BW113" i="2" s="1"/>
  <c r="BX113" i="2" s="1"/>
  <c r="BR114" i="2"/>
  <c r="BQ114" i="2"/>
  <c r="BS114" i="2"/>
  <c r="BT114" i="2" s="1"/>
  <c r="BO116" i="2"/>
  <c r="BN115" i="2"/>
  <c r="BP115" i="2"/>
  <c r="AX113" i="2"/>
  <c r="AW113" i="2"/>
  <c r="AY113" i="2"/>
  <c r="AZ113" i="2" s="1"/>
  <c r="BA112" i="2"/>
  <c r="BB112" i="2" s="1"/>
  <c r="BC112" i="2" s="1"/>
  <c r="BD112" i="2" s="1"/>
  <c r="AU115" i="2"/>
  <c r="AT114" i="2"/>
  <c r="AV114" i="2"/>
  <c r="AG113" i="2"/>
  <c r="AH113" i="2" s="1"/>
  <c r="AI113" i="2" s="1"/>
  <c r="AJ113" i="2" s="1"/>
  <c r="AB115" i="2"/>
  <c r="AA116" i="2"/>
  <c r="Z115" i="2"/>
  <c r="AE114" i="2"/>
  <c r="AF114" i="2" s="1"/>
  <c r="AD114" i="2"/>
  <c r="AC114" i="2"/>
  <c r="H115" i="2"/>
  <c r="G114" i="2"/>
  <c r="I114" i="2"/>
  <c r="K113" i="2"/>
  <c r="L113" i="2"/>
  <c r="M113" i="2" s="1"/>
  <c r="J113" i="2"/>
  <c r="BU114" i="2" l="1"/>
  <c r="BV114" i="2" s="1"/>
  <c r="BW114" i="2" s="1"/>
  <c r="BX114" i="2" s="1"/>
  <c r="BA113" i="2"/>
  <c r="BB113" i="2" s="1"/>
  <c r="BC113" i="2" s="1"/>
  <c r="BD113" i="2" s="1"/>
  <c r="BS115" i="2"/>
  <c r="BT115" i="2" s="1"/>
  <c r="BR115" i="2"/>
  <c r="BQ115" i="2"/>
  <c r="BP116" i="2"/>
  <c r="BO117" i="2"/>
  <c r="BN116" i="2"/>
  <c r="AV115" i="2"/>
  <c r="AU116" i="2"/>
  <c r="AT115" i="2"/>
  <c r="AY114" i="2"/>
  <c r="AZ114" i="2" s="1"/>
  <c r="AX114" i="2"/>
  <c r="AW114" i="2"/>
  <c r="AG114" i="2"/>
  <c r="AH114" i="2" s="1"/>
  <c r="AI114" i="2" s="1"/>
  <c r="AJ114" i="2" s="1"/>
  <c r="AB116" i="2"/>
  <c r="AA117" i="2"/>
  <c r="Z116" i="2"/>
  <c r="AE115" i="2"/>
  <c r="AF115" i="2" s="1"/>
  <c r="AD115" i="2"/>
  <c r="AC115" i="2"/>
  <c r="K114" i="2"/>
  <c r="L114" i="2"/>
  <c r="M114" i="2" s="1"/>
  <c r="J114" i="2"/>
  <c r="N113" i="2"/>
  <c r="O113" i="2" s="1"/>
  <c r="P113" i="2" s="1"/>
  <c r="Q113" i="2" s="1"/>
  <c r="H116" i="2"/>
  <c r="G115" i="2"/>
  <c r="I115" i="2"/>
  <c r="BU115" i="2" l="1"/>
  <c r="BV115" i="2" s="1"/>
  <c r="BW115" i="2" s="1"/>
  <c r="BX115" i="2" s="1"/>
  <c r="N114" i="2"/>
  <c r="O114" i="2" s="1"/>
  <c r="P114" i="2" s="1"/>
  <c r="Q114" i="2" s="1"/>
  <c r="BP117" i="2"/>
  <c r="BO118" i="2"/>
  <c r="BN117" i="2"/>
  <c r="BS116" i="2"/>
  <c r="BT116" i="2" s="1"/>
  <c r="BR116" i="2"/>
  <c r="BQ116" i="2"/>
  <c r="BA114" i="2"/>
  <c r="BB114" i="2" s="1"/>
  <c r="BC114" i="2" s="1"/>
  <c r="BD114" i="2" s="1"/>
  <c r="AV116" i="2"/>
  <c r="AU117" i="2"/>
  <c r="AT116" i="2"/>
  <c r="AY115" i="2"/>
  <c r="AZ115" i="2" s="1"/>
  <c r="AX115" i="2"/>
  <c r="AW115" i="2"/>
  <c r="AG115" i="2"/>
  <c r="AH115" i="2" s="1"/>
  <c r="AI115" i="2" s="1"/>
  <c r="AJ115" i="2" s="1"/>
  <c r="AA118" i="2"/>
  <c r="Z117" i="2"/>
  <c r="AB117" i="2"/>
  <c r="AC116" i="2"/>
  <c r="AE116" i="2"/>
  <c r="AF116" i="2" s="1"/>
  <c r="AD116" i="2"/>
  <c r="J115" i="2"/>
  <c r="K115" i="2"/>
  <c r="L115" i="2"/>
  <c r="M115" i="2" s="1"/>
  <c r="H117" i="2"/>
  <c r="G116" i="2"/>
  <c r="I116" i="2"/>
  <c r="AG116" i="2" l="1"/>
  <c r="AH116" i="2" s="1"/>
  <c r="AI116" i="2" s="1"/>
  <c r="AJ116" i="2" s="1"/>
  <c r="BU116" i="2"/>
  <c r="BV116" i="2" s="1"/>
  <c r="BW116" i="2" s="1"/>
  <c r="BX116" i="2" s="1"/>
  <c r="BO119" i="2"/>
  <c r="BN118" i="2"/>
  <c r="BP118" i="2"/>
  <c r="BQ117" i="2"/>
  <c r="BS117" i="2"/>
  <c r="BT117" i="2" s="1"/>
  <c r="BR117" i="2"/>
  <c r="AW116" i="2"/>
  <c r="AY116" i="2"/>
  <c r="AZ116" i="2" s="1"/>
  <c r="AX116" i="2"/>
  <c r="BA115" i="2"/>
  <c r="BB115" i="2" s="1"/>
  <c r="BC115" i="2" s="1"/>
  <c r="BD115" i="2" s="1"/>
  <c r="AU118" i="2"/>
  <c r="AT117" i="2"/>
  <c r="AV117" i="2"/>
  <c r="AA119" i="2"/>
  <c r="AB118" i="2"/>
  <c r="Z118" i="2"/>
  <c r="AD117" i="2"/>
  <c r="AE117" i="2"/>
  <c r="AF117" i="2" s="1"/>
  <c r="AC117" i="2"/>
  <c r="K116" i="2"/>
  <c r="J116" i="2"/>
  <c r="L116" i="2"/>
  <c r="M116" i="2" s="1"/>
  <c r="H118" i="2"/>
  <c r="G117" i="2"/>
  <c r="I117" i="2"/>
  <c r="N115" i="2"/>
  <c r="O115" i="2" s="1"/>
  <c r="P115" i="2" s="1"/>
  <c r="Q115" i="2" s="1"/>
  <c r="AG117" i="2" l="1"/>
  <c r="AH117" i="2" s="1"/>
  <c r="AI117" i="2" s="1"/>
  <c r="AJ117" i="2" s="1"/>
  <c r="N116" i="2"/>
  <c r="O116" i="2" s="1"/>
  <c r="P116" i="2" s="1"/>
  <c r="Q116" i="2" s="1"/>
  <c r="BU117" i="2"/>
  <c r="BV117" i="2" s="1"/>
  <c r="BW117" i="2" s="1"/>
  <c r="BX117" i="2" s="1"/>
  <c r="BR118" i="2"/>
  <c r="BQ118" i="2"/>
  <c r="BS118" i="2"/>
  <c r="BT118" i="2" s="1"/>
  <c r="BO120" i="2"/>
  <c r="BN119" i="2"/>
  <c r="BP119" i="2"/>
  <c r="AX117" i="2"/>
  <c r="AW117" i="2"/>
  <c r="AY117" i="2"/>
  <c r="AZ117" i="2" s="1"/>
  <c r="AU119" i="2"/>
  <c r="AT118" i="2"/>
  <c r="AV118" i="2"/>
  <c r="BA116" i="2"/>
  <c r="BB116" i="2" s="1"/>
  <c r="BC116" i="2" s="1"/>
  <c r="BD116" i="2" s="1"/>
  <c r="AE118" i="2"/>
  <c r="AF118" i="2" s="1"/>
  <c r="AD118" i="2"/>
  <c r="AC118" i="2"/>
  <c r="AB119" i="2"/>
  <c r="AA120" i="2"/>
  <c r="Z119" i="2"/>
  <c r="H119" i="2"/>
  <c r="G118" i="2"/>
  <c r="I118" i="2"/>
  <c r="K117" i="2"/>
  <c r="J117" i="2"/>
  <c r="L117" i="2"/>
  <c r="M117" i="2" s="1"/>
  <c r="BA117" i="2" l="1"/>
  <c r="BB117" i="2" s="1"/>
  <c r="BC117" i="2" s="1"/>
  <c r="BD117" i="2" s="1"/>
  <c r="BS119" i="2"/>
  <c r="BT119" i="2" s="1"/>
  <c r="BR119" i="2"/>
  <c r="BQ119" i="2"/>
  <c r="BU118" i="2"/>
  <c r="BV118" i="2" s="1"/>
  <c r="BW118" i="2" s="1"/>
  <c r="BX118" i="2" s="1"/>
  <c r="BP120" i="2"/>
  <c r="BO121" i="2"/>
  <c r="BN120" i="2"/>
  <c r="AY118" i="2"/>
  <c r="AZ118" i="2" s="1"/>
  <c r="AX118" i="2"/>
  <c r="AW118" i="2"/>
  <c r="AV119" i="2"/>
  <c r="AU120" i="2"/>
  <c r="AT119" i="2"/>
  <c r="AA121" i="2"/>
  <c r="Z120" i="2"/>
  <c r="AB120" i="2"/>
  <c r="AD119" i="2"/>
  <c r="AC119" i="2"/>
  <c r="AE119" i="2"/>
  <c r="AF119" i="2" s="1"/>
  <c r="AG118" i="2"/>
  <c r="AH118" i="2" s="1"/>
  <c r="AI118" i="2" s="1"/>
  <c r="AJ118" i="2" s="1"/>
  <c r="K118" i="2"/>
  <c r="J118" i="2"/>
  <c r="L118" i="2"/>
  <c r="M118" i="2" s="1"/>
  <c r="N117" i="2"/>
  <c r="O117" i="2" s="1"/>
  <c r="P117" i="2" s="1"/>
  <c r="Q117" i="2" s="1"/>
  <c r="H120" i="2"/>
  <c r="G119" i="2"/>
  <c r="I119" i="2"/>
  <c r="BU119" i="2" l="1"/>
  <c r="BV119" i="2" s="1"/>
  <c r="BW119" i="2" s="1"/>
  <c r="BX119" i="2" s="1"/>
  <c r="BA118" i="2"/>
  <c r="BB118" i="2" s="1"/>
  <c r="BC118" i="2" s="1"/>
  <c r="BD118" i="2" s="1"/>
  <c r="BS120" i="2"/>
  <c r="BT120" i="2" s="1"/>
  <c r="BR120" i="2"/>
  <c r="BQ120" i="2"/>
  <c r="BP121" i="2"/>
  <c r="BN121" i="2"/>
  <c r="BO122" i="2"/>
  <c r="AV120" i="2"/>
  <c r="AU121" i="2"/>
  <c r="AT120" i="2"/>
  <c r="AY119" i="2"/>
  <c r="AZ119" i="2" s="1"/>
  <c r="AX119" i="2"/>
  <c r="AW119" i="2"/>
  <c r="AC120" i="2"/>
  <c r="AE120" i="2"/>
  <c r="AF120" i="2" s="1"/>
  <c r="AD120" i="2"/>
  <c r="AG119" i="2"/>
  <c r="AH119" i="2" s="1"/>
  <c r="AI119" i="2" s="1"/>
  <c r="AJ119" i="2" s="1"/>
  <c r="AA122" i="2"/>
  <c r="Z121" i="2"/>
  <c r="AB121" i="2"/>
  <c r="H121" i="2"/>
  <c r="G120" i="2"/>
  <c r="I120" i="2"/>
  <c r="L119" i="2"/>
  <c r="M119" i="2" s="1"/>
  <c r="J119" i="2"/>
  <c r="K119" i="2"/>
  <c r="N118" i="2"/>
  <c r="O118" i="2" s="1"/>
  <c r="P118" i="2" s="1"/>
  <c r="Q118" i="2" s="1"/>
  <c r="BU120" i="2" l="1"/>
  <c r="BV120" i="2" s="1"/>
  <c r="BW120" i="2" s="1"/>
  <c r="BX120" i="2" s="1"/>
  <c r="BA119" i="2"/>
  <c r="BB119" i="2" s="1"/>
  <c r="BC119" i="2" s="1"/>
  <c r="BD119" i="2" s="1"/>
  <c r="AG120" i="2"/>
  <c r="AH120" i="2" s="1"/>
  <c r="AI120" i="2" s="1"/>
  <c r="AJ120" i="2" s="1"/>
  <c r="BO123" i="2"/>
  <c r="BN122" i="2"/>
  <c r="BP122" i="2"/>
  <c r="BQ121" i="2"/>
  <c r="BS121" i="2"/>
  <c r="BT121" i="2" s="1"/>
  <c r="BR121" i="2"/>
  <c r="AU122" i="2"/>
  <c r="AT121" i="2"/>
  <c r="AV121" i="2"/>
  <c r="AW120" i="2"/>
  <c r="AY120" i="2"/>
  <c r="AZ120" i="2" s="1"/>
  <c r="AX120" i="2"/>
  <c r="AD121" i="2"/>
  <c r="AC121" i="2"/>
  <c r="AE121" i="2"/>
  <c r="AF121" i="2" s="1"/>
  <c r="AA123" i="2"/>
  <c r="Z122" i="2"/>
  <c r="AB122" i="2"/>
  <c r="K120" i="2"/>
  <c r="L120" i="2"/>
  <c r="M120" i="2" s="1"/>
  <c r="J120" i="2"/>
  <c r="N119" i="2"/>
  <c r="O119" i="2" s="1"/>
  <c r="P119" i="2" s="1"/>
  <c r="Q119" i="2" s="1"/>
  <c r="H122" i="2"/>
  <c r="G121" i="2"/>
  <c r="I121" i="2"/>
  <c r="AG121" i="2" l="1"/>
  <c r="AH121" i="2" s="1"/>
  <c r="AI121" i="2" s="1"/>
  <c r="AJ121" i="2" s="1"/>
  <c r="BU121" i="2"/>
  <c r="BV121" i="2" s="1"/>
  <c r="BW121" i="2" s="1"/>
  <c r="BX121" i="2" s="1"/>
  <c r="BR122" i="2"/>
  <c r="BQ122" i="2"/>
  <c r="BS122" i="2"/>
  <c r="BT122" i="2" s="1"/>
  <c r="BO124" i="2"/>
  <c r="BN123" i="2"/>
  <c r="BP123" i="2"/>
  <c r="AX121" i="2"/>
  <c r="AW121" i="2"/>
  <c r="AY121" i="2"/>
  <c r="AZ121" i="2" s="1"/>
  <c r="BA120" i="2"/>
  <c r="BB120" i="2" s="1"/>
  <c r="BC120" i="2" s="1"/>
  <c r="BD120" i="2" s="1"/>
  <c r="AU123" i="2"/>
  <c r="AT122" i="2"/>
  <c r="AV122" i="2"/>
  <c r="AE122" i="2"/>
  <c r="AF122" i="2" s="1"/>
  <c r="AC122" i="2"/>
  <c r="AD122" i="2"/>
  <c r="AB123" i="2"/>
  <c r="AA124" i="2"/>
  <c r="Z123" i="2"/>
  <c r="K121" i="2"/>
  <c r="J121" i="2"/>
  <c r="L121" i="2"/>
  <c r="M121" i="2" s="1"/>
  <c r="N120" i="2"/>
  <c r="O120" i="2" s="1"/>
  <c r="P120" i="2" s="1"/>
  <c r="Q120" i="2" s="1"/>
  <c r="H123" i="2"/>
  <c r="G122" i="2"/>
  <c r="I122" i="2"/>
  <c r="AG122" i="2" l="1"/>
  <c r="AH122" i="2" s="1"/>
  <c r="AI122" i="2" s="1"/>
  <c r="AJ122" i="2" s="1"/>
  <c r="BA121" i="2"/>
  <c r="BB121" i="2" s="1"/>
  <c r="BC121" i="2" s="1"/>
  <c r="BD121" i="2" s="1"/>
  <c r="N121" i="2"/>
  <c r="O121" i="2" s="1"/>
  <c r="P121" i="2" s="1"/>
  <c r="Q121" i="2" s="1"/>
  <c r="BS123" i="2"/>
  <c r="BT123" i="2" s="1"/>
  <c r="BR123" i="2"/>
  <c r="BQ123" i="2"/>
  <c r="BU122" i="2"/>
  <c r="BV122" i="2" s="1"/>
  <c r="BW122" i="2" s="1"/>
  <c r="BX122" i="2" s="1"/>
  <c r="BP124" i="2"/>
  <c r="BO125" i="2"/>
  <c r="BN124" i="2"/>
  <c r="AV123" i="2"/>
  <c r="AU124" i="2"/>
  <c r="AT123" i="2"/>
  <c r="AY122" i="2"/>
  <c r="AZ122" i="2" s="1"/>
  <c r="AX122" i="2"/>
  <c r="AW122" i="2"/>
  <c r="AD123" i="2"/>
  <c r="AC123" i="2"/>
  <c r="AE123" i="2"/>
  <c r="AF123" i="2" s="1"/>
  <c r="AA125" i="2"/>
  <c r="Z124" i="2"/>
  <c r="AB124" i="2"/>
  <c r="K122" i="2"/>
  <c r="J122" i="2"/>
  <c r="L122" i="2"/>
  <c r="M122" i="2" s="1"/>
  <c r="H124" i="2"/>
  <c r="G123" i="2"/>
  <c r="I123" i="2"/>
  <c r="N122" i="2" l="1"/>
  <c r="O122" i="2" s="1"/>
  <c r="P122" i="2" s="1"/>
  <c r="Q122" i="2" s="1"/>
  <c r="BA122" i="2"/>
  <c r="BB122" i="2" s="1"/>
  <c r="BC122" i="2" s="1"/>
  <c r="BD122" i="2" s="1"/>
  <c r="AG123" i="2"/>
  <c r="AH123" i="2" s="1"/>
  <c r="AI123" i="2" s="1"/>
  <c r="AJ123" i="2" s="1"/>
  <c r="BS124" i="2"/>
  <c r="BT124" i="2" s="1"/>
  <c r="BR124" i="2"/>
  <c r="BQ124" i="2"/>
  <c r="BU123" i="2"/>
  <c r="BV123" i="2" s="1"/>
  <c r="BW123" i="2" s="1"/>
  <c r="BX123" i="2" s="1"/>
  <c r="BP125" i="2"/>
  <c r="BN125" i="2"/>
  <c r="BO126" i="2"/>
  <c r="AV124" i="2"/>
  <c r="AU125" i="2"/>
  <c r="AT124" i="2"/>
  <c r="AY123" i="2"/>
  <c r="AZ123" i="2" s="1"/>
  <c r="AX123" i="2"/>
  <c r="AW123" i="2"/>
  <c r="AA126" i="2"/>
  <c r="Z125" i="2"/>
  <c r="AB125" i="2"/>
  <c r="AC124" i="2"/>
  <c r="AE124" i="2"/>
  <c r="AF124" i="2" s="1"/>
  <c r="AD124" i="2"/>
  <c r="K123" i="2"/>
  <c r="L123" i="2"/>
  <c r="M123" i="2" s="1"/>
  <c r="J123" i="2"/>
  <c r="H125" i="2"/>
  <c r="G124" i="2"/>
  <c r="I124" i="2"/>
  <c r="BU124" i="2" l="1"/>
  <c r="BV124" i="2" s="1"/>
  <c r="BW124" i="2" s="1"/>
  <c r="BX124" i="2" s="1"/>
  <c r="N123" i="2"/>
  <c r="O123" i="2" s="1"/>
  <c r="P123" i="2" s="1"/>
  <c r="Q123" i="2" s="1"/>
  <c r="BQ125" i="2"/>
  <c r="BS125" i="2"/>
  <c r="BT125" i="2" s="1"/>
  <c r="BR125" i="2"/>
  <c r="BO127" i="2"/>
  <c r="BN126" i="2"/>
  <c r="BP126" i="2"/>
  <c r="BA123" i="2"/>
  <c r="BB123" i="2" s="1"/>
  <c r="BC123" i="2" s="1"/>
  <c r="BD123" i="2" s="1"/>
  <c r="AU126" i="2"/>
  <c r="AT125" i="2"/>
  <c r="AV125" i="2"/>
  <c r="AW124" i="2"/>
  <c r="AY124" i="2"/>
  <c r="AZ124" i="2" s="1"/>
  <c r="AX124" i="2"/>
  <c r="AG124" i="2"/>
  <c r="AH124" i="2" s="1"/>
  <c r="AI124" i="2" s="1"/>
  <c r="AJ124" i="2" s="1"/>
  <c r="AA127" i="2"/>
  <c r="Z126" i="2"/>
  <c r="AB126" i="2"/>
  <c r="AD125" i="2"/>
  <c r="AC125" i="2"/>
  <c r="AE125" i="2"/>
  <c r="AF125" i="2" s="1"/>
  <c r="K124" i="2"/>
  <c r="J124" i="2"/>
  <c r="L124" i="2"/>
  <c r="M124" i="2" s="1"/>
  <c r="H126" i="2"/>
  <c r="G125" i="2"/>
  <c r="I125" i="2"/>
  <c r="BA124" i="2" l="1"/>
  <c r="BB124" i="2" s="1"/>
  <c r="BC124" i="2" s="1"/>
  <c r="BD124" i="2" s="1"/>
  <c r="N124" i="2"/>
  <c r="O124" i="2" s="1"/>
  <c r="P124" i="2" s="1"/>
  <c r="Q124" i="2" s="1"/>
  <c r="BR126" i="2"/>
  <c r="BQ126" i="2"/>
  <c r="BS126" i="2"/>
  <c r="BT126" i="2" s="1"/>
  <c r="BO128" i="2"/>
  <c r="BN127" i="2"/>
  <c r="BP127" i="2"/>
  <c r="BU125" i="2"/>
  <c r="BV125" i="2" s="1"/>
  <c r="BW125" i="2" s="1"/>
  <c r="BX125" i="2" s="1"/>
  <c r="AU127" i="2"/>
  <c r="AT126" i="2"/>
  <c r="AV126" i="2"/>
  <c r="AX125" i="2"/>
  <c r="AW125" i="2"/>
  <c r="AY125" i="2"/>
  <c r="AZ125" i="2" s="1"/>
  <c r="AG125" i="2"/>
  <c r="AH125" i="2" s="1"/>
  <c r="AI125" i="2" s="1"/>
  <c r="AJ125" i="2" s="1"/>
  <c r="AB127" i="2"/>
  <c r="AA128" i="2"/>
  <c r="Z127" i="2"/>
  <c r="AE126" i="2"/>
  <c r="AF126" i="2" s="1"/>
  <c r="AC126" i="2"/>
  <c r="AD126" i="2"/>
  <c r="K125" i="2"/>
  <c r="J125" i="2"/>
  <c r="L125" i="2"/>
  <c r="M125" i="2" s="1"/>
  <c r="H127" i="2"/>
  <c r="G126" i="2"/>
  <c r="I126" i="2"/>
  <c r="N125" i="2" l="1"/>
  <c r="O125" i="2" s="1"/>
  <c r="P125" i="2" s="1"/>
  <c r="Q125" i="2" s="1"/>
  <c r="BP128" i="2"/>
  <c r="BO129" i="2"/>
  <c r="BN128" i="2"/>
  <c r="BS127" i="2"/>
  <c r="BT127" i="2" s="1"/>
  <c r="BR127" i="2"/>
  <c r="BQ127" i="2"/>
  <c r="BU126" i="2"/>
  <c r="BV126" i="2" s="1"/>
  <c r="BW126" i="2" s="1"/>
  <c r="BX126" i="2" s="1"/>
  <c r="AY126" i="2"/>
  <c r="AZ126" i="2" s="1"/>
  <c r="AX126" i="2"/>
  <c r="AW126" i="2"/>
  <c r="BA125" i="2"/>
  <c r="BB125" i="2" s="1"/>
  <c r="BC125" i="2" s="1"/>
  <c r="BD125" i="2" s="1"/>
  <c r="AV127" i="2"/>
  <c r="AU128" i="2"/>
  <c r="AT127" i="2"/>
  <c r="AB128" i="2"/>
  <c r="AA129" i="2"/>
  <c r="Z128" i="2"/>
  <c r="AG126" i="2"/>
  <c r="AH126" i="2" s="1"/>
  <c r="AI126" i="2" s="1"/>
  <c r="AJ126" i="2" s="1"/>
  <c r="AE127" i="2"/>
  <c r="AF127" i="2" s="1"/>
  <c r="AD127" i="2"/>
  <c r="AC127" i="2"/>
  <c r="K126" i="2"/>
  <c r="J126" i="2"/>
  <c r="L126" i="2"/>
  <c r="M126" i="2" s="1"/>
  <c r="H128" i="2"/>
  <c r="G127" i="2"/>
  <c r="I127" i="2"/>
  <c r="N126" i="2" l="1"/>
  <c r="O126" i="2" s="1"/>
  <c r="P126" i="2" s="1"/>
  <c r="Q126" i="2" s="1"/>
  <c r="BU127" i="2"/>
  <c r="BV127" i="2" s="1"/>
  <c r="BW127" i="2" s="1"/>
  <c r="BX127" i="2" s="1"/>
  <c r="BP129" i="2"/>
  <c r="BN129" i="2"/>
  <c r="BO130" i="2"/>
  <c r="BS128" i="2"/>
  <c r="BT128" i="2" s="1"/>
  <c r="BR128" i="2"/>
  <c r="BQ128" i="2"/>
  <c r="AY127" i="2"/>
  <c r="AZ127" i="2" s="1"/>
  <c r="AX127" i="2"/>
  <c r="AW127" i="2"/>
  <c r="BA126" i="2"/>
  <c r="BB126" i="2" s="1"/>
  <c r="BC126" i="2" s="1"/>
  <c r="BD126" i="2" s="1"/>
  <c r="AV128" i="2"/>
  <c r="AU129" i="2"/>
  <c r="AT128" i="2"/>
  <c r="AA130" i="2"/>
  <c r="Z129" i="2"/>
  <c r="AB129" i="2"/>
  <c r="AG127" i="2"/>
  <c r="AH127" i="2" s="1"/>
  <c r="AI127" i="2" s="1"/>
  <c r="AJ127" i="2" s="1"/>
  <c r="AC128" i="2"/>
  <c r="AE128" i="2"/>
  <c r="AF128" i="2" s="1"/>
  <c r="AD128" i="2"/>
  <c r="L127" i="2"/>
  <c r="M127" i="2" s="1"/>
  <c r="K127" i="2"/>
  <c r="J127" i="2"/>
  <c r="H129" i="2"/>
  <c r="G128" i="2"/>
  <c r="I128" i="2"/>
  <c r="BU128" i="2" l="1"/>
  <c r="BV128" i="2" s="1"/>
  <c r="BW128" i="2" s="1"/>
  <c r="BX128" i="2" s="1"/>
  <c r="BA127" i="2"/>
  <c r="BB127" i="2" s="1"/>
  <c r="BC127" i="2" s="1"/>
  <c r="BD127" i="2" s="1"/>
  <c r="N127" i="2"/>
  <c r="O127" i="2" s="1"/>
  <c r="P127" i="2" s="1"/>
  <c r="Q127" i="2" s="1"/>
  <c r="BO131" i="2"/>
  <c r="BN130" i="2"/>
  <c r="BP130" i="2"/>
  <c r="BQ129" i="2"/>
  <c r="BS129" i="2"/>
  <c r="BT129" i="2" s="1"/>
  <c r="BR129" i="2"/>
  <c r="AU130" i="2"/>
  <c r="AT129" i="2"/>
  <c r="AV129" i="2"/>
  <c r="AW128" i="2"/>
  <c r="AY128" i="2"/>
  <c r="AZ128" i="2" s="1"/>
  <c r="AX128" i="2"/>
  <c r="AD129" i="2"/>
  <c r="AC129" i="2"/>
  <c r="AE129" i="2"/>
  <c r="AF129" i="2" s="1"/>
  <c r="AG128" i="2"/>
  <c r="AH128" i="2" s="1"/>
  <c r="AI128" i="2" s="1"/>
  <c r="AJ128" i="2" s="1"/>
  <c r="AA131" i="2"/>
  <c r="Z130" i="2"/>
  <c r="AB130" i="2"/>
  <c r="K128" i="2"/>
  <c r="J128" i="2"/>
  <c r="L128" i="2"/>
  <c r="M128" i="2" s="1"/>
  <c r="H130" i="2"/>
  <c r="G129" i="2"/>
  <c r="I129" i="2"/>
  <c r="BO132" i="2" l="1"/>
  <c r="BN131" i="2"/>
  <c r="BP131" i="2"/>
  <c r="BU129" i="2"/>
  <c r="BV129" i="2" s="1"/>
  <c r="BW129" i="2" s="1"/>
  <c r="BX129" i="2" s="1"/>
  <c r="BR130" i="2"/>
  <c r="BQ130" i="2"/>
  <c r="BS130" i="2"/>
  <c r="BT130" i="2" s="1"/>
  <c r="AX129" i="2"/>
  <c r="AW129" i="2"/>
  <c r="AY129" i="2"/>
  <c r="AZ129" i="2" s="1"/>
  <c r="BA128" i="2"/>
  <c r="BB128" i="2" s="1"/>
  <c r="BC128" i="2" s="1"/>
  <c r="BD128" i="2" s="1"/>
  <c r="AU131" i="2"/>
  <c r="AT130" i="2"/>
  <c r="AV130" i="2"/>
  <c r="AE130" i="2"/>
  <c r="AF130" i="2" s="1"/>
  <c r="AD130" i="2"/>
  <c r="AC130" i="2"/>
  <c r="AG129" i="2"/>
  <c r="AH129" i="2" s="1"/>
  <c r="AI129" i="2" s="1"/>
  <c r="AJ129" i="2" s="1"/>
  <c r="AB131" i="2"/>
  <c r="AA132" i="2"/>
  <c r="Z131" i="2"/>
  <c r="K129" i="2"/>
  <c r="J129" i="2"/>
  <c r="L129" i="2"/>
  <c r="M129" i="2" s="1"/>
  <c r="H131" i="2"/>
  <c r="G130" i="2"/>
  <c r="I130" i="2"/>
  <c r="N128" i="2"/>
  <c r="O128" i="2" s="1"/>
  <c r="P128" i="2" s="1"/>
  <c r="Q128" i="2" s="1"/>
  <c r="BA129" i="2" l="1"/>
  <c r="BB129" i="2" s="1"/>
  <c r="BC129" i="2" s="1"/>
  <c r="BD129" i="2" s="1"/>
  <c r="N129" i="2"/>
  <c r="O129" i="2" s="1"/>
  <c r="P129" i="2" s="1"/>
  <c r="Q129" i="2" s="1"/>
  <c r="BS131" i="2"/>
  <c r="BT131" i="2" s="1"/>
  <c r="BR131" i="2"/>
  <c r="BQ131" i="2"/>
  <c r="BU130" i="2"/>
  <c r="BV130" i="2" s="1"/>
  <c r="BW130" i="2" s="1"/>
  <c r="BX130" i="2" s="1"/>
  <c r="BP132" i="2"/>
  <c r="BO133" i="2"/>
  <c r="BN132" i="2"/>
  <c r="AV131" i="2"/>
  <c r="AU132" i="2"/>
  <c r="AT131" i="2"/>
  <c r="AY130" i="2"/>
  <c r="AZ130" i="2" s="1"/>
  <c r="AX130" i="2"/>
  <c r="AW130" i="2"/>
  <c r="AE131" i="2"/>
  <c r="AF131" i="2" s="1"/>
  <c r="AD131" i="2"/>
  <c r="AC131" i="2"/>
  <c r="AG130" i="2"/>
  <c r="AH130" i="2" s="1"/>
  <c r="AI130" i="2" s="1"/>
  <c r="AJ130" i="2" s="1"/>
  <c r="AB132" i="2"/>
  <c r="AA133" i="2"/>
  <c r="Z132" i="2"/>
  <c r="H132" i="2"/>
  <c r="G131" i="2"/>
  <c r="I131" i="2"/>
  <c r="K130" i="2"/>
  <c r="J130" i="2"/>
  <c r="L130" i="2"/>
  <c r="M130" i="2" s="1"/>
  <c r="BU131" i="2" l="1"/>
  <c r="BV131" i="2" s="1"/>
  <c r="BW131" i="2" s="1"/>
  <c r="BX131" i="2" s="1"/>
  <c r="BP133" i="2"/>
  <c r="BO134" i="2"/>
  <c r="BN133" i="2"/>
  <c r="BS132" i="2"/>
  <c r="BT132" i="2" s="1"/>
  <c r="BR132" i="2"/>
  <c r="BQ132" i="2"/>
  <c r="BA130" i="2"/>
  <c r="BB130" i="2" s="1"/>
  <c r="BC130" i="2" s="1"/>
  <c r="BD130" i="2" s="1"/>
  <c r="AV132" i="2"/>
  <c r="AU133" i="2"/>
  <c r="AT132" i="2"/>
  <c r="AY131" i="2"/>
  <c r="AZ131" i="2" s="1"/>
  <c r="AX131" i="2"/>
  <c r="AW131" i="2"/>
  <c r="AA134" i="2"/>
  <c r="Z133" i="2"/>
  <c r="AB133" i="2"/>
  <c r="AC132" i="2"/>
  <c r="AE132" i="2"/>
  <c r="AF132" i="2" s="1"/>
  <c r="AD132" i="2"/>
  <c r="AG131" i="2"/>
  <c r="AH131" i="2" s="1"/>
  <c r="AI131" i="2" s="1"/>
  <c r="AJ131" i="2" s="1"/>
  <c r="K131" i="2"/>
  <c r="L131" i="2"/>
  <c r="M131" i="2" s="1"/>
  <c r="J131" i="2"/>
  <c r="N130" i="2"/>
  <c r="O130" i="2" s="1"/>
  <c r="P130" i="2" s="1"/>
  <c r="Q130" i="2" s="1"/>
  <c r="H133" i="2"/>
  <c r="G132" i="2"/>
  <c r="I132" i="2"/>
  <c r="BU132" i="2" l="1"/>
  <c r="BV132" i="2" s="1"/>
  <c r="BW132" i="2" s="1"/>
  <c r="BX132" i="2" s="1"/>
  <c r="N131" i="2"/>
  <c r="O131" i="2" s="1"/>
  <c r="P131" i="2" s="1"/>
  <c r="Q131" i="2" s="1"/>
  <c r="BO135" i="2"/>
  <c r="BN134" i="2"/>
  <c r="BP134" i="2"/>
  <c r="BQ133" i="2"/>
  <c r="BS133" i="2"/>
  <c r="BT133" i="2" s="1"/>
  <c r="BR133" i="2"/>
  <c r="AW132" i="2"/>
  <c r="AY132" i="2"/>
  <c r="AZ132" i="2" s="1"/>
  <c r="AX132" i="2"/>
  <c r="BA131" i="2"/>
  <c r="BB131" i="2" s="1"/>
  <c r="BC131" i="2" s="1"/>
  <c r="BD131" i="2" s="1"/>
  <c r="AU134" i="2"/>
  <c r="AT133" i="2"/>
  <c r="AV133" i="2"/>
  <c r="AG132" i="2"/>
  <c r="AH132" i="2" s="1"/>
  <c r="AI132" i="2" s="1"/>
  <c r="AJ132" i="2" s="1"/>
  <c r="AB134" i="2"/>
  <c r="AA135" i="2"/>
  <c r="Z134" i="2"/>
  <c r="AD133" i="2"/>
  <c r="AE133" i="2"/>
  <c r="AF133" i="2" s="1"/>
  <c r="AC133" i="2"/>
  <c r="K132" i="2"/>
  <c r="L132" i="2"/>
  <c r="M132" i="2" s="1"/>
  <c r="J132" i="2"/>
  <c r="H134" i="2"/>
  <c r="G133" i="2"/>
  <c r="I133" i="2"/>
  <c r="N132" i="2" l="1"/>
  <c r="O132" i="2" s="1"/>
  <c r="P132" i="2" s="1"/>
  <c r="Q132" i="2" s="1"/>
  <c r="BO136" i="2"/>
  <c r="BN135" i="2"/>
  <c r="BP135" i="2"/>
  <c r="BU133" i="2"/>
  <c r="BV133" i="2" s="1"/>
  <c r="BW133" i="2" s="1"/>
  <c r="BX133" i="2" s="1"/>
  <c r="BR134" i="2"/>
  <c r="BQ134" i="2"/>
  <c r="BS134" i="2"/>
  <c r="BT134" i="2" s="1"/>
  <c r="AX133" i="2"/>
  <c r="AW133" i="2"/>
  <c r="AY133" i="2"/>
  <c r="AZ133" i="2" s="1"/>
  <c r="AU135" i="2"/>
  <c r="AT134" i="2"/>
  <c r="AV134" i="2"/>
  <c r="BA132" i="2"/>
  <c r="BB132" i="2" s="1"/>
  <c r="BC132" i="2" s="1"/>
  <c r="BD132" i="2" s="1"/>
  <c r="AG133" i="2"/>
  <c r="AH133" i="2" s="1"/>
  <c r="AI133" i="2" s="1"/>
  <c r="AJ133" i="2" s="1"/>
  <c r="AB135" i="2"/>
  <c r="AA136" i="2"/>
  <c r="Z135" i="2"/>
  <c r="AE134" i="2"/>
  <c r="AF134" i="2" s="1"/>
  <c r="AD134" i="2"/>
  <c r="AC134" i="2"/>
  <c r="K133" i="2"/>
  <c r="J133" i="2"/>
  <c r="L133" i="2"/>
  <c r="M133" i="2" s="1"/>
  <c r="H135" i="2"/>
  <c r="G134" i="2"/>
  <c r="I134" i="2"/>
  <c r="N133" i="2" l="1"/>
  <c r="O133" i="2" s="1"/>
  <c r="P133" i="2" s="1"/>
  <c r="Q133" i="2" s="1"/>
  <c r="BA133" i="2"/>
  <c r="BB133" i="2" s="1"/>
  <c r="BC133" i="2" s="1"/>
  <c r="BD133" i="2" s="1"/>
  <c r="AG134" i="2"/>
  <c r="AH134" i="2" s="1"/>
  <c r="AI134" i="2" s="1"/>
  <c r="AJ134" i="2" s="1"/>
  <c r="BS135" i="2"/>
  <c r="BT135" i="2" s="1"/>
  <c r="BR135" i="2"/>
  <c r="BQ135" i="2"/>
  <c r="BU134" i="2"/>
  <c r="BV134" i="2" s="1"/>
  <c r="BW134" i="2" s="1"/>
  <c r="BX134" i="2" s="1"/>
  <c r="BP136" i="2"/>
  <c r="BO137" i="2"/>
  <c r="BN136" i="2"/>
  <c r="AY134" i="2"/>
  <c r="AZ134" i="2" s="1"/>
  <c r="AX134" i="2"/>
  <c r="AW134" i="2"/>
  <c r="AV135" i="2"/>
  <c r="AU136" i="2"/>
  <c r="AT135" i="2"/>
  <c r="AB136" i="2"/>
  <c r="AA137" i="2"/>
  <c r="Z136" i="2"/>
  <c r="AE135" i="2"/>
  <c r="AF135" i="2" s="1"/>
  <c r="AD135" i="2"/>
  <c r="AC135" i="2"/>
  <c r="K134" i="2"/>
  <c r="J134" i="2"/>
  <c r="L134" i="2"/>
  <c r="M134" i="2" s="1"/>
  <c r="H136" i="2"/>
  <c r="G135" i="2"/>
  <c r="I135" i="2"/>
  <c r="AG135" i="2" l="1"/>
  <c r="AH135" i="2" s="1"/>
  <c r="AI135" i="2" s="1"/>
  <c r="AJ135" i="2" s="1"/>
  <c r="BU135" i="2"/>
  <c r="BV135" i="2" s="1"/>
  <c r="BW135" i="2" s="1"/>
  <c r="BX135" i="2" s="1"/>
  <c r="N134" i="2"/>
  <c r="O134" i="2" s="1"/>
  <c r="P134" i="2" s="1"/>
  <c r="Q134" i="2" s="1"/>
  <c r="BP137" i="2"/>
  <c r="BN137" i="2"/>
  <c r="BO138" i="2"/>
  <c r="BS136" i="2"/>
  <c r="BT136" i="2" s="1"/>
  <c r="BR136" i="2"/>
  <c r="BQ136" i="2"/>
  <c r="AV136" i="2"/>
  <c r="AU137" i="2"/>
  <c r="AT136" i="2"/>
  <c r="AY135" i="2"/>
  <c r="AZ135" i="2" s="1"/>
  <c r="AX135" i="2"/>
  <c r="AW135" i="2"/>
  <c r="BA134" i="2"/>
  <c r="BB134" i="2" s="1"/>
  <c r="BC134" i="2" s="1"/>
  <c r="BD134" i="2" s="1"/>
  <c r="AA138" i="2"/>
  <c r="Z137" i="2"/>
  <c r="AB137" i="2"/>
  <c r="AC136" i="2"/>
  <c r="AE136" i="2"/>
  <c r="AF136" i="2" s="1"/>
  <c r="AD136" i="2"/>
  <c r="L135" i="2"/>
  <c r="M135" i="2" s="1"/>
  <c r="K135" i="2"/>
  <c r="J135" i="2"/>
  <c r="H137" i="2"/>
  <c r="G136" i="2"/>
  <c r="I136" i="2"/>
  <c r="BU136" i="2" l="1"/>
  <c r="BV136" i="2" s="1"/>
  <c r="BW136" i="2" s="1"/>
  <c r="BX136" i="2" s="1"/>
  <c r="BA135" i="2"/>
  <c r="BB135" i="2" s="1"/>
  <c r="BC135" i="2" s="1"/>
  <c r="BD135" i="2" s="1"/>
  <c r="BO139" i="2"/>
  <c r="BN138" i="2"/>
  <c r="BP138" i="2"/>
  <c r="BQ137" i="2"/>
  <c r="BS137" i="2"/>
  <c r="BT137" i="2" s="1"/>
  <c r="BR137" i="2"/>
  <c r="AU138" i="2"/>
  <c r="AT137" i="2"/>
  <c r="AV137" i="2"/>
  <c r="AW136" i="2"/>
  <c r="AY136" i="2"/>
  <c r="AZ136" i="2" s="1"/>
  <c r="AX136" i="2"/>
  <c r="AG136" i="2"/>
  <c r="AH136" i="2" s="1"/>
  <c r="AI136" i="2" s="1"/>
  <c r="AJ136" i="2" s="1"/>
  <c r="AD137" i="2"/>
  <c r="AE137" i="2"/>
  <c r="AF137" i="2" s="1"/>
  <c r="AC137" i="2"/>
  <c r="AB138" i="2"/>
  <c r="AA139" i="2"/>
  <c r="Z138" i="2"/>
  <c r="K136" i="2"/>
  <c r="L136" i="2"/>
  <c r="M136" i="2" s="1"/>
  <c r="J136" i="2"/>
  <c r="H138" i="2"/>
  <c r="G137" i="2"/>
  <c r="I137" i="2"/>
  <c r="N135" i="2"/>
  <c r="O135" i="2" s="1"/>
  <c r="P135" i="2" s="1"/>
  <c r="Q135" i="2" s="1"/>
  <c r="AG137" i="2" l="1"/>
  <c r="AH137" i="2" s="1"/>
  <c r="AI137" i="2" s="1"/>
  <c r="AJ137" i="2" s="1"/>
  <c r="N136" i="2"/>
  <c r="O136" i="2" s="1"/>
  <c r="P136" i="2" s="1"/>
  <c r="Q136" i="2" s="1"/>
  <c r="BO140" i="2"/>
  <c r="BN139" i="2"/>
  <c r="BP139" i="2"/>
  <c r="BU137" i="2"/>
  <c r="BV137" i="2" s="1"/>
  <c r="BW137" i="2" s="1"/>
  <c r="BX137" i="2" s="1"/>
  <c r="BR138" i="2"/>
  <c r="BQ138" i="2"/>
  <c r="BS138" i="2"/>
  <c r="BT138" i="2" s="1"/>
  <c r="BA136" i="2"/>
  <c r="BB136" i="2" s="1"/>
  <c r="BC136" i="2" s="1"/>
  <c r="BD136" i="2" s="1"/>
  <c r="AX137" i="2"/>
  <c r="AW137" i="2"/>
  <c r="AY137" i="2"/>
  <c r="AZ137" i="2" s="1"/>
  <c r="AU139" i="2"/>
  <c r="AT138" i="2"/>
  <c r="AV138" i="2"/>
  <c r="AB139" i="2"/>
  <c r="AA140" i="2"/>
  <c r="Z139" i="2"/>
  <c r="AE138" i="2"/>
  <c r="AF138" i="2" s="1"/>
  <c r="AD138" i="2"/>
  <c r="AC138" i="2"/>
  <c r="K137" i="2"/>
  <c r="J137" i="2"/>
  <c r="L137" i="2"/>
  <c r="M137" i="2" s="1"/>
  <c r="H139" i="2"/>
  <c r="G138" i="2"/>
  <c r="I138" i="2"/>
  <c r="N137" i="2" l="1"/>
  <c r="O137" i="2" s="1"/>
  <c r="P137" i="2" s="1"/>
  <c r="Q137" i="2" s="1"/>
  <c r="BS139" i="2"/>
  <c r="BT139" i="2" s="1"/>
  <c r="BR139" i="2"/>
  <c r="BQ139" i="2"/>
  <c r="BU138" i="2"/>
  <c r="BV138" i="2" s="1"/>
  <c r="BW138" i="2" s="1"/>
  <c r="BX138" i="2" s="1"/>
  <c r="BP140" i="2"/>
  <c r="BO141" i="2"/>
  <c r="BN140" i="2"/>
  <c r="AY138" i="2"/>
  <c r="AZ138" i="2" s="1"/>
  <c r="AX138" i="2"/>
  <c r="AW138" i="2"/>
  <c r="BA137" i="2"/>
  <c r="BB137" i="2" s="1"/>
  <c r="BC137" i="2" s="1"/>
  <c r="BD137" i="2" s="1"/>
  <c r="AV139" i="2"/>
  <c r="AU140" i="2"/>
  <c r="AT139" i="2"/>
  <c r="AG138" i="2"/>
  <c r="AH138" i="2" s="1"/>
  <c r="AI138" i="2" s="1"/>
  <c r="AJ138" i="2" s="1"/>
  <c r="AB140" i="2"/>
  <c r="AA141" i="2"/>
  <c r="Z140" i="2"/>
  <c r="AE139" i="2"/>
  <c r="AF139" i="2" s="1"/>
  <c r="AD139" i="2"/>
  <c r="AC139" i="2"/>
  <c r="K138" i="2"/>
  <c r="J138" i="2"/>
  <c r="L138" i="2"/>
  <c r="M138" i="2" s="1"/>
  <c r="H140" i="2"/>
  <c r="G139" i="2"/>
  <c r="I139" i="2"/>
  <c r="AG139" i="2" l="1"/>
  <c r="AH139" i="2" s="1"/>
  <c r="AI139" i="2" s="1"/>
  <c r="AJ139" i="2" s="1"/>
  <c r="BP141" i="2"/>
  <c r="BN141" i="2"/>
  <c r="BO142" i="2"/>
  <c r="BS140" i="2"/>
  <c r="BT140" i="2" s="1"/>
  <c r="BR140" i="2"/>
  <c r="BQ140" i="2"/>
  <c r="BU139" i="2"/>
  <c r="BV139" i="2" s="1"/>
  <c r="BW139" i="2" s="1"/>
  <c r="BX139" i="2" s="1"/>
  <c r="BA138" i="2"/>
  <c r="BB138" i="2" s="1"/>
  <c r="BC138" i="2" s="1"/>
  <c r="BD138" i="2" s="1"/>
  <c r="AV140" i="2"/>
  <c r="AU141" i="2"/>
  <c r="AT140" i="2"/>
  <c r="AY139" i="2"/>
  <c r="AZ139" i="2" s="1"/>
  <c r="AX139" i="2"/>
  <c r="AW139" i="2"/>
  <c r="AA142" i="2"/>
  <c r="Z141" i="2"/>
  <c r="AB141" i="2"/>
  <c r="AC140" i="2"/>
  <c r="AE140" i="2"/>
  <c r="AF140" i="2" s="1"/>
  <c r="AD140" i="2"/>
  <c r="K139" i="2"/>
  <c r="L139" i="2"/>
  <c r="M139" i="2" s="1"/>
  <c r="J139" i="2"/>
  <c r="H141" i="2"/>
  <c r="G140" i="2"/>
  <c r="I140" i="2"/>
  <c r="N138" i="2"/>
  <c r="O138" i="2" s="1"/>
  <c r="P138" i="2" s="1"/>
  <c r="Q138" i="2" s="1"/>
  <c r="BU140" i="2" l="1"/>
  <c r="BV140" i="2" s="1"/>
  <c r="BW140" i="2" s="1"/>
  <c r="BX140" i="2" s="1"/>
  <c r="N139" i="2"/>
  <c r="O139" i="2" s="1"/>
  <c r="P139" i="2" s="1"/>
  <c r="Q139" i="2" s="1"/>
  <c r="BO143" i="2"/>
  <c r="BN142" i="2"/>
  <c r="BP142" i="2"/>
  <c r="BQ141" i="2"/>
  <c r="BS141" i="2"/>
  <c r="BT141" i="2" s="1"/>
  <c r="BR141" i="2"/>
  <c r="BA139" i="2"/>
  <c r="BB139" i="2" s="1"/>
  <c r="BC139" i="2" s="1"/>
  <c r="BD139" i="2" s="1"/>
  <c r="AU142" i="2"/>
  <c r="AT141" i="2"/>
  <c r="AV141" i="2"/>
  <c r="AW140" i="2"/>
  <c r="AY140" i="2"/>
  <c r="AZ140" i="2" s="1"/>
  <c r="AX140" i="2"/>
  <c r="AG140" i="2"/>
  <c r="AH140" i="2" s="1"/>
  <c r="AI140" i="2" s="1"/>
  <c r="AJ140" i="2" s="1"/>
  <c r="AD141" i="2"/>
  <c r="AE141" i="2"/>
  <c r="AF141" i="2" s="1"/>
  <c r="AC141" i="2"/>
  <c r="AA143" i="2"/>
  <c r="Z142" i="2"/>
  <c r="AB142" i="2"/>
  <c r="H142" i="2"/>
  <c r="G141" i="2"/>
  <c r="I141" i="2"/>
  <c r="K140" i="2"/>
  <c r="L140" i="2"/>
  <c r="M140" i="2" s="1"/>
  <c r="J140" i="2"/>
  <c r="BA140" i="2" l="1"/>
  <c r="BB140" i="2" s="1"/>
  <c r="BC140" i="2" s="1"/>
  <c r="BD140" i="2" s="1"/>
  <c r="BO144" i="2"/>
  <c r="BN143" i="2"/>
  <c r="BP143" i="2"/>
  <c r="BU141" i="2"/>
  <c r="BV141" i="2" s="1"/>
  <c r="BW141" i="2" s="1"/>
  <c r="BX141" i="2" s="1"/>
  <c r="BR142" i="2"/>
  <c r="BQ142" i="2"/>
  <c r="BS142" i="2"/>
  <c r="BT142" i="2" s="1"/>
  <c r="AX141" i="2"/>
  <c r="AW141" i="2"/>
  <c r="AY141" i="2"/>
  <c r="AZ141" i="2" s="1"/>
  <c r="AU143" i="2"/>
  <c r="AT142" i="2"/>
  <c r="AV142" i="2"/>
  <c r="AB143" i="2"/>
  <c r="AA144" i="2"/>
  <c r="Z143" i="2"/>
  <c r="AE142" i="2"/>
  <c r="AF142" i="2" s="1"/>
  <c r="AC142" i="2"/>
  <c r="AD142" i="2"/>
  <c r="AG141" i="2"/>
  <c r="AH141" i="2" s="1"/>
  <c r="AI141" i="2" s="1"/>
  <c r="AJ141" i="2" s="1"/>
  <c r="K141" i="2"/>
  <c r="J141" i="2"/>
  <c r="L141" i="2"/>
  <c r="M141" i="2" s="1"/>
  <c r="N140" i="2"/>
  <c r="O140" i="2" s="1"/>
  <c r="P140" i="2" s="1"/>
  <c r="Q140" i="2" s="1"/>
  <c r="H143" i="2"/>
  <c r="G142" i="2"/>
  <c r="I142" i="2"/>
  <c r="BS143" i="2" l="1"/>
  <c r="BT143" i="2" s="1"/>
  <c r="BR143" i="2"/>
  <c r="BQ143" i="2"/>
  <c r="BU142" i="2"/>
  <c r="BV142" i="2" s="1"/>
  <c r="BW142" i="2" s="1"/>
  <c r="BX142" i="2" s="1"/>
  <c r="BP144" i="2"/>
  <c r="BO145" i="2"/>
  <c r="BN144" i="2"/>
  <c r="AY142" i="2"/>
  <c r="AZ142" i="2" s="1"/>
  <c r="AX142" i="2"/>
  <c r="AW142" i="2"/>
  <c r="AV143" i="2"/>
  <c r="AU144" i="2"/>
  <c r="AT143" i="2"/>
  <c r="BA141" i="2"/>
  <c r="BB141" i="2" s="1"/>
  <c r="BC141" i="2" s="1"/>
  <c r="BD141" i="2" s="1"/>
  <c r="AA145" i="2"/>
  <c r="Z144" i="2"/>
  <c r="AB144" i="2"/>
  <c r="AG142" i="2"/>
  <c r="AH142" i="2" s="1"/>
  <c r="AI142" i="2" s="1"/>
  <c r="AJ142" i="2" s="1"/>
  <c r="AD143" i="2"/>
  <c r="AC143" i="2"/>
  <c r="AE143" i="2"/>
  <c r="AF143" i="2" s="1"/>
  <c r="K142" i="2"/>
  <c r="J142" i="2"/>
  <c r="L142" i="2"/>
  <c r="M142" i="2" s="1"/>
  <c r="H144" i="2"/>
  <c r="G143" i="2"/>
  <c r="I143" i="2"/>
  <c r="N141" i="2"/>
  <c r="O141" i="2" s="1"/>
  <c r="P141" i="2" s="1"/>
  <c r="Q141" i="2" s="1"/>
  <c r="AG143" i="2" l="1"/>
  <c r="AH143" i="2" s="1"/>
  <c r="AI143" i="2" s="1"/>
  <c r="AJ143" i="2" s="1"/>
  <c r="N142" i="2"/>
  <c r="O142" i="2" s="1"/>
  <c r="P142" i="2" s="1"/>
  <c r="Q142" i="2" s="1"/>
  <c r="BP145" i="2"/>
  <c r="BO146" i="2"/>
  <c r="BN145" i="2"/>
  <c r="BS144" i="2"/>
  <c r="BT144" i="2" s="1"/>
  <c r="BR144" i="2"/>
  <c r="BQ144" i="2"/>
  <c r="BU143" i="2"/>
  <c r="BV143" i="2" s="1"/>
  <c r="BW143" i="2" s="1"/>
  <c r="BX143" i="2" s="1"/>
  <c r="AV144" i="2"/>
  <c r="AU145" i="2"/>
  <c r="AT144" i="2"/>
  <c r="AY143" i="2"/>
  <c r="AZ143" i="2" s="1"/>
  <c r="AX143" i="2"/>
  <c r="AW143" i="2"/>
  <c r="BA142" i="2"/>
  <c r="BB142" i="2" s="1"/>
  <c r="BC142" i="2" s="1"/>
  <c r="BD142" i="2" s="1"/>
  <c r="AC144" i="2"/>
  <c r="AE144" i="2"/>
  <c r="AF144" i="2" s="1"/>
  <c r="AD144" i="2"/>
  <c r="AA146" i="2"/>
  <c r="Z145" i="2"/>
  <c r="AB145" i="2"/>
  <c r="K143" i="2"/>
  <c r="L143" i="2"/>
  <c r="M143" i="2" s="1"/>
  <c r="J143" i="2"/>
  <c r="H145" i="2"/>
  <c r="G144" i="2"/>
  <c r="I144" i="2"/>
  <c r="BU144" i="2" l="1"/>
  <c r="BV144" i="2" s="1"/>
  <c r="BW144" i="2" s="1"/>
  <c r="BX144" i="2" s="1"/>
  <c r="AG144" i="2"/>
  <c r="AH144" i="2" s="1"/>
  <c r="AI144" i="2" s="1"/>
  <c r="AJ144" i="2" s="1"/>
  <c r="N143" i="2"/>
  <c r="O143" i="2" s="1"/>
  <c r="P143" i="2" s="1"/>
  <c r="Q143" i="2" s="1"/>
  <c r="BO147" i="2"/>
  <c r="BN146" i="2"/>
  <c r="BP146" i="2"/>
  <c r="BQ145" i="2"/>
  <c r="BS145" i="2"/>
  <c r="BT145" i="2" s="1"/>
  <c r="BR145" i="2"/>
  <c r="BA143" i="2"/>
  <c r="BB143" i="2" s="1"/>
  <c r="BC143" i="2" s="1"/>
  <c r="BD143" i="2" s="1"/>
  <c r="AU146" i="2"/>
  <c r="AT145" i="2"/>
  <c r="AV145" i="2"/>
  <c r="AW144" i="2"/>
  <c r="AY144" i="2"/>
  <c r="AZ144" i="2" s="1"/>
  <c r="AX144" i="2"/>
  <c r="AB146" i="2"/>
  <c r="AA147" i="2"/>
  <c r="Z146" i="2"/>
  <c r="AD145" i="2"/>
  <c r="AC145" i="2"/>
  <c r="AE145" i="2"/>
  <c r="AF145" i="2" s="1"/>
  <c r="K144" i="2"/>
  <c r="L144" i="2"/>
  <c r="M144" i="2" s="1"/>
  <c r="J144" i="2"/>
  <c r="H146" i="2"/>
  <c r="G145" i="2"/>
  <c r="I145" i="2"/>
  <c r="BA144" i="2" l="1"/>
  <c r="BB144" i="2" s="1"/>
  <c r="BC144" i="2" s="1"/>
  <c r="BD144" i="2" s="1"/>
  <c r="AG145" i="2"/>
  <c r="AH145" i="2" s="1"/>
  <c r="AI145" i="2" s="1"/>
  <c r="AJ145" i="2" s="1"/>
  <c r="N144" i="2"/>
  <c r="O144" i="2" s="1"/>
  <c r="P144" i="2" s="1"/>
  <c r="Q144" i="2" s="1"/>
  <c r="BO148" i="2"/>
  <c r="BN147" i="2"/>
  <c r="BP147" i="2"/>
  <c r="BU145" i="2"/>
  <c r="BV145" i="2" s="1"/>
  <c r="BW145" i="2" s="1"/>
  <c r="BX145" i="2" s="1"/>
  <c r="BR146" i="2"/>
  <c r="BQ146" i="2"/>
  <c r="BS146" i="2"/>
  <c r="BT146" i="2" s="1"/>
  <c r="AU147" i="2"/>
  <c r="AT146" i="2"/>
  <c r="AV146" i="2"/>
  <c r="AX145" i="2"/>
  <c r="AW145" i="2"/>
  <c r="AY145" i="2"/>
  <c r="AZ145" i="2" s="1"/>
  <c r="AE146" i="2"/>
  <c r="AF146" i="2" s="1"/>
  <c r="AD146" i="2"/>
  <c r="AC146" i="2"/>
  <c r="AB147" i="2"/>
  <c r="AA148" i="2"/>
  <c r="Z147" i="2"/>
  <c r="K145" i="2"/>
  <c r="J145" i="2"/>
  <c r="L145" i="2"/>
  <c r="M145" i="2" s="1"/>
  <c r="H147" i="2"/>
  <c r="G146" i="2"/>
  <c r="I146" i="2"/>
  <c r="N145" i="2" l="1"/>
  <c r="O145" i="2" s="1"/>
  <c r="P145" i="2" s="1"/>
  <c r="Q145" i="2" s="1"/>
  <c r="BS147" i="2"/>
  <c r="BT147" i="2" s="1"/>
  <c r="BR147" i="2"/>
  <c r="BQ147" i="2"/>
  <c r="BU146" i="2"/>
  <c r="BV146" i="2" s="1"/>
  <c r="BW146" i="2" s="1"/>
  <c r="BX146" i="2" s="1"/>
  <c r="BP148" i="2"/>
  <c r="BO149" i="2"/>
  <c r="BN148" i="2"/>
  <c r="AY146" i="2"/>
  <c r="AZ146" i="2" s="1"/>
  <c r="AX146" i="2"/>
  <c r="AW146" i="2"/>
  <c r="BA145" i="2"/>
  <c r="BB145" i="2" s="1"/>
  <c r="BC145" i="2" s="1"/>
  <c r="BD145" i="2" s="1"/>
  <c r="AV147" i="2"/>
  <c r="AU148" i="2"/>
  <c r="AT147" i="2"/>
  <c r="AB148" i="2"/>
  <c r="AA149" i="2"/>
  <c r="Z148" i="2"/>
  <c r="AD147" i="2"/>
  <c r="AE147" i="2"/>
  <c r="AF147" i="2" s="1"/>
  <c r="AC147" i="2"/>
  <c r="AG146" i="2"/>
  <c r="AH146" i="2" s="1"/>
  <c r="AI146" i="2" s="1"/>
  <c r="AJ146" i="2" s="1"/>
  <c r="K146" i="2"/>
  <c r="J146" i="2"/>
  <c r="L146" i="2"/>
  <c r="M146" i="2" s="1"/>
  <c r="H148" i="2"/>
  <c r="G147" i="2"/>
  <c r="I147" i="2"/>
  <c r="BU147" i="2" l="1"/>
  <c r="BV147" i="2" s="1"/>
  <c r="BW147" i="2" s="1"/>
  <c r="BX147" i="2" s="1"/>
  <c r="AG147" i="2"/>
  <c r="AH147" i="2" s="1"/>
  <c r="AI147" i="2" s="1"/>
  <c r="AJ147" i="2" s="1"/>
  <c r="N146" i="2"/>
  <c r="O146" i="2" s="1"/>
  <c r="P146" i="2" s="1"/>
  <c r="Q146" i="2" s="1"/>
  <c r="BS148" i="2"/>
  <c r="BT148" i="2" s="1"/>
  <c r="BR148" i="2"/>
  <c r="BQ148" i="2"/>
  <c r="BP149" i="2"/>
  <c r="BO150" i="2"/>
  <c r="BN149" i="2"/>
  <c r="AY147" i="2"/>
  <c r="AZ147" i="2" s="1"/>
  <c r="AX147" i="2"/>
  <c r="AW147" i="2"/>
  <c r="AV148" i="2"/>
  <c r="AU149" i="2"/>
  <c r="AT148" i="2"/>
  <c r="BA146" i="2"/>
  <c r="BB146" i="2" s="1"/>
  <c r="BC146" i="2" s="1"/>
  <c r="BD146" i="2" s="1"/>
  <c r="AA150" i="2"/>
  <c r="Z149" i="2"/>
  <c r="AB149" i="2"/>
  <c r="AC148" i="2"/>
  <c r="AE148" i="2"/>
  <c r="AF148" i="2" s="1"/>
  <c r="AD148" i="2"/>
  <c r="K147" i="2"/>
  <c r="L147" i="2"/>
  <c r="M147" i="2" s="1"/>
  <c r="J147" i="2"/>
  <c r="H149" i="2"/>
  <c r="G148" i="2"/>
  <c r="I148" i="2"/>
  <c r="BA147" i="2" l="1"/>
  <c r="BB147" i="2" s="1"/>
  <c r="BC147" i="2" s="1"/>
  <c r="BD147" i="2" s="1"/>
  <c r="N147" i="2"/>
  <c r="O147" i="2" s="1"/>
  <c r="P147" i="2" s="1"/>
  <c r="Q147" i="2" s="1"/>
  <c r="BO151" i="2"/>
  <c r="BN150" i="2"/>
  <c r="BP150" i="2"/>
  <c r="BQ149" i="2"/>
  <c r="BS149" i="2"/>
  <c r="BT149" i="2" s="1"/>
  <c r="BR149" i="2"/>
  <c r="BU148" i="2"/>
  <c r="BV148" i="2" s="1"/>
  <c r="BW148" i="2" s="1"/>
  <c r="BX148" i="2" s="1"/>
  <c r="AU150" i="2"/>
  <c r="AT149" i="2"/>
  <c r="AV149" i="2"/>
  <c r="AW148" i="2"/>
  <c r="AY148" i="2"/>
  <c r="AZ148" i="2" s="1"/>
  <c r="AX148" i="2"/>
  <c r="AG148" i="2"/>
  <c r="AH148" i="2" s="1"/>
  <c r="AI148" i="2" s="1"/>
  <c r="AJ148" i="2" s="1"/>
  <c r="AD149" i="2"/>
  <c r="AE149" i="2"/>
  <c r="AF149" i="2" s="1"/>
  <c r="AC149" i="2"/>
  <c r="AA151" i="2"/>
  <c r="Z150" i="2"/>
  <c r="AB150" i="2"/>
  <c r="K148" i="2"/>
  <c r="L148" i="2"/>
  <c r="M148" i="2" s="1"/>
  <c r="J148" i="2"/>
  <c r="H150" i="2"/>
  <c r="G149" i="2"/>
  <c r="I149" i="2"/>
  <c r="BU149" i="2" l="1"/>
  <c r="BV149" i="2" s="1"/>
  <c r="BW149" i="2" s="1"/>
  <c r="BX149" i="2" s="1"/>
  <c r="N148" i="2"/>
  <c r="O148" i="2" s="1"/>
  <c r="P148" i="2" s="1"/>
  <c r="Q148" i="2" s="1"/>
  <c r="BR150" i="2"/>
  <c r="BQ150" i="2"/>
  <c r="BS150" i="2"/>
  <c r="BT150" i="2" s="1"/>
  <c r="BO152" i="2"/>
  <c r="BN151" i="2"/>
  <c r="BP151" i="2"/>
  <c r="AU151" i="2"/>
  <c r="AT150" i="2"/>
  <c r="AV150" i="2"/>
  <c r="BA148" i="2"/>
  <c r="BB148" i="2" s="1"/>
  <c r="BC148" i="2" s="1"/>
  <c r="BD148" i="2" s="1"/>
  <c r="AX149" i="2"/>
  <c r="AW149" i="2"/>
  <c r="AY149" i="2"/>
  <c r="AZ149" i="2" s="1"/>
  <c r="AE150" i="2"/>
  <c r="AF150" i="2" s="1"/>
  <c r="AC150" i="2"/>
  <c r="AD150" i="2"/>
  <c r="AG149" i="2"/>
  <c r="AH149" i="2" s="1"/>
  <c r="AI149" i="2" s="1"/>
  <c r="AJ149" i="2" s="1"/>
  <c r="AB151" i="2"/>
  <c r="AA152" i="2"/>
  <c r="Z151" i="2"/>
  <c r="K149" i="2"/>
  <c r="J149" i="2"/>
  <c r="L149" i="2"/>
  <c r="M149" i="2" s="1"/>
  <c r="H151" i="2"/>
  <c r="G150" i="2"/>
  <c r="I150" i="2"/>
  <c r="N149" i="2" l="1"/>
  <c r="O149" i="2" s="1"/>
  <c r="P149" i="2" s="1"/>
  <c r="Q149" i="2" s="1"/>
  <c r="BU150" i="2"/>
  <c r="BV150" i="2" s="1"/>
  <c r="BW150" i="2" s="1"/>
  <c r="BX150" i="2" s="1"/>
  <c r="BP152" i="2"/>
  <c r="BO153" i="2"/>
  <c r="BN152" i="2"/>
  <c r="BS151" i="2"/>
  <c r="BT151" i="2" s="1"/>
  <c r="BR151" i="2"/>
  <c r="BQ151" i="2"/>
  <c r="AY150" i="2"/>
  <c r="AZ150" i="2" s="1"/>
  <c r="AX150" i="2"/>
  <c r="AW150" i="2"/>
  <c r="BA149" i="2"/>
  <c r="BB149" i="2" s="1"/>
  <c r="BC149" i="2" s="1"/>
  <c r="BD149" i="2" s="1"/>
  <c r="AV151" i="2"/>
  <c r="AU152" i="2"/>
  <c r="AT151" i="2"/>
  <c r="AB152" i="2"/>
  <c r="AA153" i="2"/>
  <c r="Z152" i="2"/>
  <c r="AD151" i="2"/>
  <c r="AE151" i="2"/>
  <c r="AF151" i="2" s="1"/>
  <c r="AC151" i="2"/>
  <c r="AG150" i="2"/>
  <c r="AH150" i="2" s="1"/>
  <c r="AI150" i="2" s="1"/>
  <c r="AJ150" i="2" s="1"/>
  <c r="K150" i="2"/>
  <c r="J150" i="2"/>
  <c r="L150" i="2"/>
  <c r="M150" i="2" s="1"/>
  <c r="H152" i="2"/>
  <c r="G151" i="2"/>
  <c r="I151" i="2"/>
  <c r="BU151" i="2" l="1"/>
  <c r="BV151" i="2" s="1"/>
  <c r="BW151" i="2" s="1"/>
  <c r="BX151" i="2" s="1"/>
  <c r="N150" i="2"/>
  <c r="O150" i="2" s="1"/>
  <c r="P150" i="2" s="1"/>
  <c r="Q150" i="2" s="1"/>
  <c r="BP153" i="2"/>
  <c r="BN153" i="2"/>
  <c r="BO154" i="2"/>
  <c r="BS152" i="2"/>
  <c r="BT152" i="2" s="1"/>
  <c r="BR152" i="2"/>
  <c r="BQ152" i="2"/>
  <c r="AY151" i="2"/>
  <c r="AZ151" i="2" s="1"/>
  <c r="AX151" i="2"/>
  <c r="AW151" i="2"/>
  <c r="BA150" i="2"/>
  <c r="BB150" i="2" s="1"/>
  <c r="BC150" i="2" s="1"/>
  <c r="BD150" i="2" s="1"/>
  <c r="AV152" i="2"/>
  <c r="AU153" i="2"/>
  <c r="AT152" i="2"/>
  <c r="AG151" i="2"/>
  <c r="AH151" i="2" s="1"/>
  <c r="AI151" i="2" s="1"/>
  <c r="AJ151" i="2" s="1"/>
  <c r="AA154" i="2"/>
  <c r="Z153" i="2"/>
  <c r="AB153" i="2"/>
  <c r="AC152" i="2"/>
  <c r="AE152" i="2"/>
  <c r="AF152" i="2" s="1"/>
  <c r="AD152" i="2"/>
  <c r="K151" i="2"/>
  <c r="L151" i="2"/>
  <c r="M151" i="2" s="1"/>
  <c r="J151" i="2"/>
  <c r="H153" i="2"/>
  <c r="G152" i="2"/>
  <c r="I152" i="2"/>
  <c r="BU152" i="2" l="1"/>
  <c r="BV152" i="2" s="1"/>
  <c r="BW152" i="2" s="1"/>
  <c r="BX152" i="2" s="1"/>
  <c r="BA151" i="2"/>
  <c r="BB151" i="2" s="1"/>
  <c r="BC151" i="2" s="1"/>
  <c r="BD151" i="2" s="1"/>
  <c r="AG152" i="2"/>
  <c r="AH152" i="2" s="1"/>
  <c r="AI152" i="2" s="1"/>
  <c r="AJ152" i="2" s="1"/>
  <c r="N151" i="2"/>
  <c r="O151" i="2" s="1"/>
  <c r="P151" i="2" s="1"/>
  <c r="Q151" i="2" s="1"/>
  <c r="BO155" i="2"/>
  <c r="BN154" i="2"/>
  <c r="BP154" i="2"/>
  <c r="BQ153" i="2"/>
  <c r="BS153" i="2"/>
  <c r="BT153" i="2" s="1"/>
  <c r="BR153" i="2"/>
  <c r="AW152" i="2"/>
  <c r="AY152" i="2"/>
  <c r="AZ152" i="2" s="1"/>
  <c r="AX152" i="2"/>
  <c r="AU154" i="2"/>
  <c r="AT153" i="2"/>
  <c r="AV153" i="2"/>
  <c r="AD153" i="2"/>
  <c r="AC153" i="2"/>
  <c r="AE153" i="2"/>
  <c r="AF153" i="2" s="1"/>
  <c r="AB154" i="2"/>
  <c r="AA155" i="2"/>
  <c r="Z154" i="2"/>
  <c r="K152" i="2"/>
  <c r="L152" i="2"/>
  <c r="M152" i="2" s="1"/>
  <c r="J152" i="2"/>
  <c r="H154" i="2"/>
  <c r="G153" i="2"/>
  <c r="I153" i="2"/>
  <c r="BU153" i="2" l="1"/>
  <c r="BV153" i="2" s="1"/>
  <c r="BW153" i="2" s="1"/>
  <c r="BX153" i="2" s="1"/>
  <c r="AG153" i="2"/>
  <c r="AH153" i="2" s="1"/>
  <c r="AI153" i="2" s="1"/>
  <c r="AJ153" i="2" s="1"/>
  <c r="N152" i="2"/>
  <c r="O152" i="2" s="1"/>
  <c r="P152" i="2" s="1"/>
  <c r="Q152" i="2" s="1"/>
  <c r="BR154" i="2"/>
  <c r="BQ154" i="2"/>
  <c r="BS154" i="2"/>
  <c r="BT154" i="2" s="1"/>
  <c r="BO156" i="2"/>
  <c r="BN155" i="2"/>
  <c r="BP155" i="2"/>
  <c r="AX153" i="2"/>
  <c r="AW153" i="2"/>
  <c r="AY153" i="2"/>
  <c r="AZ153" i="2" s="1"/>
  <c r="AU155" i="2"/>
  <c r="AT154" i="2"/>
  <c r="AV154" i="2"/>
  <c r="BA152" i="2"/>
  <c r="BB152" i="2" s="1"/>
  <c r="BC152" i="2" s="1"/>
  <c r="BD152" i="2" s="1"/>
  <c r="AB155" i="2"/>
  <c r="AA156" i="2"/>
  <c r="Z155" i="2"/>
  <c r="AE154" i="2"/>
  <c r="AF154" i="2" s="1"/>
  <c r="AD154" i="2"/>
  <c r="AC154" i="2"/>
  <c r="K153" i="2"/>
  <c r="J153" i="2"/>
  <c r="L153" i="2"/>
  <c r="M153" i="2" s="1"/>
  <c r="H155" i="2"/>
  <c r="G154" i="2"/>
  <c r="I154" i="2"/>
  <c r="BU154" i="2" l="1"/>
  <c r="BV154" i="2" s="1"/>
  <c r="BW154" i="2" s="1"/>
  <c r="BX154" i="2" s="1"/>
  <c r="N153" i="2"/>
  <c r="O153" i="2" s="1"/>
  <c r="P153" i="2" s="1"/>
  <c r="Q153" i="2" s="1"/>
  <c r="BP156" i="2"/>
  <c r="BO157" i="2"/>
  <c r="BN156" i="2"/>
  <c r="BS155" i="2"/>
  <c r="BT155" i="2" s="1"/>
  <c r="BR155" i="2"/>
  <c r="BQ155" i="2"/>
  <c r="AV155" i="2"/>
  <c r="AU156" i="2"/>
  <c r="AT155" i="2"/>
  <c r="AY154" i="2"/>
  <c r="AZ154" i="2" s="1"/>
  <c r="AX154" i="2"/>
  <c r="AW154" i="2"/>
  <c r="BA153" i="2"/>
  <c r="BB153" i="2" s="1"/>
  <c r="BC153" i="2" s="1"/>
  <c r="BD153" i="2" s="1"/>
  <c r="AE155" i="2"/>
  <c r="AF155" i="2" s="1"/>
  <c r="AD155" i="2"/>
  <c r="AC155" i="2"/>
  <c r="AG154" i="2"/>
  <c r="AH154" i="2" s="1"/>
  <c r="AI154" i="2" s="1"/>
  <c r="AJ154" i="2" s="1"/>
  <c r="AB156" i="2"/>
  <c r="AA157" i="2"/>
  <c r="Z156" i="2"/>
  <c r="K154" i="2"/>
  <c r="J154" i="2"/>
  <c r="L154" i="2"/>
  <c r="M154" i="2" s="1"/>
  <c r="H156" i="2"/>
  <c r="G155" i="2"/>
  <c r="I155" i="2"/>
  <c r="BU155" i="2" l="1"/>
  <c r="BV155" i="2" s="1"/>
  <c r="BW155" i="2" s="1"/>
  <c r="BX155" i="2" s="1"/>
  <c r="BA154" i="2"/>
  <c r="BB154" i="2" s="1"/>
  <c r="BC154" i="2" s="1"/>
  <c r="BD154" i="2" s="1"/>
  <c r="N154" i="2"/>
  <c r="O154" i="2" s="1"/>
  <c r="P154" i="2" s="1"/>
  <c r="Q154" i="2" s="1"/>
  <c r="BP157" i="2"/>
  <c r="BN157" i="2"/>
  <c r="BO158" i="2"/>
  <c r="BS156" i="2"/>
  <c r="BT156" i="2" s="1"/>
  <c r="BR156" i="2"/>
  <c r="BQ156" i="2"/>
  <c r="AY155" i="2"/>
  <c r="AZ155" i="2" s="1"/>
  <c r="AX155" i="2"/>
  <c r="AW155" i="2"/>
  <c r="AV156" i="2"/>
  <c r="AU157" i="2"/>
  <c r="AT156" i="2"/>
  <c r="AG155" i="2"/>
  <c r="AH155" i="2" s="1"/>
  <c r="AI155" i="2" s="1"/>
  <c r="AJ155" i="2" s="1"/>
  <c r="AC156" i="2"/>
  <c r="AE156" i="2"/>
  <c r="AF156" i="2" s="1"/>
  <c r="AD156" i="2"/>
  <c r="AA158" i="2"/>
  <c r="Z157" i="2"/>
  <c r="AB157" i="2"/>
  <c r="K155" i="2"/>
  <c r="L155" i="2"/>
  <c r="M155" i="2" s="1"/>
  <c r="J155" i="2"/>
  <c r="H157" i="2"/>
  <c r="G156" i="2"/>
  <c r="I156" i="2"/>
  <c r="N155" i="2" l="1"/>
  <c r="O155" i="2" s="1"/>
  <c r="P155" i="2" s="1"/>
  <c r="Q155" i="2" s="1"/>
  <c r="BU156" i="2"/>
  <c r="BV156" i="2" s="1"/>
  <c r="BW156" i="2" s="1"/>
  <c r="BX156" i="2" s="1"/>
  <c r="AG156" i="2"/>
  <c r="AH156" i="2" s="1"/>
  <c r="AI156" i="2" s="1"/>
  <c r="AJ156" i="2" s="1"/>
  <c r="BO159" i="2"/>
  <c r="BN158" i="2"/>
  <c r="BP158" i="2"/>
  <c r="BQ157" i="2"/>
  <c r="BS157" i="2"/>
  <c r="BT157" i="2" s="1"/>
  <c r="BR157" i="2"/>
  <c r="AU158" i="2"/>
  <c r="AT157" i="2"/>
  <c r="AV157" i="2"/>
  <c r="AW156" i="2"/>
  <c r="AY156" i="2"/>
  <c r="AZ156" i="2" s="1"/>
  <c r="AX156" i="2"/>
  <c r="BA155" i="2"/>
  <c r="BB155" i="2" s="1"/>
  <c r="BC155" i="2" s="1"/>
  <c r="BD155" i="2" s="1"/>
  <c r="AD157" i="2"/>
  <c r="AE157" i="2"/>
  <c r="AF157" i="2" s="1"/>
  <c r="AC157" i="2"/>
  <c r="AA159" i="2"/>
  <c r="Z158" i="2"/>
  <c r="AB158" i="2"/>
  <c r="K156" i="2"/>
  <c r="L156" i="2"/>
  <c r="M156" i="2" s="1"/>
  <c r="J156" i="2"/>
  <c r="H158" i="2"/>
  <c r="G157" i="2"/>
  <c r="I157" i="2"/>
  <c r="AG157" i="2" l="1"/>
  <c r="AH157" i="2" s="1"/>
  <c r="AI157" i="2" s="1"/>
  <c r="AJ157" i="2" s="1"/>
  <c r="N156" i="2"/>
  <c r="O156" i="2" s="1"/>
  <c r="P156" i="2" s="1"/>
  <c r="Q156" i="2" s="1"/>
  <c r="BU157" i="2"/>
  <c r="BV157" i="2" s="1"/>
  <c r="BW157" i="2" s="1"/>
  <c r="BX157" i="2" s="1"/>
  <c r="BR158" i="2"/>
  <c r="BQ158" i="2"/>
  <c r="BS158" i="2"/>
  <c r="BT158" i="2" s="1"/>
  <c r="BO160" i="2"/>
  <c r="BN159" i="2"/>
  <c r="BP159" i="2"/>
  <c r="AU159" i="2"/>
  <c r="AT158" i="2"/>
  <c r="AV158" i="2"/>
  <c r="BA156" i="2"/>
  <c r="BB156" i="2" s="1"/>
  <c r="BC156" i="2" s="1"/>
  <c r="BD156" i="2" s="1"/>
  <c r="AX157" i="2"/>
  <c r="AW157" i="2"/>
  <c r="AY157" i="2"/>
  <c r="AZ157" i="2" s="1"/>
  <c r="AE158" i="2"/>
  <c r="AF158" i="2" s="1"/>
  <c r="AD158" i="2"/>
  <c r="AC158" i="2"/>
  <c r="AB159" i="2"/>
  <c r="AA160" i="2"/>
  <c r="Z159" i="2"/>
  <c r="K157" i="2"/>
  <c r="J157" i="2"/>
  <c r="L157" i="2"/>
  <c r="M157" i="2" s="1"/>
  <c r="H159" i="2"/>
  <c r="G158" i="2"/>
  <c r="I158" i="2"/>
  <c r="BU158" i="2" l="1"/>
  <c r="AG158" i="2"/>
  <c r="AH158" i="2" s="1"/>
  <c r="AI158" i="2" s="1"/>
  <c r="AJ158" i="2" s="1"/>
  <c r="N157" i="2"/>
  <c r="O157" i="2" s="1"/>
  <c r="P157" i="2" s="1"/>
  <c r="Q157" i="2" s="1"/>
  <c r="BS159" i="2"/>
  <c r="BT159" i="2" s="1"/>
  <c r="BR159" i="2"/>
  <c r="BQ159" i="2"/>
  <c r="BV158" i="2"/>
  <c r="BW158" i="2" s="1"/>
  <c r="BX158" i="2" s="1"/>
  <c r="BP160" i="2"/>
  <c r="BO161" i="2"/>
  <c r="BN160" i="2"/>
  <c r="AY158" i="2"/>
  <c r="AZ158" i="2" s="1"/>
  <c r="AX158" i="2"/>
  <c r="AW158" i="2"/>
  <c r="BA157" i="2"/>
  <c r="BB157" i="2" s="1"/>
  <c r="BC157" i="2" s="1"/>
  <c r="BD157" i="2" s="1"/>
  <c r="AV159" i="2"/>
  <c r="AU160" i="2"/>
  <c r="AT159" i="2"/>
  <c r="AA161" i="2"/>
  <c r="Z160" i="2"/>
  <c r="AB160" i="2"/>
  <c r="AD159" i="2"/>
  <c r="AC159" i="2"/>
  <c r="AE159" i="2"/>
  <c r="AF159" i="2" s="1"/>
  <c r="K158" i="2"/>
  <c r="J158" i="2"/>
  <c r="L158" i="2"/>
  <c r="M158" i="2" s="1"/>
  <c r="H160" i="2"/>
  <c r="G159" i="2"/>
  <c r="I159" i="2"/>
  <c r="BU159" i="2" l="1"/>
  <c r="BV159" i="2" s="1"/>
  <c r="BW159" i="2" s="1"/>
  <c r="BX159" i="2" s="1"/>
  <c r="N158" i="2"/>
  <c r="O158" i="2" s="1"/>
  <c r="P158" i="2" s="1"/>
  <c r="Q158" i="2" s="1"/>
  <c r="BS160" i="2"/>
  <c r="BT160" i="2" s="1"/>
  <c r="BR160" i="2"/>
  <c r="BQ160" i="2"/>
  <c r="BP161" i="2"/>
  <c r="BO162" i="2"/>
  <c r="BN161" i="2"/>
  <c r="AY159" i="2"/>
  <c r="AZ159" i="2" s="1"/>
  <c r="AX159" i="2"/>
  <c r="AW159" i="2"/>
  <c r="BA158" i="2"/>
  <c r="BB158" i="2" s="1"/>
  <c r="BC158" i="2" s="1"/>
  <c r="BD158" i="2" s="1"/>
  <c r="AV160" i="2"/>
  <c r="AU161" i="2"/>
  <c r="AT160" i="2"/>
  <c r="AC160" i="2"/>
  <c r="AE160" i="2"/>
  <c r="AF160" i="2" s="1"/>
  <c r="AD160" i="2"/>
  <c r="AG159" i="2"/>
  <c r="AH159" i="2" s="1"/>
  <c r="AI159" i="2" s="1"/>
  <c r="AJ159" i="2" s="1"/>
  <c r="AA162" i="2"/>
  <c r="Z161" i="2"/>
  <c r="AB161" i="2"/>
  <c r="K159" i="2"/>
  <c r="L159" i="2"/>
  <c r="M159" i="2" s="1"/>
  <c r="J159" i="2"/>
  <c r="H161" i="2"/>
  <c r="G160" i="2"/>
  <c r="I160" i="2"/>
  <c r="BU160" i="2" l="1"/>
  <c r="BV160" i="2" s="1"/>
  <c r="BW160" i="2" s="1"/>
  <c r="BX160" i="2" s="1"/>
  <c r="BA159" i="2"/>
  <c r="BB159" i="2" s="1"/>
  <c r="BC159" i="2" s="1"/>
  <c r="BD159" i="2" s="1"/>
  <c r="AG160" i="2"/>
  <c r="AH160" i="2" s="1"/>
  <c r="AI160" i="2" s="1"/>
  <c r="AJ160" i="2" s="1"/>
  <c r="BO163" i="2"/>
  <c r="BN162" i="2"/>
  <c r="BP162" i="2"/>
  <c r="BQ161" i="2"/>
  <c r="BS161" i="2"/>
  <c r="BT161" i="2" s="1"/>
  <c r="BR161" i="2"/>
  <c r="AW160" i="2"/>
  <c r="AY160" i="2"/>
  <c r="AZ160" i="2" s="1"/>
  <c r="AX160" i="2"/>
  <c r="AU162" i="2"/>
  <c r="AT161" i="2"/>
  <c r="AV161" i="2"/>
  <c r="AD161" i="2"/>
  <c r="AC161" i="2"/>
  <c r="AE161" i="2"/>
  <c r="AF161" i="2" s="1"/>
  <c r="AB162" i="2"/>
  <c r="AA163" i="2"/>
  <c r="Z162" i="2"/>
  <c r="K160" i="2"/>
  <c r="L160" i="2"/>
  <c r="M160" i="2" s="1"/>
  <c r="J160" i="2"/>
  <c r="H162" i="2"/>
  <c r="G161" i="2"/>
  <c r="I161" i="2"/>
  <c r="N159" i="2"/>
  <c r="O159" i="2" s="1"/>
  <c r="P159" i="2" s="1"/>
  <c r="Q159" i="2" s="1"/>
  <c r="N160" i="2" l="1"/>
  <c r="O160" i="2" s="1"/>
  <c r="P160" i="2" s="1"/>
  <c r="Q160" i="2" s="1"/>
  <c r="BU161" i="2"/>
  <c r="BV161" i="2" s="1"/>
  <c r="BW161" i="2" s="1"/>
  <c r="BX161" i="2" s="1"/>
  <c r="BR162" i="2"/>
  <c r="BQ162" i="2"/>
  <c r="BS162" i="2"/>
  <c r="BT162" i="2" s="1"/>
  <c r="BO164" i="2"/>
  <c r="BN163" i="2"/>
  <c r="BP163" i="2"/>
  <c r="AX161" i="2"/>
  <c r="AW161" i="2"/>
  <c r="AY161" i="2"/>
  <c r="AZ161" i="2" s="1"/>
  <c r="BA160" i="2"/>
  <c r="BB160" i="2" s="1"/>
  <c r="BC160" i="2" s="1"/>
  <c r="BD160" i="2" s="1"/>
  <c r="AU163" i="2"/>
  <c r="AT162" i="2"/>
  <c r="AV162" i="2"/>
  <c r="AB163" i="2"/>
  <c r="AA164" i="2"/>
  <c r="Z163" i="2"/>
  <c r="AE162" i="2"/>
  <c r="AF162" i="2" s="1"/>
  <c r="AC162" i="2"/>
  <c r="AD162" i="2"/>
  <c r="AG161" i="2"/>
  <c r="AH161" i="2" s="1"/>
  <c r="AI161" i="2" s="1"/>
  <c r="AJ161" i="2" s="1"/>
  <c r="K161" i="2"/>
  <c r="J161" i="2"/>
  <c r="L161" i="2"/>
  <c r="M161" i="2" s="1"/>
  <c r="H163" i="2"/>
  <c r="G162" i="2"/>
  <c r="I162" i="2"/>
  <c r="AG162" i="2" l="1"/>
  <c r="AH162" i="2" s="1"/>
  <c r="AI162" i="2" s="1"/>
  <c r="AJ162" i="2" s="1"/>
  <c r="N161" i="2"/>
  <c r="O161" i="2" s="1"/>
  <c r="P161" i="2" s="1"/>
  <c r="Q161" i="2" s="1"/>
  <c r="BS163" i="2"/>
  <c r="BT163" i="2" s="1"/>
  <c r="BR163" i="2"/>
  <c r="BQ163" i="2"/>
  <c r="BU162" i="2"/>
  <c r="BV162" i="2" s="1"/>
  <c r="BW162" i="2" s="1"/>
  <c r="BX162" i="2" s="1"/>
  <c r="BP164" i="2"/>
  <c r="BO165" i="2"/>
  <c r="BN164" i="2"/>
  <c r="AY162" i="2"/>
  <c r="AZ162" i="2" s="1"/>
  <c r="AX162" i="2"/>
  <c r="AW162" i="2"/>
  <c r="BA161" i="2"/>
  <c r="BB161" i="2" s="1"/>
  <c r="BC161" i="2" s="1"/>
  <c r="BD161" i="2" s="1"/>
  <c r="AV163" i="2"/>
  <c r="AU164" i="2"/>
  <c r="AT163" i="2"/>
  <c r="AB164" i="2"/>
  <c r="AA165" i="2"/>
  <c r="Z164" i="2"/>
  <c r="AE163" i="2"/>
  <c r="AF163" i="2" s="1"/>
  <c r="AD163" i="2"/>
  <c r="AC163" i="2"/>
  <c r="K162" i="2"/>
  <c r="J162" i="2"/>
  <c r="L162" i="2"/>
  <c r="M162" i="2" s="1"/>
  <c r="H164" i="2"/>
  <c r="G163" i="2"/>
  <c r="I163" i="2"/>
  <c r="N162" i="2" l="1"/>
  <c r="O162" i="2" s="1"/>
  <c r="P162" i="2" s="1"/>
  <c r="Q162" i="2" s="1"/>
  <c r="BU163" i="2"/>
  <c r="BV163" i="2" s="1"/>
  <c r="BW163" i="2" s="1"/>
  <c r="BX163" i="2" s="1"/>
  <c r="BS164" i="2"/>
  <c r="BT164" i="2" s="1"/>
  <c r="BR164" i="2"/>
  <c r="BQ164" i="2"/>
  <c r="BP165" i="2"/>
  <c r="BO166" i="2"/>
  <c r="BN165" i="2"/>
  <c r="AY163" i="2"/>
  <c r="AZ163" i="2" s="1"/>
  <c r="AX163" i="2"/>
  <c r="AW163" i="2"/>
  <c r="BA162" i="2"/>
  <c r="BB162" i="2" s="1"/>
  <c r="BC162" i="2" s="1"/>
  <c r="BD162" i="2" s="1"/>
  <c r="AV164" i="2"/>
  <c r="AU165" i="2"/>
  <c r="AT164" i="2"/>
  <c r="AG163" i="2"/>
  <c r="AH163" i="2" s="1"/>
  <c r="AI163" i="2" s="1"/>
  <c r="AJ163" i="2" s="1"/>
  <c r="AA166" i="2"/>
  <c r="Z165" i="2"/>
  <c r="AB165" i="2"/>
  <c r="AC164" i="2"/>
  <c r="AE164" i="2"/>
  <c r="AF164" i="2" s="1"/>
  <c r="AD164" i="2"/>
  <c r="K163" i="2"/>
  <c r="J163" i="2"/>
  <c r="N163" i="2" s="1"/>
  <c r="L163" i="2"/>
  <c r="M163" i="2" s="1"/>
  <c r="H165" i="2"/>
  <c r="G164" i="2"/>
  <c r="I164" i="2"/>
  <c r="BA163" i="2" l="1"/>
  <c r="BB163" i="2" s="1"/>
  <c r="BC163" i="2" s="1"/>
  <c r="BD163" i="2" s="1"/>
  <c r="AG164" i="2"/>
  <c r="AH164" i="2" s="1"/>
  <c r="AI164" i="2" s="1"/>
  <c r="AJ164" i="2" s="1"/>
  <c r="O163" i="2"/>
  <c r="P163" i="2" s="1"/>
  <c r="Q163" i="2" s="1"/>
  <c r="BU164" i="2"/>
  <c r="BV164" i="2" s="1"/>
  <c r="BW164" i="2" s="1"/>
  <c r="BX164" i="2" s="1"/>
  <c r="BO167" i="2"/>
  <c r="BN166" i="2"/>
  <c r="BP166" i="2"/>
  <c r="BQ165" i="2"/>
  <c r="BS165" i="2"/>
  <c r="BT165" i="2" s="1"/>
  <c r="BR165" i="2"/>
  <c r="AW164" i="2"/>
  <c r="AY164" i="2"/>
  <c r="AZ164" i="2" s="1"/>
  <c r="AX164" i="2"/>
  <c r="AU166" i="2"/>
  <c r="AT165" i="2"/>
  <c r="AV165" i="2"/>
  <c r="AB166" i="2"/>
  <c r="AA167" i="2"/>
  <c r="Z166" i="2"/>
  <c r="AD165" i="2"/>
  <c r="AE165" i="2"/>
  <c r="AF165" i="2" s="1"/>
  <c r="AC165" i="2"/>
  <c r="K164" i="2"/>
  <c r="J164" i="2"/>
  <c r="L164" i="2"/>
  <c r="M164" i="2" s="1"/>
  <c r="H166" i="2"/>
  <c r="G165" i="2"/>
  <c r="I165" i="2"/>
  <c r="AG165" i="2" l="1"/>
  <c r="AH165" i="2" s="1"/>
  <c r="AI165" i="2" s="1"/>
  <c r="AJ165" i="2" s="1"/>
  <c r="BU165" i="2"/>
  <c r="BV165" i="2" s="1"/>
  <c r="BW165" i="2" s="1"/>
  <c r="BX165" i="2" s="1"/>
  <c r="N164" i="2"/>
  <c r="BO168" i="2"/>
  <c r="BN167" i="2"/>
  <c r="BP167" i="2"/>
  <c r="BR166" i="2"/>
  <c r="BQ166" i="2"/>
  <c r="BS166" i="2"/>
  <c r="BT166" i="2" s="1"/>
  <c r="AX165" i="2"/>
  <c r="AW165" i="2"/>
  <c r="AY165" i="2"/>
  <c r="AZ165" i="2" s="1"/>
  <c r="BA164" i="2"/>
  <c r="BB164" i="2" s="1"/>
  <c r="BC164" i="2" s="1"/>
  <c r="BD164" i="2" s="1"/>
  <c r="AU167" i="2"/>
  <c r="AT166" i="2"/>
  <c r="AV166" i="2"/>
  <c r="AB167" i="2"/>
  <c r="AA168" i="2"/>
  <c r="Z167" i="2"/>
  <c r="AE166" i="2"/>
  <c r="AF166" i="2" s="1"/>
  <c r="AC166" i="2"/>
  <c r="AD166" i="2"/>
  <c r="K165" i="2"/>
  <c r="J165" i="2"/>
  <c r="L165" i="2"/>
  <c r="M165" i="2" s="1"/>
  <c r="H167" i="2"/>
  <c r="G166" i="2"/>
  <c r="I166" i="2"/>
  <c r="O164" i="2"/>
  <c r="P164" i="2" s="1"/>
  <c r="Q164" i="2" s="1"/>
  <c r="BS167" i="2" l="1"/>
  <c r="BT167" i="2" s="1"/>
  <c r="BR167" i="2"/>
  <c r="BQ167" i="2"/>
  <c r="BU166" i="2"/>
  <c r="BV166" i="2" s="1"/>
  <c r="BW166" i="2" s="1"/>
  <c r="BX166" i="2" s="1"/>
  <c r="BP168" i="2"/>
  <c r="BO169" i="2"/>
  <c r="BN168" i="2"/>
  <c r="AY166" i="2"/>
  <c r="AZ166" i="2" s="1"/>
  <c r="AX166" i="2"/>
  <c r="AW166" i="2"/>
  <c r="BA165" i="2"/>
  <c r="BB165" i="2" s="1"/>
  <c r="BC165" i="2" s="1"/>
  <c r="BD165" i="2" s="1"/>
  <c r="AV167" i="2"/>
  <c r="AU168" i="2"/>
  <c r="AT167" i="2"/>
  <c r="AB168" i="2"/>
  <c r="AA169" i="2"/>
  <c r="Z168" i="2"/>
  <c r="AG166" i="2"/>
  <c r="AH166" i="2" s="1"/>
  <c r="AI166" i="2" s="1"/>
  <c r="AJ166" i="2" s="1"/>
  <c r="AD167" i="2"/>
  <c r="AE167" i="2"/>
  <c r="AF167" i="2" s="1"/>
  <c r="AC167" i="2"/>
  <c r="K166" i="2"/>
  <c r="J166" i="2"/>
  <c r="L166" i="2"/>
  <c r="M166" i="2" s="1"/>
  <c r="H168" i="2"/>
  <c r="G167" i="2"/>
  <c r="I167" i="2"/>
  <c r="N165" i="2"/>
  <c r="O165" i="2" s="1"/>
  <c r="P165" i="2" s="1"/>
  <c r="Q165" i="2" s="1"/>
  <c r="BP169" i="2" l="1"/>
  <c r="BN169" i="2"/>
  <c r="BO170" i="2"/>
  <c r="BU167" i="2"/>
  <c r="BV167" i="2" s="1"/>
  <c r="BW167" i="2" s="1"/>
  <c r="BX167" i="2" s="1"/>
  <c r="BS168" i="2"/>
  <c r="BT168" i="2" s="1"/>
  <c r="BR168" i="2"/>
  <c r="BQ168" i="2"/>
  <c r="BA166" i="2"/>
  <c r="BB166" i="2" s="1"/>
  <c r="BC166" i="2" s="1"/>
  <c r="BD166" i="2" s="1"/>
  <c r="AY167" i="2"/>
  <c r="AZ167" i="2" s="1"/>
  <c r="AX167" i="2"/>
  <c r="AW167" i="2"/>
  <c r="AV168" i="2"/>
  <c r="AU169" i="2"/>
  <c r="AT168" i="2"/>
  <c r="AG167" i="2"/>
  <c r="AH167" i="2" s="1"/>
  <c r="AI167" i="2" s="1"/>
  <c r="AJ167" i="2" s="1"/>
  <c r="AA170" i="2"/>
  <c r="Z169" i="2"/>
  <c r="AB169" i="2"/>
  <c r="AC168" i="2"/>
  <c r="AE168" i="2"/>
  <c r="AF168" i="2" s="1"/>
  <c r="AD168" i="2"/>
  <c r="H169" i="2"/>
  <c r="G168" i="2"/>
  <c r="I168" i="2"/>
  <c r="J167" i="2"/>
  <c r="K167" i="2"/>
  <c r="L167" i="2"/>
  <c r="M167" i="2" s="1"/>
  <c r="N166" i="2"/>
  <c r="O166" i="2" s="1"/>
  <c r="P166" i="2" s="1"/>
  <c r="Q166" i="2" s="1"/>
  <c r="N167" i="2" l="1"/>
  <c r="O167" i="2" s="1"/>
  <c r="P167" i="2" s="1"/>
  <c r="Q167" i="2" s="1"/>
  <c r="BU168" i="2"/>
  <c r="BV168" i="2" s="1"/>
  <c r="BW168" i="2" s="1"/>
  <c r="BX168" i="2" s="1"/>
  <c r="AG168" i="2"/>
  <c r="AH168" i="2" s="1"/>
  <c r="AI168" i="2" s="1"/>
  <c r="AJ168" i="2" s="1"/>
  <c r="BO171" i="2"/>
  <c r="BN170" i="2"/>
  <c r="BP170" i="2"/>
  <c r="BQ169" i="2"/>
  <c r="BS169" i="2"/>
  <c r="BT169" i="2" s="1"/>
  <c r="BR169" i="2"/>
  <c r="AU170" i="2"/>
  <c r="AT169" i="2"/>
  <c r="AV169" i="2"/>
  <c r="BA167" i="2"/>
  <c r="BB167" i="2" s="1"/>
  <c r="BC167" i="2" s="1"/>
  <c r="BD167" i="2" s="1"/>
  <c r="AW168" i="2"/>
  <c r="AY168" i="2"/>
  <c r="AZ168" i="2" s="1"/>
  <c r="AX168" i="2"/>
  <c r="AB170" i="2"/>
  <c r="AA171" i="2"/>
  <c r="Z170" i="2"/>
  <c r="AD169" i="2"/>
  <c r="AE169" i="2"/>
  <c r="AF169" i="2" s="1"/>
  <c r="AC169" i="2"/>
  <c r="K168" i="2"/>
  <c r="L168" i="2"/>
  <c r="M168" i="2" s="1"/>
  <c r="J168" i="2"/>
  <c r="H170" i="2"/>
  <c r="G169" i="2"/>
  <c r="I169" i="2"/>
  <c r="N168" i="2" l="1"/>
  <c r="O168" i="2" s="1"/>
  <c r="P168" i="2" s="1"/>
  <c r="Q168" i="2" s="1"/>
  <c r="BO172" i="2"/>
  <c r="BN171" i="2"/>
  <c r="BP171" i="2"/>
  <c r="BU169" i="2"/>
  <c r="BV169" i="2" s="1"/>
  <c r="BW169" i="2" s="1"/>
  <c r="BX169" i="2" s="1"/>
  <c r="BR170" i="2"/>
  <c r="BQ170" i="2"/>
  <c r="BS170" i="2"/>
  <c r="BT170" i="2" s="1"/>
  <c r="AX169" i="2"/>
  <c r="AW169" i="2"/>
  <c r="AY169" i="2"/>
  <c r="AZ169" i="2" s="1"/>
  <c r="BA168" i="2"/>
  <c r="BB168" i="2" s="1"/>
  <c r="BC168" i="2" s="1"/>
  <c r="BD168" i="2" s="1"/>
  <c r="AU171" i="2"/>
  <c r="AT170" i="2"/>
  <c r="AV170" i="2"/>
  <c r="AG169" i="2"/>
  <c r="AH169" i="2" s="1"/>
  <c r="AI169" i="2" s="1"/>
  <c r="AJ169" i="2" s="1"/>
  <c r="AB171" i="2"/>
  <c r="AA172" i="2"/>
  <c r="Z171" i="2"/>
  <c r="AE170" i="2"/>
  <c r="AF170" i="2" s="1"/>
  <c r="AC170" i="2"/>
  <c r="AD170" i="2"/>
  <c r="K169" i="2"/>
  <c r="J169" i="2"/>
  <c r="L169" i="2"/>
  <c r="M169" i="2" s="1"/>
  <c r="H171" i="2"/>
  <c r="G170" i="2"/>
  <c r="I170" i="2"/>
  <c r="N169" i="2" l="1"/>
  <c r="O169" i="2" s="1"/>
  <c r="P169" i="2" s="1"/>
  <c r="Q169" i="2" s="1"/>
  <c r="BS171" i="2"/>
  <c r="BT171" i="2" s="1"/>
  <c r="BR171" i="2"/>
  <c r="BQ171" i="2"/>
  <c r="BU170" i="2"/>
  <c r="BV170" i="2" s="1"/>
  <c r="BW170" i="2" s="1"/>
  <c r="BX170" i="2" s="1"/>
  <c r="BP172" i="2"/>
  <c r="BO173" i="2"/>
  <c r="BN172" i="2"/>
  <c r="AY170" i="2"/>
  <c r="AZ170" i="2" s="1"/>
  <c r="AX170" i="2"/>
  <c r="AW170" i="2"/>
  <c r="BA169" i="2"/>
  <c r="BB169" i="2" s="1"/>
  <c r="BC169" i="2" s="1"/>
  <c r="BD169" i="2" s="1"/>
  <c r="AV171" i="2"/>
  <c r="AU172" i="2"/>
  <c r="AT171" i="2"/>
  <c r="AG170" i="2"/>
  <c r="AH170" i="2" s="1"/>
  <c r="AI170" i="2" s="1"/>
  <c r="AJ170" i="2" s="1"/>
  <c r="AB172" i="2"/>
  <c r="AA173" i="2"/>
  <c r="Z172" i="2"/>
  <c r="AE171" i="2"/>
  <c r="AF171" i="2" s="1"/>
  <c r="AD171" i="2"/>
  <c r="AC171" i="2"/>
  <c r="K170" i="2"/>
  <c r="J170" i="2"/>
  <c r="L170" i="2"/>
  <c r="M170" i="2" s="1"/>
  <c r="H172" i="2"/>
  <c r="G171" i="2"/>
  <c r="I171" i="2"/>
  <c r="BU171" i="2" l="1"/>
  <c r="BV171" i="2" s="1"/>
  <c r="BW171" i="2" s="1"/>
  <c r="BX171" i="2" s="1"/>
  <c r="N170" i="2"/>
  <c r="O170" i="2" s="1"/>
  <c r="P170" i="2" s="1"/>
  <c r="Q170" i="2" s="1"/>
  <c r="BP173" i="2"/>
  <c r="BN173" i="2"/>
  <c r="BO174" i="2"/>
  <c r="BS172" i="2"/>
  <c r="BT172" i="2" s="1"/>
  <c r="BR172" i="2"/>
  <c r="BQ172" i="2"/>
  <c r="AY171" i="2"/>
  <c r="AZ171" i="2" s="1"/>
  <c r="AX171" i="2"/>
  <c r="AW171" i="2"/>
  <c r="BA170" i="2"/>
  <c r="BB170" i="2" s="1"/>
  <c r="BC170" i="2" s="1"/>
  <c r="BD170" i="2" s="1"/>
  <c r="AV172" i="2"/>
  <c r="AU173" i="2"/>
  <c r="AT172" i="2"/>
  <c r="AG171" i="2"/>
  <c r="AH171" i="2" s="1"/>
  <c r="AI171" i="2" s="1"/>
  <c r="AJ171" i="2" s="1"/>
  <c r="AA174" i="2"/>
  <c r="Z173" i="2"/>
  <c r="AB173" i="2"/>
  <c r="AC172" i="2"/>
  <c r="AE172" i="2"/>
  <c r="AF172" i="2" s="1"/>
  <c r="AD172" i="2"/>
  <c r="K171" i="2"/>
  <c r="J171" i="2"/>
  <c r="N171" i="2" s="1"/>
  <c r="L171" i="2"/>
  <c r="M171" i="2" s="1"/>
  <c r="H173" i="2"/>
  <c r="G172" i="2"/>
  <c r="I172" i="2"/>
  <c r="BU172" i="2" l="1"/>
  <c r="BV172" i="2" s="1"/>
  <c r="BW172" i="2" s="1"/>
  <c r="BX172" i="2" s="1"/>
  <c r="BA171" i="2"/>
  <c r="BB171" i="2" s="1"/>
  <c r="BC171" i="2" s="1"/>
  <c r="BD171" i="2" s="1"/>
  <c r="O171" i="2"/>
  <c r="P171" i="2" s="1"/>
  <c r="Q171" i="2" s="1"/>
  <c r="BO175" i="2"/>
  <c r="BN174" i="2"/>
  <c r="BP174" i="2"/>
  <c r="BQ173" i="2"/>
  <c r="BS173" i="2"/>
  <c r="BT173" i="2" s="1"/>
  <c r="BR173" i="2"/>
  <c r="AW172" i="2"/>
  <c r="AY172" i="2"/>
  <c r="AZ172" i="2" s="1"/>
  <c r="AX172" i="2"/>
  <c r="AU174" i="2"/>
  <c r="AT173" i="2"/>
  <c r="AV173" i="2"/>
  <c r="AD173" i="2"/>
  <c r="AE173" i="2"/>
  <c r="AF173" i="2" s="1"/>
  <c r="AC173" i="2"/>
  <c r="AG172" i="2"/>
  <c r="AH172" i="2" s="1"/>
  <c r="AI172" i="2" s="1"/>
  <c r="AJ172" i="2" s="1"/>
  <c r="AB174" i="2"/>
  <c r="AA175" i="2"/>
  <c r="Z174" i="2"/>
  <c r="K172" i="2"/>
  <c r="L172" i="2"/>
  <c r="M172" i="2" s="1"/>
  <c r="J172" i="2"/>
  <c r="H174" i="2"/>
  <c r="G173" i="2"/>
  <c r="I173" i="2"/>
  <c r="N172" i="2" l="1"/>
  <c r="O172" i="2" s="1"/>
  <c r="P172" i="2" s="1"/>
  <c r="Q172" i="2" s="1"/>
  <c r="BO176" i="2"/>
  <c r="BN175" i="2"/>
  <c r="BP175" i="2"/>
  <c r="BU173" i="2"/>
  <c r="BV173" i="2" s="1"/>
  <c r="BW173" i="2" s="1"/>
  <c r="BX173" i="2" s="1"/>
  <c r="BR174" i="2"/>
  <c r="BQ174" i="2"/>
  <c r="BS174" i="2"/>
  <c r="BT174" i="2" s="1"/>
  <c r="AX173" i="2"/>
  <c r="AW173" i="2"/>
  <c r="AY173" i="2"/>
  <c r="AZ173" i="2" s="1"/>
  <c r="BA172" i="2"/>
  <c r="BB172" i="2" s="1"/>
  <c r="BC172" i="2" s="1"/>
  <c r="BD172" i="2" s="1"/>
  <c r="AU175" i="2"/>
  <c r="AT174" i="2"/>
  <c r="AV174" i="2"/>
  <c r="AB175" i="2"/>
  <c r="AA176" i="2"/>
  <c r="Z175" i="2"/>
  <c r="AG173" i="2"/>
  <c r="AH173" i="2" s="1"/>
  <c r="AI173" i="2" s="1"/>
  <c r="AJ173" i="2" s="1"/>
  <c r="AE174" i="2"/>
  <c r="AF174" i="2" s="1"/>
  <c r="AD174" i="2"/>
  <c r="AC174" i="2"/>
  <c r="K173" i="2"/>
  <c r="L173" i="2"/>
  <c r="M173" i="2" s="1"/>
  <c r="J173" i="2"/>
  <c r="H175" i="2"/>
  <c r="G174" i="2"/>
  <c r="I174" i="2"/>
  <c r="BA173" i="2" l="1"/>
  <c r="BB173" i="2" s="1"/>
  <c r="BC173" i="2" s="1"/>
  <c r="BD173" i="2" s="1"/>
  <c r="AG174" i="2"/>
  <c r="AH174" i="2" s="1"/>
  <c r="AI174" i="2" s="1"/>
  <c r="AJ174" i="2" s="1"/>
  <c r="N173" i="2"/>
  <c r="O173" i="2" s="1"/>
  <c r="P173" i="2" s="1"/>
  <c r="Q173" i="2" s="1"/>
  <c r="BS175" i="2"/>
  <c r="BT175" i="2" s="1"/>
  <c r="BR175" i="2"/>
  <c r="BQ175" i="2"/>
  <c r="BU174" i="2"/>
  <c r="BV174" i="2" s="1"/>
  <c r="BW174" i="2" s="1"/>
  <c r="BX174" i="2" s="1"/>
  <c r="BP176" i="2"/>
  <c r="BO177" i="2"/>
  <c r="BN176" i="2"/>
  <c r="AY174" i="2"/>
  <c r="AZ174" i="2" s="1"/>
  <c r="AX174" i="2"/>
  <c r="AW174" i="2"/>
  <c r="AV175" i="2"/>
  <c r="AU176" i="2"/>
  <c r="AT175" i="2"/>
  <c r="AB176" i="2"/>
  <c r="AA177" i="2"/>
  <c r="Z176" i="2"/>
  <c r="AD175" i="2"/>
  <c r="AE175" i="2"/>
  <c r="AF175" i="2" s="1"/>
  <c r="AC175" i="2"/>
  <c r="K174" i="2"/>
  <c r="J174" i="2"/>
  <c r="L174" i="2"/>
  <c r="M174" i="2" s="1"/>
  <c r="H176" i="2"/>
  <c r="G175" i="2"/>
  <c r="I175" i="2"/>
  <c r="BU175" i="2" l="1"/>
  <c r="BV175" i="2" s="1"/>
  <c r="BW175" i="2" s="1"/>
  <c r="BX175" i="2" s="1"/>
  <c r="N174" i="2"/>
  <c r="O174" i="2" s="1"/>
  <c r="P174" i="2" s="1"/>
  <c r="Q174" i="2" s="1"/>
  <c r="BP177" i="2"/>
  <c r="BO178" i="2"/>
  <c r="BN177" i="2"/>
  <c r="BS176" i="2"/>
  <c r="BT176" i="2" s="1"/>
  <c r="BR176" i="2"/>
  <c r="BQ176" i="2"/>
  <c r="AV176" i="2"/>
  <c r="AU177" i="2"/>
  <c r="AT176" i="2"/>
  <c r="AY175" i="2"/>
  <c r="AZ175" i="2" s="1"/>
  <c r="AX175" i="2"/>
  <c r="AW175" i="2"/>
  <c r="BA174" i="2"/>
  <c r="BB174" i="2" s="1"/>
  <c r="BC174" i="2" s="1"/>
  <c r="BD174" i="2" s="1"/>
  <c r="AG175" i="2"/>
  <c r="AH175" i="2" s="1"/>
  <c r="AI175" i="2" s="1"/>
  <c r="AJ175" i="2" s="1"/>
  <c r="AA178" i="2"/>
  <c r="Z177" i="2"/>
  <c r="AB177" i="2"/>
  <c r="AC176" i="2"/>
  <c r="AE176" i="2"/>
  <c r="AF176" i="2" s="1"/>
  <c r="AD176" i="2"/>
  <c r="K175" i="2"/>
  <c r="J175" i="2"/>
  <c r="L175" i="2"/>
  <c r="M175" i="2" s="1"/>
  <c r="H177" i="2"/>
  <c r="G176" i="2"/>
  <c r="I176" i="2"/>
  <c r="BU176" i="2" l="1"/>
  <c r="BV176" i="2" s="1"/>
  <c r="BW176" i="2" s="1"/>
  <c r="BX176" i="2" s="1"/>
  <c r="AG176" i="2"/>
  <c r="AH176" i="2" s="1"/>
  <c r="AI176" i="2" s="1"/>
  <c r="AJ176" i="2" s="1"/>
  <c r="BO179" i="2"/>
  <c r="BN178" i="2"/>
  <c r="BP178" i="2"/>
  <c r="BQ177" i="2"/>
  <c r="BS177" i="2"/>
  <c r="BT177" i="2" s="1"/>
  <c r="BR177" i="2"/>
  <c r="BA175" i="2"/>
  <c r="BB175" i="2" s="1"/>
  <c r="BC175" i="2" s="1"/>
  <c r="BD175" i="2" s="1"/>
  <c r="AU178" i="2"/>
  <c r="AT177" i="2"/>
  <c r="AV177" i="2"/>
  <c r="AW176" i="2"/>
  <c r="BA176" i="2" s="1"/>
  <c r="AY176" i="2"/>
  <c r="AZ176" i="2" s="1"/>
  <c r="AX176" i="2"/>
  <c r="Z178" i="2"/>
  <c r="AA179" i="2"/>
  <c r="AB178" i="2"/>
  <c r="AD177" i="2"/>
  <c r="AE177" i="2"/>
  <c r="AF177" i="2" s="1"/>
  <c r="AC177" i="2"/>
  <c r="K176" i="2"/>
  <c r="L176" i="2"/>
  <c r="M176" i="2" s="1"/>
  <c r="J176" i="2"/>
  <c r="H178" i="2"/>
  <c r="G177" i="2"/>
  <c r="I177" i="2"/>
  <c r="N175" i="2"/>
  <c r="O175" i="2" s="1"/>
  <c r="P175" i="2" s="1"/>
  <c r="Q175" i="2" s="1"/>
  <c r="BB176" i="2" l="1"/>
  <c r="BC176" i="2" s="1"/>
  <c r="BD176" i="2" s="1"/>
  <c r="AG177" i="2"/>
  <c r="AH177" i="2" s="1"/>
  <c r="AI177" i="2" s="1"/>
  <c r="AJ177" i="2" s="1"/>
  <c r="N176" i="2"/>
  <c r="O176" i="2" s="1"/>
  <c r="P176" i="2" s="1"/>
  <c r="Q176" i="2" s="1"/>
  <c r="BO180" i="2"/>
  <c r="BN179" i="2"/>
  <c r="BP179" i="2"/>
  <c r="BU177" i="2"/>
  <c r="BV177" i="2" s="1"/>
  <c r="BW177" i="2" s="1"/>
  <c r="BX177" i="2" s="1"/>
  <c r="BR178" i="2"/>
  <c r="BQ178" i="2"/>
  <c r="BS178" i="2"/>
  <c r="BT178" i="2" s="1"/>
  <c r="AU179" i="2"/>
  <c r="AT178" i="2"/>
  <c r="AV178" i="2"/>
  <c r="AX177" i="2"/>
  <c r="AW177" i="2"/>
  <c r="AY177" i="2"/>
  <c r="AZ177" i="2" s="1"/>
  <c r="AE178" i="2"/>
  <c r="AF178" i="2" s="1"/>
  <c r="AC178" i="2"/>
  <c r="AD178" i="2"/>
  <c r="AA180" i="2"/>
  <c r="AB179" i="2"/>
  <c r="Z179" i="2"/>
  <c r="H179" i="2"/>
  <c r="G178" i="2"/>
  <c r="I178" i="2"/>
  <c r="K177" i="2"/>
  <c r="L177" i="2"/>
  <c r="M177" i="2" s="1"/>
  <c r="J177" i="2"/>
  <c r="BS179" i="2" l="1"/>
  <c r="BT179" i="2" s="1"/>
  <c r="BR179" i="2"/>
  <c r="BQ179" i="2"/>
  <c r="BU178" i="2"/>
  <c r="BV178" i="2" s="1"/>
  <c r="BW178" i="2" s="1"/>
  <c r="BX178" i="2" s="1"/>
  <c r="BP180" i="2"/>
  <c r="BO181" i="2"/>
  <c r="BN180" i="2"/>
  <c r="AY178" i="2"/>
  <c r="AZ178" i="2" s="1"/>
  <c r="AX178" i="2"/>
  <c r="AW178" i="2"/>
  <c r="BA177" i="2"/>
  <c r="BB177" i="2" s="1"/>
  <c r="BC177" i="2" s="1"/>
  <c r="BD177" i="2" s="1"/>
  <c r="AV179" i="2"/>
  <c r="AU180" i="2"/>
  <c r="AT179" i="2"/>
  <c r="AD179" i="2"/>
  <c r="AE179" i="2"/>
  <c r="AF179" i="2" s="1"/>
  <c r="AC179" i="2"/>
  <c r="AB180" i="2"/>
  <c r="Z180" i="2"/>
  <c r="AA181" i="2"/>
  <c r="AG178" i="2"/>
  <c r="AH178" i="2" s="1"/>
  <c r="AI178" i="2" s="1"/>
  <c r="AJ178" i="2" s="1"/>
  <c r="K178" i="2"/>
  <c r="J178" i="2"/>
  <c r="L178" i="2"/>
  <c r="M178" i="2" s="1"/>
  <c r="N177" i="2"/>
  <c r="O177" i="2" s="1"/>
  <c r="P177" i="2" s="1"/>
  <c r="Q177" i="2" s="1"/>
  <c r="H180" i="2"/>
  <c r="G179" i="2"/>
  <c r="I179" i="2"/>
  <c r="BA178" i="2" l="1"/>
  <c r="BB178" i="2" s="1"/>
  <c r="BC178" i="2" s="1"/>
  <c r="BD178" i="2" s="1"/>
  <c r="N178" i="2"/>
  <c r="O178" i="2" s="1"/>
  <c r="P178" i="2" s="1"/>
  <c r="Q178" i="2" s="1"/>
  <c r="BU179" i="2"/>
  <c r="BV179" i="2" s="1"/>
  <c r="BW179" i="2" s="1"/>
  <c r="BX179" i="2" s="1"/>
  <c r="BP181" i="2"/>
  <c r="BO182" i="2"/>
  <c r="BN181" i="2"/>
  <c r="BS180" i="2"/>
  <c r="BT180" i="2" s="1"/>
  <c r="BR180" i="2"/>
  <c r="BQ180" i="2"/>
  <c r="AV180" i="2"/>
  <c r="AU181" i="2"/>
  <c r="AT180" i="2"/>
  <c r="AY179" i="2"/>
  <c r="AZ179" i="2" s="1"/>
  <c r="AX179" i="2"/>
  <c r="AW179" i="2"/>
  <c r="AB181" i="2"/>
  <c r="AA182" i="2"/>
  <c r="Z181" i="2"/>
  <c r="AE180" i="2"/>
  <c r="AF180" i="2" s="1"/>
  <c r="AC180" i="2"/>
  <c r="AD180" i="2"/>
  <c r="AG179" i="2"/>
  <c r="AH179" i="2" s="1"/>
  <c r="AI179" i="2" s="1"/>
  <c r="AJ179" i="2" s="1"/>
  <c r="K179" i="2"/>
  <c r="J179" i="2"/>
  <c r="L179" i="2"/>
  <c r="M179" i="2" s="1"/>
  <c r="H181" i="2"/>
  <c r="G180" i="2"/>
  <c r="I180" i="2"/>
  <c r="N179" i="2" l="1"/>
  <c r="O179" i="2" s="1"/>
  <c r="P179" i="2" s="1"/>
  <c r="Q179" i="2" s="1"/>
  <c r="BU180" i="2"/>
  <c r="BV180" i="2" s="1"/>
  <c r="BW180" i="2" s="1"/>
  <c r="BX180" i="2" s="1"/>
  <c r="BO183" i="2"/>
  <c r="BN182" i="2"/>
  <c r="BP182" i="2"/>
  <c r="BQ181" i="2"/>
  <c r="BS181" i="2"/>
  <c r="BT181" i="2" s="1"/>
  <c r="BR181" i="2"/>
  <c r="BA179" i="2"/>
  <c r="BB179" i="2" s="1"/>
  <c r="BC179" i="2" s="1"/>
  <c r="BD179" i="2" s="1"/>
  <c r="AU182" i="2"/>
  <c r="AT181" i="2"/>
  <c r="AV181" i="2"/>
  <c r="AW180" i="2"/>
  <c r="BA180" i="2" s="1"/>
  <c r="AY180" i="2"/>
  <c r="AZ180" i="2" s="1"/>
  <c r="AX180" i="2"/>
  <c r="AA183" i="2"/>
  <c r="Z182" i="2"/>
  <c r="AB182" i="2"/>
  <c r="AG180" i="2"/>
  <c r="AH180" i="2" s="1"/>
  <c r="AI180" i="2" s="1"/>
  <c r="AJ180" i="2" s="1"/>
  <c r="AC181" i="2"/>
  <c r="AD181" i="2"/>
  <c r="AE181" i="2"/>
  <c r="AF181" i="2" s="1"/>
  <c r="K180" i="2"/>
  <c r="L180" i="2"/>
  <c r="M180" i="2" s="1"/>
  <c r="J180" i="2"/>
  <c r="H182" i="2"/>
  <c r="G181" i="2"/>
  <c r="I181" i="2"/>
  <c r="BU181" i="2" l="1"/>
  <c r="BV181" i="2" s="1"/>
  <c r="BW181" i="2" s="1"/>
  <c r="BX181" i="2" s="1"/>
  <c r="BB180" i="2"/>
  <c r="BC180" i="2" s="1"/>
  <c r="BD180" i="2" s="1"/>
  <c r="N180" i="2"/>
  <c r="O180" i="2" s="1"/>
  <c r="P180" i="2" s="1"/>
  <c r="Q180" i="2" s="1"/>
  <c r="BR182" i="2"/>
  <c r="BQ182" i="2"/>
  <c r="BS182" i="2"/>
  <c r="BT182" i="2" s="1"/>
  <c r="BO184" i="2"/>
  <c r="BN183" i="2"/>
  <c r="BP183" i="2"/>
  <c r="AU183" i="2"/>
  <c r="AT182" i="2"/>
  <c r="AV182" i="2"/>
  <c r="AX181" i="2"/>
  <c r="AW181" i="2"/>
  <c r="AY181" i="2"/>
  <c r="AZ181" i="2" s="1"/>
  <c r="AC182" i="2"/>
  <c r="AD182" i="2"/>
  <c r="AE182" i="2"/>
  <c r="AF182" i="2" s="1"/>
  <c r="AG181" i="2"/>
  <c r="AH181" i="2" s="1"/>
  <c r="AI181" i="2" s="1"/>
  <c r="AJ181" i="2" s="1"/>
  <c r="AA184" i="2"/>
  <c r="Z183" i="2"/>
  <c r="AB183" i="2"/>
  <c r="K181" i="2"/>
  <c r="L181" i="2"/>
  <c r="M181" i="2" s="1"/>
  <c r="J181" i="2"/>
  <c r="H183" i="2"/>
  <c r="G182" i="2"/>
  <c r="I182" i="2"/>
  <c r="BA181" i="2" l="1"/>
  <c r="BB181" i="2" s="1"/>
  <c r="BC181" i="2" s="1"/>
  <c r="BD181" i="2" s="1"/>
  <c r="N181" i="2"/>
  <c r="O181" i="2" s="1"/>
  <c r="P181" i="2" s="1"/>
  <c r="Q181" i="2" s="1"/>
  <c r="BS183" i="2"/>
  <c r="BT183" i="2" s="1"/>
  <c r="BR183" i="2"/>
  <c r="BQ183" i="2"/>
  <c r="BP184" i="2"/>
  <c r="BO185" i="2"/>
  <c r="BN184" i="2"/>
  <c r="BU182" i="2"/>
  <c r="BV182" i="2" s="1"/>
  <c r="BW182" i="2" s="1"/>
  <c r="BX182" i="2" s="1"/>
  <c r="AY182" i="2"/>
  <c r="AZ182" i="2" s="1"/>
  <c r="AX182" i="2"/>
  <c r="AW182" i="2"/>
  <c r="AV183" i="2"/>
  <c r="AU184" i="2"/>
  <c r="AT183" i="2"/>
  <c r="AD183" i="2"/>
  <c r="AE183" i="2"/>
  <c r="AF183" i="2" s="1"/>
  <c r="AC183" i="2"/>
  <c r="AB184" i="2"/>
  <c r="AA185" i="2"/>
  <c r="Z184" i="2"/>
  <c r="AG182" i="2"/>
  <c r="AH182" i="2" s="1"/>
  <c r="AI182" i="2" s="1"/>
  <c r="AJ182" i="2" s="1"/>
  <c r="K182" i="2"/>
  <c r="J182" i="2"/>
  <c r="L182" i="2"/>
  <c r="M182" i="2" s="1"/>
  <c r="H184" i="2"/>
  <c r="G183" i="2"/>
  <c r="I183" i="2"/>
  <c r="N182" i="2" l="1"/>
  <c r="BA182" i="2"/>
  <c r="BB182" i="2" s="1"/>
  <c r="BC182" i="2" s="1"/>
  <c r="BD182" i="2" s="1"/>
  <c r="BP185" i="2"/>
  <c r="BN185" i="2"/>
  <c r="BO186" i="2"/>
  <c r="BS184" i="2"/>
  <c r="BT184" i="2" s="1"/>
  <c r="BR184" i="2"/>
  <c r="BQ184" i="2"/>
  <c r="BU183" i="2"/>
  <c r="BV183" i="2" s="1"/>
  <c r="BW183" i="2" s="1"/>
  <c r="BX183" i="2" s="1"/>
  <c r="AY183" i="2"/>
  <c r="AZ183" i="2" s="1"/>
  <c r="AX183" i="2"/>
  <c r="AW183" i="2"/>
  <c r="AV184" i="2"/>
  <c r="AU185" i="2"/>
  <c r="AT184" i="2"/>
  <c r="AG183" i="2"/>
  <c r="AH183" i="2" s="1"/>
  <c r="AI183" i="2" s="1"/>
  <c r="AJ183" i="2" s="1"/>
  <c r="AB185" i="2"/>
  <c r="AA186" i="2"/>
  <c r="Z185" i="2"/>
  <c r="AE184" i="2"/>
  <c r="AF184" i="2" s="1"/>
  <c r="AC184" i="2"/>
  <c r="AD184" i="2"/>
  <c r="J183" i="2"/>
  <c r="K183" i="2"/>
  <c r="L183" i="2"/>
  <c r="M183" i="2" s="1"/>
  <c r="H185" i="2"/>
  <c r="G184" i="2"/>
  <c r="I184" i="2"/>
  <c r="O182" i="2"/>
  <c r="P182" i="2" s="1"/>
  <c r="Q182" i="2" s="1"/>
  <c r="BU184" i="2" l="1"/>
  <c r="BV184" i="2" s="1"/>
  <c r="BW184" i="2" s="1"/>
  <c r="BX184" i="2" s="1"/>
  <c r="BO187" i="2"/>
  <c r="BN186" i="2"/>
  <c r="BP186" i="2"/>
  <c r="BQ185" i="2"/>
  <c r="BS185" i="2"/>
  <c r="BT185" i="2" s="1"/>
  <c r="BR185" i="2"/>
  <c r="AU186" i="2"/>
  <c r="AT185" i="2"/>
  <c r="AV185" i="2"/>
  <c r="AW184" i="2"/>
  <c r="AY184" i="2"/>
  <c r="AZ184" i="2" s="1"/>
  <c r="AX184" i="2"/>
  <c r="BA183" i="2"/>
  <c r="BB183" i="2" s="1"/>
  <c r="BC183" i="2" s="1"/>
  <c r="BD183" i="2" s="1"/>
  <c r="AA187" i="2"/>
  <c r="Z186" i="2"/>
  <c r="AB186" i="2"/>
  <c r="AG184" i="2"/>
  <c r="AH184" i="2" s="1"/>
  <c r="AI184" i="2" s="1"/>
  <c r="AJ184" i="2" s="1"/>
  <c r="AD185" i="2"/>
  <c r="AC185" i="2"/>
  <c r="AE185" i="2"/>
  <c r="AF185" i="2" s="1"/>
  <c r="K184" i="2"/>
  <c r="L184" i="2"/>
  <c r="M184" i="2" s="1"/>
  <c r="J184" i="2"/>
  <c r="H186" i="2"/>
  <c r="G185" i="2"/>
  <c r="I185" i="2"/>
  <c r="N183" i="2"/>
  <c r="O183" i="2" s="1"/>
  <c r="P183" i="2" s="1"/>
  <c r="Q183" i="2" s="1"/>
  <c r="N184" i="2" l="1"/>
  <c r="O184" i="2" s="1"/>
  <c r="P184" i="2" s="1"/>
  <c r="Q184" i="2" s="1"/>
  <c r="BU185" i="2"/>
  <c r="BV185" i="2" s="1"/>
  <c r="BW185" i="2" s="1"/>
  <c r="BX185" i="2" s="1"/>
  <c r="BR186" i="2"/>
  <c r="BQ186" i="2"/>
  <c r="BS186" i="2"/>
  <c r="BT186" i="2" s="1"/>
  <c r="BO188" i="2"/>
  <c r="BN187" i="2"/>
  <c r="BP187" i="2"/>
  <c r="AU187" i="2"/>
  <c r="AT186" i="2"/>
  <c r="AV186" i="2"/>
  <c r="BA184" i="2"/>
  <c r="BB184" i="2" s="1"/>
  <c r="BC184" i="2" s="1"/>
  <c r="BD184" i="2" s="1"/>
  <c r="AX185" i="2"/>
  <c r="AW185" i="2"/>
  <c r="AY185" i="2"/>
  <c r="AZ185" i="2" s="1"/>
  <c r="AC186" i="2"/>
  <c r="AE186" i="2"/>
  <c r="AF186" i="2" s="1"/>
  <c r="AD186" i="2"/>
  <c r="AG185" i="2"/>
  <c r="AH185" i="2" s="1"/>
  <c r="AI185" i="2" s="1"/>
  <c r="AJ185" i="2" s="1"/>
  <c r="AA188" i="2"/>
  <c r="Z187" i="2"/>
  <c r="AB187" i="2"/>
  <c r="H187" i="2"/>
  <c r="G186" i="2"/>
  <c r="I186" i="2"/>
  <c r="K185" i="2"/>
  <c r="L185" i="2"/>
  <c r="M185" i="2" s="1"/>
  <c r="J185" i="2"/>
  <c r="BU186" i="2" l="1"/>
  <c r="BV186" i="2" s="1"/>
  <c r="BW186" i="2" s="1"/>
  <c r="BX186" i="2" s="1"/>
  <c r="AG186" i="2"/>
  <c r="AH186" i="2" s="1"/>
  <c r="AI186" i="2" s="1"/>
  <c r="AJ186" i="2" s="1"/>
  <c r="N185" i="2"/>
  <c r="O185" i="2" s="1"/>
  <c r="P185" i="2" s="1"/>
  <c r="Q185" i="2" s="1"/>
  <c r="BS187" i="2"/>
  <c r="BT187" i="2" s="1"/>
  <c r="BR187" i="2"/>
  <c r="BQ187" i="2"/>
  <c r="BP188" i="2"/>
  <c r="BO189" i="2"/>
  <c r="BN188" i="2"/>
  <c r="AY186" i="2"/>
  <c r="AZ186" i="2" s="1"/>
  <c r="AX186" i="2"/>
  <c r="AW186" i="2"/>
  <c r="BA185" i="2"/>
  <c r="BB185" i="2" s="1"/>
  <c r="BC185" i="2" s="1"/>
  <c r="BD185" i="2" s="1"/>
  <c r="AV187" i="2"/>
  <c r="AU188" i="2"/>
  <c r="AT187" i="2"/>
  <c r="AB188" i="2"/>
  <c r="Z188" i="2"/>
  <c r="AA189" i="2"/>
  <c r="AD187" i="2"/>
  <c r="AE187" i="2"/>
  <c r="AF187" i="2" s="1"/>
  <c r="AC187" i="2"/>
  <c r="K186" i="2"/>
  <c r="J186" i="2"/>
  <c r="L186" i="2"/>
  <c r="M186" i="2" s="1"/>
  <c r="H188" i="2"/>
  <c r="G187" i="2"/>
  <c r="I187" i="2"/>
  <c r="AG187" i="2" l="1"/>
  <c r="AH187" i="2" s="1"/>
  <c r="AI187" i="2" s="1"/>
  <c r="AJ187" i="2" s="1"/>
  <c r="N186" i="2"/>
  <c r="O186" i="2" s="1"/>
  <c r="P186" i="2" s="1"/>
  <c r="Q186" i="2" s="1"/>
  <c r="BP189" i="2"/>
  <c r="BN189" i="2"/>
  <c r="BO190" i="2"/>
  <c r="BS188" i="2"/>
  <c r="BT188" i="2" s="1"/>
  <c r="BR188" i="2"/>
  <c r="BQ188" i="2"/>
  <c r="BU187" i="2"/>
  <c r="BV187" i="2" s="1"/>
  <c r="BW187" i="2" s="1"/>
  <c r="BX187" i="2" s="1"/>
  <c r="AY187" i="2"/>
  <c r="AZ187" i="2" s="1"/>
  <c r="AX187" i="2"/>
  <c r="AW187" i="2"/>
  <c r="BA186" i="2"/>
  <c r="BB186" i="2" s="1"/>
  <c r="BC186" i="2" s="1"/>
  <c r="BD186" i="2" s="1"/>
  <c r="AV188" i="2"/>
  <c r="AU189" i="2"/>
  <c r="AT188" i="2"/>
  <c r="AB189" i="2"/>
  <c r="AA190" i="2"/>
  <c r="Z189" i="2"/>
  <c r="AE188" i="2"/>
  <c r="AF188" i="2" s="1"/>
  <c r="AC188" i="2"/>
  <c r="AD188" i="2"/>
  <c r="K187" i="2"/>
  <c r="J187" i="2"/>
  <c r="L187" i="2"/>
  <c r="M187" i="2" s="1"/>
  <c r="H189" i="2"/>
  <c r="G188" i="2"/>
  <c r="I188" i="2"/>
  <c r="BU188" i="2" l="1"/>
  <c r="BV188" i="2" s="1"/>
  <c r="BW188" i="2" s="1"/>
  <c r="BX188" i="2" s="1"/>
  <c r="BA187" i="2"/>
  <c r="BB187" i="2" s="1"/>
  <c r="BC187" i="2" s="1"/>
  <c r="BD187" i="2" s="1"/>
  <c r="N187" i="2"/>
  <c r="O187" i="2" s="1"/>
  <c r="P187" i="2" s="1"/>
  <c r="Q187" i="2" s="1"/>
  <c r="BO191" i="2"/>
  <c r="BN190" i="2"/>
  <c r="BP190" i="2"/>
  <c r="BQ189" i="2"/>
  <c r="BS189" i="2"/>
  <c r="BT189" i="2" s="1"/>
  <c r="BR189" i="2"/>
  <c r="AW188" i="2"/>
  <c r="AY188" i="2"/>
  <c r="AZ188" i="2" s="1"/>
  <c r="AX188" i="2"/>
  <c r="AU190" i="2"/>
  <c r="AT189" i="2"/>
  <c r="AV189" i="2"/>
  <c r="AA191" i="2"/>
  <c r="Z190" i="2"/>
  <c r="AB190" i="2"/>
  <c r="AG188" i="2"/>
  <c r="AH188" i="2" s="1"/>
  <c r="AI188" i="2" s="1"/>
  <c r="AJ188" i="2" s="1"/>
  <c r="AD189" i="2"/>
  <c r="AC189" i="2"/>
  <c r="AE189" i="2"/>
  <c r="AF189" i="2" s="1"/>
  <c r="K188" i="2"/>
  <c r="L188" i="2"/>
  <c r="M188" i="2" s="1"/>
  <c r="J188" i="2"/>
  <c r="H190" i="2"/>
  <c r="G189" i="2"/>
  <c r="I189" i="2"/>
  <c r="AG189" i="2" l="1"/>
  <c r="AH189" i="2" s="1"/>
  <c r="AI189" i="2" s="1"/>
  <c r="AJ189" i="2" s="1"/>
  <c r="N188" i="2"/>
  <c r="O188" i="2" s="1"/>
  <c r="P188" i="2" s="1"/>
  <c r="Q188" i="2" s="1"/>
  <c r="BO192" i="2"/>
  <c r="BN191" i="2"/>
  <c r="BP191" i="2"/>
  <c r="BU189" i="2"/>
  <c r="BV189" i="2" s="1"/>
  <c r="BW189" i="2" s="1"/>
  <c r="BX189" i="2" s="1"/>
  <c r="BR190" i="2"/>
  <c r="BQ190" i="2"/>
  <c r="BS190" i="2"/>
  <c r="BT190" i="2" s="1"/>
  <c r="AX189" i="2"/>
  <c r="AW189" i="2"/>
  <c r="AY189" i="2"/>
  <c r="AZ189" i="2" s="1"/>
  <c r="BA188" i="2"/>
  <c r="BB188" i="2" s="1"/>
  <c r="BC188" i="2" s="1"/>
  <c r="BD188" i="2" s="1"/>
  <c r="AU191" i="2"/>
  <c r="AT190" i="2"/>
  <c r="AV190" i="2"/>
  <c r="AC190" i="2"/>
  <c r="AE190" i="2"/>
  <c r="AF190" i="2" s="1"/>
  <c r="AD190" i="2"/>
  <c r="AA192" i="2"/>
  <c r="Z191" i="2"/>
  <c r="AB191" i="2"/>
  <c r="K189" i="2"/>
  <c r="L189" i="2"/>
  <c r="M189" i="2" s="1"/>
  <c r="J189" i="2"/>
  <c r="H191" i="2"/>
  <c r="G190" i="2"/>
  <c r="I190" i="2"/>
  <c r="N189" i="2" l="1"/>
  <c r="O189" i="2" s="1"/>
  <c r="P189" i="2" s="1"/>
  <c r="Q189" i="2" s="1"/>
  <c r="BS191" i="2"/>
  <c r="BT191" i="2" s="1"/>
  <c r="BR191" i="2"/>
  <c r="BQ191" i="2"/>
  <c r="BU190" i="2"/>
  <c r="BV190" i="2" s="1"/>
  <c r="BW190" i="2" s="1"/>
  <c r="BX190" i="2" s="1"/>
  <c r="BP192" i="2"/>
  <c r="BO193" i="2"/>
  <c r="BN192" i="2"/>
  <c r="BA189" i="2"/>
  <c r="BB189" i="2" s="1"/>
  <c r="BC189" i="2" s="1"/>
  <c r="BD189" i="2" s="1"/>
  <c r="AY190" i="2"/>
  <c r="AZ190" i="2" s="1"/>
  <c r="AX190" i="2"/>
  <c r="AW190" i="2"/>
  <c r="AV191" i="2"/>
  <c r="AU192" i="2"/>
  <c r="AT191" i="2"/>
  <c r="AD191" i="2"/>
  <c r="AE191" i="2"/>
  <c r="AF191" i="2" s="1"/>
  <c r="AC191" i="2"/>
  <c r="AB192" i="2"/>
  <c r="AA193" i="2"/>
  <c r="Z192" i="2"/>
  <c r="AG190" i="2"/>
  <c r="AH190" i="2" s="1"/>
  <c r="AI190" i="2" s="1"/>
  <c r="AJ190" i="2" s="1"/>
  <c r="K190" i="2"/>
  <c r="J190" i="2"/>
  <c r="L190" i="2"/>
  <c r="M190" i="2" s="1"/>
  <c r="H192" i="2"/>
  <c r="G191" i="2"/>
  <c r="I191" i="2"/>
  <c r="BA190" i="2" l="1"/>
  <c r="BB190" i="2" s="1"/>
  <c r="BC190" i="2" s="1"/>
  <c r="BD190" i="2" s="1"/>
  <c r="AG191" i="2"/>
  <c r="AH191" i="2" s="1"/>
  <c r="AI191" i="2" s="1"/>
  <c r="AJ191" i="2" s="1"/>
  <c r="N190" i="2"/>
  <c r="O190" i="2" s="1"/>
  <c r="P190" i="2" s="1"/>
  <c r="Q190" i="2" s="1"/>
  <c r="BP193" i="2"/>
  <c r="BN193" i="2"/>
  <c r="BO194" i="2"/>
  <c r="BS192" i="2"/>
  <c r="BT192" i="2" s="1"/>
  <c r="BR192" i="2"/>
  <c r="BQ192" i="2"/>
  <c r="BU191" i="2"/>
  <c r="BV191" i="2" s="1"/>
  <c r="BW191" i="2" s="1"/>
  <c r="BX191" i="2" s="1"/>
  <c r="AV192" i="2"/>
  <c r="AU193" i="2"/>
  <c r="AT192" i="2"/>
  <c r="AY191" i="2"/>
  <c r="AZ191" i="2" s="1"/>
  <c r="AX191" i="2"/>
  <c r="AW191" i="2"/>
  <c r="AE192" i="2"/>
  <c r="AF192" i="2" s="1"/>
  <c r="AC192" i="2"/>
  <c r="AD192" i="2"/>
  <c r="AB193" i="2"/>
  <c r="AA194" i="2"/>
  <c r="Z193" i="2"/>
  <c r="H193" i="2"/>
  <c r="G192" i="2"/>
  <c r="I192" i="2"/>
  <c r="K191" i="2"/>
  <c r="J191" i="2"/>
  <c r="L191" i="2"/>
  <c r="M191" i="2" s="1"/>
  <c r="B16" i="2"/>
  <c r="B18" i="2"/>
  <c r="P27" i="1" l="1"/>
  <c r="P25" i="1"/>
  <c r="BU192" i="2"/>
  <c r="BV192" i="2" s="1"/>
  <c r="BW192" i="2" s="1"/>
  <c r="BX192" i="2" s="1"/>
  <c r="AG192" i="2"/>
  <c r="AH192" i="2" s="1"/>
  <c r="AI192" i="2" s="1"/>
  <c r="AJ192" i="2" s="1"/>
  <c r="N191" i="2"/>
  <c r="O191" i="2" s="1"/>
  <c r="P191" i="2" s="1"/>
  <c r="Q191" i="2" s="1"/>
  <c r="BO195" i="2"/>
  <c r="BN194" i="2"/>
  <c r="BP194" i="2"/>
  <c r="BQ193" i="2"/>
  <c r="BS193" i="2"/>
  <c r="BT193" i="2" s="1"/>
  <c r="BR193" i="2"/>
  <c r="BA191" i="2"/>
  <c r="BB191" i="2" s="1"/>
  <c r="BC191" i="2" s="1"/>
  <c r="BD191" i="2" s="1"/>
  <c r="AU194" i="2"/>
  <c r="AT193" i="2"/>
  <c r="AV193" i="2"/>
  <c r="AW192" i="2"/>
  <c r="AY192" i="2"/>
  <c r="AZ192" i="2" s="1"/>
  <c r="AX192" i="2"/>
  <c r="AA195" i="2"/>
  <c r="Z194" i="2"/>
  <c r="AB194" i="2"/>
  <c r="AD193" i="2"/>
  <c r="AC193" i="2"/>
  <c r="AE193" i="2"/>
  <c r="AF193" i="2" s="1"/>
  <c r="K192" i="2"/>
  <c r="L192" i="2"/>
  <c r="M192" i="2" s="1"/>
  <c r="J192" i="2"/>
  <c r="H194" i="2"/>
  <c r="G193" i="2"/>
  <c r="I193" i="2"/>
  <c r="B15" i="2"/>
  <c r="B17" i="2"/>
  <c r="BA192" i="2" l="1"/>
  <c r="BB192" i="2" s="1"/>
  <c r="BC192" i="2" s="1"/>
  <c r="BD192" i="2" s="1"/>
  <c r="P26" i="1"/>
  <c r="P24" i="1"/>
  <c r="N192" i="2"/>
  <c r="O192" i="2" s="1"/>
  <c r="P192" i="2" s="1"/>
  <c r="Q192" i="2" s="1"/>
  <c r="BO196" i="2"/>
  <c r="BN195" i="2"/>
  <c r="BP195" i="2"/>
  <c r="BU193" i="2"/>
  <c r="BV193" i="2" s="1"/>
  <c r="BW193" i="2" s="1"/>
  <c r="BX193" i="2" s="1"/>
  <c r="BR194" i="2"/>
  <c r="BQ194" i="2"/>
  <c r="BS194" i="2"/>
  <c r="BT194" i="2" s="1"/>
  <c r="AU195" i="2"/>
  <c r="AT194" i="2"/>
  <c r="AV194" i="2"/>
  <c r="AX193" i="2"/>
  <c r="AW193" i="2"/>
  <c r="AY193" i="2"/>
  <c r="AZ193" i="2" s="1"/>
  <c r="AC194" i="2"/>
  <c r="AE194" i="2"/>
  <c r="AF194" i="2" s="1"/>
  <c r="AD194" i="2"/>
  <c r="AG193" i="2"/>
  <c r="AH193" i="2" s="1"/>
  <c r="AI193" i="2" s="1"/>
  <c r="AJ193" i="2" s="1"/>
  <c r="AA196" i="2"/>
  <c r="Z195" i="2"/>
  <c r="AB195" i="2"/>
  <c r="H195" i="2"/>
  <c r="G194" i="2"/>
  <c r="I194" i="2"/>
  <c r="K193" i="2"/>
  <c r="L193" i="2"/>
  <c r="M193" i="2" s="1"/>
  <c r="J193" i="2"/>
  <c r="BS195" i="2" l="1"/>
  <c r="BT195" i="2" s="1"/>
  <c r="BR195" i="2"/>
  <c r="BQ195" i="2"/>
  <c r="BU194" i="2"/>
  <c r="BV194" i="2" s="1"/>
  <c r="BW194" i="2" s="1"/>
  <c r="BX194" i="2" s="1"/>
  <c r="BP196" i="2"/>
  <c r="BO197" i="2"/>
  <c r="BN196" i="2"/>
  <c r="BA193" i="2"/>
  <c r="BB193" i="2" s="1"/>
  <c r="BC193" i="2" s="1"/>
  <c r="BD193" i="2" s="1"/>
  <c r="AY194" i="2"/>
  <c r="AZ194" i="2" s="1"/>
  <c r="AX194" i="2"/>
  <c r="AW194" i="2"/>
  <c r="AV195" i="2"/>
  <c r="AU196" i="2"/>
  <c r="AT195" i="2"/>
  <c r="AB196" i="2"/>
  <c r="Z196" i="2"/>
  <c r="AA197" i="2"/>
  <c r="AD195" i="2"/>
  <c r="AE195" i="2"/>
  <c r="AF195" i="2" s="1"/>
  <c r="AC195" i="2"/>
  <c r="AG194" i="2"/>
  <c r="AH194" i="2" s="1"/>
  <c r="AI194" i="2" s="1"/>
  <c r="AJ194" i="2" s="1"/>
  <c r="K194" i="2"/>
  <c r="J194" i="2"/>
  <c r="L194" i="2"/>
  <c r="M194" i="2" s="1"/>
  <c r="N193" i="2"/>
  <c r="O193" i="2" s="1"/>
  <c r="P193" i="2" s="1"/>
  <c r="Q193" i="2" s="1"/>
  <c r="H196" i="2"/>
  <c r="G195" i="2"/>
  <c r="I195" i="2"/>
  <c r="BU195" i="2" l="1"/>
  <c r="BV195" i="2" s="1"/>
  <c r="BW195" i="2" s="1"/>
  <c r="BX195" i="2" s="1"/>
  <c r="BP197" i="2"/>
  <c r="BO198" i="2"/>
  <c r="BN197" i="2"/>
  <c r="BS196" i="2"/>
  <c r="BT196" i="2" s="1"/>
  <c r="BR196" i="2"/>
  <c r="BQ196" i="2"/>
  <c r="AV196" i="2"/>
  <c r="AU197" i="2"/>
  <c r="AT196" i="2"/>
  <c r="AY195" i="2"/>
  <c r="AZ195" i="2" s="1"/>
  <c r="AX195" i="2"/>
  <c r="AW195" i="2"/>
  <c r="BA194" i="2"/>
  <c r="BB194" i="2" s="1"/>
  <c r="BC194" i="2" s="1"/>
  <c r="BD194" i="2" s="1"/>
  <c r="AB197" i="2"/>
  <c r="AA198" i="2"/>
  <c r="Z197" i="2"/>
  <c r="AG195" i="2"/>
  <c r="AH195" i="2" s="1"/>
  <c r="AI195" i="2" s="1"/>
  <c r="AJ195" i="2" s="1"/>
  <c r="AE196" i="2"/>
  <c r="AF196" i="2" s="1"/>
  <c r="AC196" i="2"/>
  <c r="AD196" i="2"/>
  <c r="H197" i="2"/>
  <c r="G196" i="2"/>
  <c r="I196" i="2"/>
  <c r="N194" i="2"/>
  <c r="O194" i="2" s="1"/>
  <c r="P194" i="2" s="1"/>
  <c r="Q194" i="2" s="1"/>
  <c r="K195" i="2"/>
  <c r="J195" i="2"/>
  <c r="L195" i="2"/>
  <c r="M195" i="2" s="1"/>
  <c r="BU196" i="2" l="1"/>
  <c r="BV196" i="2" s="1"/>
  <c r="BW196" i="2" s="1"/>
  <c r="BX196" i="2" s="1"/>
  <c r="BO199" i="2"/>
  <c r="BN198" i="2"/>
  <c r="BP198" i="2"/>
  <c r="BQ197" i="2"/>
  <c r="BS197" i="2"/>
  <c r="BT197" i="2" s="1"/>
  <c r="BR197" i="2"/>
  <c r="BA195" i="2"/>
  <c r="BB195" i="2" s="1"/>
  <c r="BC195" i="2" s="1"/>
  <c r="BD195" i="2" s="1"/>
  <c r="AU198" i="2"/>
  <c r="AT197" i="2"/>
  <c r="AV197" i="2"/>
  <c r="AW196" i="2"/>
  <c r="AY196" i="2"/>
  <c r="AZ196" i="2" s="1"/>
  <c r="AX196" i="2"/>
  <c r="AG196" i="2"/>
  <c r="AH196" i="2" s="1"/>
  <c r="AI196" i="2" s="1"/>
  <c r="AJ196" i="2" s="1"/>
  <c r="AA199" i="2"/>
  <c r="Z198" i="2"/>
  <c r="AB198" i="2"/>
  <c r="AD197" i="2"/>
  <c r="AC197" i="2"/>
  <c r="AE197" i="2"/>
  <c r="AF197" i="2" s="1"/>
  <c r="K196" i="2"/>
  <c r="L196" i="2"/>
  <c r="M196" i="2" s="1"/>
  <c r="J196" i="2"/>
  <c r="N195" i="2"/>
  <c r="O195" i="2" s="1"/>
  <c r="P195" i="2" s="1"/>
  <c r="Q195" i="2" s="1"/>
  <c r="H198" i="2"/>
  <c r="G197" i="2"/>
  <c r="I197" i="2"/>
  <c r="BA196" i="2" l="1"/>
  <c r="BB196" i="2" s="1"/>
  <c r="BC196" i="2" s="1"/>
  <c r="BD196" i="2" s="1"/>
  <c r="N196" i="2"/>
  <c r="O196" i="2" s="1"/>
  <c r="P196" i="2" s="1"/>
  <c r="Q196" i="2" s="1"/>
  <c r="BO200" i="2"/>
  <c r="BN199" i="2"/>
  <c r="BP199" i="2"/>
  <c r="BU197" i="2"/>
  <c r="BV197" i="2" s="1"/>
  <c r="BW197" i="2" s="1"/>
  <c r="BX197" i="2" s="1"/>
  <c r="BR198" i="2"/>
  <c r="BQ198" i="2"/>
  <c r="BS198" i="2"/>
  <c r="BT198" i="2" s="1"/>
  <c r="AU199" i="2"/>
  <c r="AT198" i="2"/>
  <c r="AV198" i="2"/>
  <c r="AX197" i="2"/>
  <c r="AW197" i="2"/>
  <c r="AY197" i="2"/>
  <c r="AZ197" i="2" s="1"/>
  <c r="AC198" i="2"/>
  <c r="AE198" i="2"/>
  <c r="AF198" i="2" s="1"/>
  <c r="AD198" i="2"/>
  <c r="AG197" i="2"/>
  <c r="AH197" i="2" s="1"/>
  <c r="AI197" i="2" s="1"/>
  <c r="AJ197" i="2" s="1"/>
  <c r="AA200" i="2"/>
  <c r="Z199" i="2"/>
  <c r="AB199" i="2"/>
  <c r="H199" i="2"/>
  <c r="G198" i="2"/>
  <c r="I198" i="2"/>
  <c r="K197" i="2"/>
  <c r="L197" i="2"/>
  <c r="M197" i="2" s="1"/>
  <c r="J197" i="2"/>
  <c r="BA197" i="2" l="1"/>
  <c r="BB197" i="2" s="1"/>
  <c r="BC197" i="2" s="1"/>
  <c r="BD197" i="2" s="1"/>
  <c r="BS199" i="2"/>
  <c r="BT199" i="2" s="1"/>
  <c r="BR199" i="2"/>
  <c r="BQ199" i="2"/>
  <c r="BU198" i="2"/>
  <c r="BV198" i="2" s="1"/>
  <c r="BW198" i="2" s="1"/>
  <c r="BX198" i="2" s="1"/>
  <c r="BP200" i="2"/>
  <c r="BO201" i="2"/>
  <c r="BN200" i="2"/>
  <c r="AY198" i="2"/>
  <c r="AZ198" i="2" s="1"/>
  <c r="AX198" i="2"/>
  <c r="AW198" i="2"/>
  <c r="AV199" i="2"/>
  <c r="AU200" i="2"/>
  <c r="AT199" i="2"/>
  <c r="AD199" i="2"/>
  <c r="AE199" i="2"/>
  <c r="AF199" i="2" s="1"/>
  <c r="AC199" i="2"/>
  <c r="AB200" i="2"/>
  <c r="AA201" i="2"/>
  <c r="Z200" i="2"/>
  <c r="AG198" i="2"/>
  <c r="AH198" i="2" s="1"/>
  <c r="AI198" i="2" s="1"/>
  <c r="AJ198" i="2" s="1"/>
  <c r="K198" i="2"/>
  <c r="J198" i="2"/>
  <c r="L198" i="2"/>
  <c r="M198" i="2" s="1"/>
  <c r="N197" i="2"/>
  <c r="O197" i="2" s="1"/>
  <c r="P197" i="2" s="1"/>
  <c r="Q197" i="2" s="1"/>
  <c r="H200" i="2"/>
  <c r="G199" i="2"/>
  <c r="I199" i="2"/>
  <c r="BP201" i="2" l="1"/>
  <c r="BN201" i="2"/>
  <c r="BO202" i="2"/>
  <c r="BS200" i="2"/>
  <c r="BT200" i="2" s="1"/>
  <c r="BR200" i="2"/>
  <c r="BQ200" i="2"/>
  <c r="BU199" i="2"/>
  <c r="BV199" i="2" s="1"/>
  <c r="BW199" i="2" s="1"/>
  <c r="BX199" i="2" s="1"/>
  <c r="AV200" i="2"/>
  <c r="AU201" i="2"/>
  <c r="AT200" i="2"/>
  <c r="AY199" i="2"/>
  <c r="AZ199" i="2" s="1"/>
  <c r="AX199" i="2"/>
  <c r="AW199" i="2"/>
  <c r="BA198" i="2"/>
  <c r="BB198" i="2" s="1"/>
  <c r="BC198" i="2" s="1"/>
  <c r="BD198" i="2" s="1"/>
  <c r="AG199" i="2"/>
  <c r="AH199" i="2" s="1"/>
  <c r="AI199" i="2" s="1"/>
  <c r="AJ199" i="2" s="1"/>
  <c r="AB201" i="2"/>
  <c r="AA202" i="2"/>
  <c r="Z201" i="2"/>
  <c r="AE200" i="2"/>
  <c r="AF200" i="2" s="1"/>
  <c r="AC200" i="2"/>
  <c r="AD200" i="2"/>
  <c r="H201" i="2"/>
  <c r="G200" i="2"/>
  <c r="I200" i="2"/>
  <c r="N198" i="2"/>
  <c r="O198" i="2" s="1"/>
  <c r="P198" i="2" s="1"/>
  <c r="Q198" i="2" s="1"/>
  <c r="J199" i="2"/>
  <c r="K199" i="2"/>
  <c r="L199" i="2"/>
  <c r="M199" i="2" s="1"/>
  <c r="BU200" i="2" l="1"/>
  <c r="BV200" i="2" s="1"/>
  <c r="BW200" i="2" s="1"/>
  <c r="BX200" i="2" s="1"/>
  <c r="AG200" i="2"/>
  <c r="AH200" i="2" s="1"/>
  <c r="AI200" i="2" s="1"/>
  <c r="AJ200" i="2" s="1"/>
  <c r="BO203" i="2"/>
  <c r="BN202" i="2"/>
  <c r="BP202" i="2"/>
  <c r="BQ201" i="2"/>
  <c r="BS201" i="2"/>
  <c r="BT201" i="2" s="1"/>
  <c r="BR201" i="2"/>
  <c r="BA199" i="2"/>
  <c r="BB199" i="2" s="1"/>
  <c r="BC199" i="2" s="1"/>
  <c r="BD199" i="2" s="1"/>
  <c r="AU202" i="2"/>
  <c r="AT201" i="2"/>
  <c r="AV201" i="2"/>
  <c r="AW200" i="2"/>
  <c r="BA200" i="2" s="1"/>
  <c r="AY200" i="2"/>
  <c r="AZ200" i="2" s="1"/>
  <c r="AX200" i="2"/>
  <c r="AA203" i="2"/>
  <c r="Z202" i="2"/>
  <c r="AB202" i="2"/>
  <c r="AD201" i="2"/>
  <c r="AC201" i="2"/>
  <c r="AE201" i="2"/>
  <c r="AF201" i="2" s="1"/>
  <c r="K200" i="2"/>
  <c r="L200" i="2"/>
  <c r="M200" i="2" s="1"/>
  <c r="J200" i="2"/>
  <c r="N199" i="2"/>
  <c r="O199" i="2" s="1"/>
  <c r="P199" i="2" s="1"/>
  <c r="Q199" i="2" s="1"/>
  <c r="H202" i="2"/>
  <c r="G201" i="2"/>
  <c r="I201" i="2"/>
  <c r="BB200" i="2" l="1"/>
  <c r="BC200" i="2" s="1"/>
  <c r="BD200" i="2" s="1"/>
  <c r="N200" i="2"/>
  <c r="O200" i="2" s="1"/>
  <c r="P200" i="2" s="1"/>
  <c r="Q200" i="2" s="1"/>
  <c r="BO204" i="2"/>
  <c r="BN203" i="2"/>
  <c r="BP203" i="2"/>
  <c r="BU201" i="2"/>
  <c r="BV201" i="2" s="1"/>
  <c r="BW201" i="2" s="1"/>
  <c r="BX201" i="2" s="1"/>
  <c r="BR202" i="2"/>
  <c r="BQ202" i="2"/>
  <c r="BS202" i="2"/>
  <c r="BT202" i="2" s="1"/>
  <c r="AU203" i="2"/>
  <c r="AT202" i="2"/>
  <c r="AV202" i="2"/>
  <c r="AX201" i="2"/>
  <c r="AW201" i="2"/>
  <c r="AY201" i="2"/>
  <c r="AZ201" i="2" s="1"/>
  <c r="AC202" i="2"/>
  <c r="AE202" i="2"/>
  <c r="AF202" i="2" s="1"/>
  <c r="AD202" i="2"/>
  <c r="AG201" i="2"/>
  <c r="AH201" i="2" s="1"/>
  <c r="AI201" i="2" s="1"/>
  <c r="AJ201" i="2" s="1"/>
  <c r="AA204" i="2"/>
  <c r="Z203" i="2"/>
  <c r="AB203" i="2"/>
  <c r="H203" i="2"/>
  <c r="G202" i="2"/>
  <c r="I202" i="2"/>
  <c r="K201" i="2"/>
  <c r="L201" i="2"/>
  <c r="M201" i="2" s="1"/>
  <c r="J201" i="2"/>
  <c r="BS203" i="2" l="1"/>
  <c r="BT203" i="2" s="1"/>
  <c r="BR203" i="2"/>
  <c r="BQ203" i="2"/>
  <c r="BU202" i="2"/>
  <c r="BV202" i="2" s="1"/>
  <c r="BW202" i="2" s="1"/>
  <c r="BX202" i="2" s="1"/>
  <c r="BP204" i="2"/>
  <c r="BO205" i="2"/>
  <c r="BN204" i="2"/>
  <c r="AY202" i="2"/>
  <c r="AZ202" i="2" s="1"/>
  <c r="AX202" i="2"/>
  <c r="AW202" i="2"/>
  <c r="BA201" i="2"/>
  <c r="BB201" i="2" s="1"/>
  <c r="BC201" i="2" s="1"/>
  <c r="BD201" i="2" s="1"/>
  <c r="AV203" i="2"/>
  <c r="AU204" i="2"/>
  <c r="AT203" i="2"/>
  <c r="AD203" i="2"/>
  <c r="AE203" i="2"/>
  <c r="AF203" i="2" s="1"/>
  <c r="AC203" i="2"/>
  <c r="AB204" i="2"/>
  <c r="Z204" i="2"/>
  <c r="AA205" i="2"/>
  <c r="AG202" i="2"/>
  <c r="AH202" i="2" s="1"/>
  <c r="AI202" i="2" s="1"/>
  <c r="AJ202" i="2" s="1"/>
  <c r="K202" i="2"/>
  <c r="J202" i="2"/>
  <c r="L202" i="2"/>
  <c r="M202" i="2" s="1"/>
  <c r="N201" i="2"/>
  <c r="O201" i="2" s="1"/>
  <c r="P201" i="2" s="1"/>
  <c r="Q201" i="2" s="1"/>
  <c r="H204" i="2"/>
  <c r="G203" i="2"/>
  <c r="I203" i="2"/>
  <c r="AG203" i="2" l="1"/>
  <c r="AH203" i="2" s="1"/>
  <c r="AI203" i="2" s="1"/>
  <c r="AJ203" i="2" s="1"/>
  <c r="N202" i="2"/>
  <c r="O202" i="2" s="1"/>
  <c r="P202" i="2" s="1"/>
  <c r="Q202" i="2" s="1"/>
  <c r="BP205" i="2"/>
  <c r="BN205" i="2"/>
  <c r="BO206" i="2"/>
  <c r="BS204" i="2"/>
  <c r="BT204" i="2" s="1"/>
  <c r="BR204" i="2"/>
  <c r="BQ204" i="2"/>
  <c r="BU203" i="2"/>
  <c r="BV203" i="2" s="1"/>
  <c r="BW203" i="2" s="1"/>
  <c r="BX203" i="2" s="1"/>
  <c r="AY203" i="2"/>
  <c r="AZ203" i="2" s="1"/>
  <c r="AX203" i="2"/>
  <c r="AW203" i="2"/>
  <c r="AV204" i="2"/>
  <c r="AU205" i="2"/>
  <c r="AT204" i="2"/>
  <c r="BA202" i="2"/>
  <c r="BB202" i="2" s="1"/>
  <c r="BC202" i="2" s="1"/>
  <c r="BD202" i="2" s="1"/>
  <c r="AB205" i="2"/>
  <c r="AA206" i="2"/>
  <c r="Z205" i="2"/>
  <c r="AE204" i="2"/>
  <c r="AF204" i="2" s="1"/>
  <c r="AC204" i="2"/>
  <c r="AD204" i="2"/>
  <c r="K203" i="2"/>
  <c r="J203" i="2"/>
  <c r="L203" i="2"/>
  <c r="M203" i="2" s="1"/>
  <c r="H205" i="2"/>
  <c r="G204" i="2"/>
  <c r="I204" i="2"/>
  <c r="BU204" i="2" l="1"/>
  <c r="BV204" i="2" s="1"/>
  <c r="BW204" i="2" s="1"/>
  <c r="BX204" i="2" s="1"/>
  <c r="BA203" i="2"/>
  <c r="BB203" i="2" s="1"/>
  <c r="BC203" i="2" s="1"/>
  <c r="BD203" i="2" s="1"/>
  <c r="N203" i="2"/>
  <c r="O203" i="2" s="1"/>
  <c r="P203" i="2" s="1"/>
  <c r="Q203" i="2" s="1"/>
  <c r="BO207" i="2"/>
  <c r="BN206" i="2"/>
  <c r="BP206" i="2"/>
  <c r="BQ205" i="2"/>
  <c r="BS205" i="2"/>
  <c r="BT205" i="2" s="1"/>
  <c r="BR205" i="2"/>
  <c r="AU206" i="2"/>
  <c r="AT205" i="2"/>
  <c r="AV205" i="2"/>
  <c r="AW204" i="2"/>
  <c r="AY204" i="2"/>
  <c r="AZ204" i="2" s="1"/>
  <c r="AX204" i="2"/>
  <c r="AA207" i="2"/>
  <c r="Z206" i="2"/>
  <c r="AB206" i="2"/>
  <c r="AG204" i="2"/>
  <c r="AH204" i="2" s="1"/>
  <c r="AI204" i="2" s="1"/>
  <c r="AJ204" i="2" s="1"/>
  <c r="AD205" i="2"/>
  <c r="AC205" i="2"/>
  <c r="AE205" i="2"/>
  <c r="AF205" i="2" s="1"/>
  <c r="H206" i="2"/>
  <c r="G205" i="2"/>
  <c r="I205" i="2"/>
  <c r="K204" i="2"/>
  <c r="L204" i="2"/>
  <c r="M204" i="2" s="1"/>
  <c r="J204" i="2"/>
  <c r="BU205" i="2" l="1"/>
  <c r="BV205" i="2" s="1"/>
  <c r="BW205" i="2" s="1"/>
  <c r="BX205" i="2" s="1"/>
  <c r="BR206" i="2"/>
  <c r="BQ206" i="2"/>
  <c r="BS206" i="2"/>
  <c r="BT206" i="2" s="1"/>
  <c r="BO208" i="2"/>
  <c r="BN207" i="2"/>
  <c r="BP207" i="2"/>
  <c r="BA204" i="2"/>
  <c r="BB204" i="2" s="1"/>
  <c r="BC204" i="2" s="1"/>
  <c r="BD204" i="2" s="1"/>
  <c r="AX205" i="2"/>
  <c r="AW205" i="2"/>
  <c r="AY205" i="2"/>
  <c r="AZ205" i="2" s="1"/>
  <c r="AU207" i="2"/>
  <c r="AT206" i="2"/>
  <c r="AV206" i="2"/>
  <c r="AC206" i="2"/>
  <c r="AE206" i="2"/>
  <c r="AF206" i="2" s="1"/>
  <c r="AD206" i="2"/>
  <c r="AG205" i="2"/>
  <c r="AH205" i="2" s="1"/>
  <c r="AI205" i="2" s="1"/>
  <c r="AJ205" i="2" s="1"/>
  <c r="AA208" i="2"/>
  <c r="Z207" i="2"/>
  <c r="AB207" i="2"/>
  <c r="K205" i="2"/>
  <c r="L205" i="2"/>
  <c r="M205" i="2" s="1"/>
  <c r="J205" i="2"/>
  <c r="N204" i="2"/>
  <c r="O204" i="2" s="1"/>
  <c r="P204" i="2" s="1"/>
  <c r="Q204" i="2" s="1"/>
  <c r="H207" i="2"/>
  <c r="G206" i="2"/>
  <c r="I206" i="2"/>
  <c r="BU206" i="2" l="1"/>
  <c r="BV206" i="2" s="1"/>
  <c r="BW206" i="2" s="1"/>
  <c r="BX206" i="2" s="1"/>
  <c r="BA205" i="2"/>
  <c r="BB205" i="2" s="1"/>
  <c r="BC205" i="2" s="1"/>
  <c r="BD205" i="2" s="1"/>
  <c r="N205" i="2"/>
  <c r="O205" i="2" s="1"/>
  <c r="P205" i="2" s="1"/>
  <c r="Q205" i="2" s="1"/>
  <c r="BS207" i="2"/>
  <c r="BT207" i="2" s="1"/>
  <c r="BR207" i="2"/>
  <c r="BQ207" i="2"/>
  <c r="BP208" i="2"/>
  <c r="BO209" i="2"/>
  <c r="BN208" i="2"/>
  <c r="AY206" i="2"/>
  <c r="AZ206" i="2" s="1"/>
  <c r="AX206" i="2"/>
  <c r="AW206" i="2"/>
  <c r="AV207" i="2"/>
  <c r="AU208" i="2"/>
  <c r="AT207" i="2"/>
  <c r="AD207" i="2"/>
  <c r="AE207" i="2"/>
  <c r="AF207" i="2" s="1"/>
  <c r="AC207" i="2"/>
  <c r="AB208" i="2"/>
  <c r="AA209" i="2"/>
  <c r="Z208" i="2"/>
  <c r="AG206" i="2"/>
  <c r="AH206" i="2" s="1"/>
  <c r="AI206" i="2" s="1"/>
  <c r="AJ206" i="2" s="1"/>
  <c r="K206" i="2"/>
  <c r="J206" i="2"/>
  <c r="L206" i="2"/>
  <c r="M206" i="2" s="1"/>
  <c r="H208" i="2"/>
  <c r="G207" i="2"/>
  <c r="I207" i="2"/>
  <c r="AG207" i="2" l="1"/>
  <c r="AH207" i="2" s="1"/>
  <c r="AI207" i="2" s="1"/>
  <c r="AJ207" i="2" s="1"/>
  <c r="N206" i="2"/>
  <c r="O206" i="2" s="1"/>
  <c r="P206" i="2" s="1"/>
  <c r="Q206" i="2" s="1"/>
  <c r="BP209" i="2"/>
  <c r="BO210" i="2"/>
  <c r="BN209" i="2"/>
  <c r="BS208" i="2"/>
  <c r="BT208" i="2" s="1"/>
  <c r="BR208" i="2"/>
  <c r="BQ208" i="2"/>
  <c r="BU207" i="2"/>
  <c r="BV207" i="2" s="1"/>
  <c r="BW207" i="2" s="1"/>
  <c r="BX207" i="2" s="1"/>
  <c r="BA206" i="2"/>
  <c r="BB206" i="2" s="1"/>
  <c r="BC206" i="2" s="1"/>
  <c r="BD206" i="2" s="1"/>
  <c r="AV208" i="2"/>
  <c r="AU209" i="2"/>
  <c r="AT208" i="2"/>
  <c r="AY207" i="2"/>
  <c r="AZ207" i="2" s="1"/>
  <c r="AX207" i="2"/>
  <c r="AW207" i="2"/>
  <c r="AB209" i="2"/>
  <c r="AA210" i="2"/>
  <c r="Z209" i="2"/>
  <c r="AE208" i="2"/>
  <c r="AF208" i="2" s="1"/>
  <c r="AC208" i="2"/>
  <c r="AD208" i="2"/>
  <c r="H209" i="2"/>
  <c r="G208" i="2"/>
  <c r="I208" i="2"/>
  <c r="K207" i="2"/>
  <c r="J207" i="2"/>
  <c r="L207" i="2"/>
  <c r="M207" i="2" s="1"/>
  <c r="BU208" i="2" l="1"/>
  <c r="BV208" i="2" s="1"/>
  <c r="BW208" i="2" s="1"/>
  <c r="BX208" i="2" s="1"/>
  <c r="BA207" i="2"/>
  <c r="BB207" i="2" s="1"/>
  <c r="BC207" i="2" s="1"/>
  <c r="BD207" i="2" s="1"/>
  <c r="BO211" i="2"/>
  <c r="BN210" i="2"/>
  <c r="BP210" i="2"/>
  <c r="BQ209" i="2"/>
  <c r="BS209" i="2"/>
  <c r="BT209" i="2" s="1"/>
  <c r="BR209" i="2"/>
  <c r="AW208" i="2"/>
  <c r="AY208" i="2"/>
  <c r="AZ208" i="2" s="1"/>
  <c r="AX208" i="2"/>
  <c r="AU210" i="2"/>
  <c r="AT209" i="2"/>
  <c r="AV209" i="2"/>
  <c r="AA211" i="2"/>
  <c r="Z210" i="2"/>
  <c r="AB210" i="2"/>
  <c r="AG208" i="2"/>
  <c r="AH208" i="2" s="1"/>
  <c r="AI208" i="2" s="1"/>
  <c r="AJ208" i="2" s="1"/>
  <c r="AD209" i="2"/>
  <c r="AC209" i="2"/>
  <c r="AE209" i="2"/>
  <c r="AF209" i="2" s="1"/>
  <c r="K208" i="2"/>
  <c r="L208" i="2"/>
  <c r="M208" i="2" s="1"/>
  <c r="J208" i="2"/>
  <c r="N207" i="2"/>
  <c r="O207" i="2" s="1"/>
  <c r="P207" i="2" s="1"/>
  <c r="Q207" i="2" s="1"/>
  <c r="H210" i="2"/>
  <c r="G209" i="2"/>
  <c r="I209" i="2"/>
  <c r="BA208" i="2" l="1"/>
  <c r="BB208" i="2" s="1"/>
  <c r="BC208" i="2" s="1"/>
  <c r="BD208" i="2" s="1"/>
  <c r="N208" i="2"/>
  <c r="O208" i="2" s="1"/>
  <c r="P208" i="2" s="1"/>
  <c r="Q208" i="2" s="1"/>
  <c r="AG209" i="2"/>
  <c r="AH209" i="2" s="1"/>
  <c r="AI209" i="2" s="1"/>
  <c r="AJ209" i="2" s="1"/>
  <c r="BO212" i="2"/>
  <c r="BN211" i="2"/>
  <c r="BP211" i="2"/>
  <c r="BU209" i="2"/>
  <c r="BV209" i="2" s="1"/>
  <c r="BW209" i="2" s="1"/>
  <c r="BX209" i="2" s="1"/>
  <c r="BR210" i="2"/>
  <c r="BQ210" i="2"/>
  <c r="BS210" i="2"/>
  <c r="BT210" i="2" s="1"/>
  <c r="AU211" i="2"/>
  <c r="AT210" i="2"/>
  <c r="AV210" i="2"/>
  <c r="AX209" i="2"/>
  <c r="AW209" i="2"/>
  <c r="AY209" i="2"/>
  <c r="AZ209" i="2" s="1"/>
  <c r="AC210" i="2"/>
  <c r="AE210" i="2"/>
  <c r="AF210" i="2" s="1"/>
  <c r="AD210" i="2"/>
  <c r="AA212" i="2"/>
  <c r="Z211" i="2"/>
  <c r="AB211" i="2"/>
  <c r="K209" i="2"/>
  <c r="J209" i="2"/>
  <c r="L209" i="2"/>
  <c r="M209" i="2" s="1"/>
  <c r="H211" i="2"/>
  <c r="G210" i="2"/>
  <c r="I210" i="2"/>
  <c r="AG210" i="2" l="1"/>
  <c r="AH210" i="2" s="1"/>
  <c r="AI210" i="2" s="1"/>
  <c r="AJ210" i="2" s="1"/>
  <c r="N209" i="2"/>
  <c r="O209" i="2" s="1"/>
  <c r="P209" i="2" s="1"/>
  <c r="Q209" i="2" s="1"/>
  <c r="BS211" i="2"/>
  <c r="BT211" i="2" s="1"/>
  <c r="BR211" i="2"/>
  <c r="BQ211" i="2"/>
  <c r="BU210" i="2"/>
  <c r="BV210" i="2" s="1"/>
  <c r="BW210" i="2" s="1"/>
  <c r="BX210" i="2" s="1"/>
  <c r="BP212" i="2"/>
  <c r="BO213" i="2"/>
  <c r="BN212" i="2"/>
  <c r="AY210" i="2"/>
  <c r="AZ210" i="2" s="1"/>
  <c r="AX210" i="2"/>
  <c r="AW210" i="2"/>
  <c r="BA209" i="2"/>
  <c r="BB209" i="2" s="1"/>
  <c r="BC209" i="2" s="1"/>
  <c r="BD209" i="2" s="1"/>
  <c r="AV211" i="2"/>
  <c r="AU212" i="2"/>
  <c r="AT211" i="2"/>
  <c r="AD211" i="2"/>
  <c r="AE211" i="2"/>
  <c r="AF211" i="2" s="1"/>
  <c r="AC211" i="2"/>
  <c r="AB212" i="2"/>
  <c r="Z212" i="2"/>
  <c r="AA213" i="2"/>
  <c r="H212" i="2"/>
  <c r="G211" i="2"/>
  <c r="I211" i="2"/>
  <c r="K210" i="2"/>
  <c r="J210" i="2"/>
  <c r="L210" i="2"/>
  <c r="M210" i="2" s="1"/>
  <c r="AG211" i="2" l="1"/>
  <c r="AH211" i="2" s="1"/>
  <c r="AI211" i="2" s="1"/>
  <c r="AJ211" i="2" s="1"/>
  <c r="BU211" i="2"/>
  <c r="BV211" i="2" s="1"/>
  <c r="BW211" i="2" s="1"/>
  <c r="BX211" i="2" s="1"/>
  <c r="BA210" i="2"/>
  <c r="BB210" i="2" s="1"/>
  <c r="BC210" i="2" s="1"/>
  <c r="BD210" i="2" s="1"/>
  <c r="BS212" i="2"/>
  <c r="BT212" i="2" s="1"/>
  <c r="BR212" i="2"/>
  <c r="BQ212" i="2"/>
  <c r="BP213" i="2"/>
  <c r="BO214" i="2"/>
  <c r="BN213" i="2"/>
  <c r="AV212" i="2"/>
  <c r="AU213" i="2"/>
  <c r="AT212" i="2"/>
  <c r="AY211" i="2"/>
  <c r="AZ211" i="2" s="1"/>
  <c r="AX211" i="2"/>
  <c r="AW211" i="2"/>
  <c r="AB213" i="2"/>
  <c r="AA214" i="2"/>
  <c r="Z213" i="2"/>
  <c r="AE212" i="2"/>
  <c r="AF212" i="2" s="1"/>
  <c r="AC212" i="2"/>
  <c r="AD212" i="2"/>
  <c r="K211" i="2"/>
  <c r="J211" i="2"/>
  <c r="L211" i="2"/>
  <c r="M211" i="2" s="1"/>
  <c r="N210" i="2"/>
  <c r="O210" i="2" s="1"/>
  <c r="P210" i="2" s="1"/>
  <c r="Q210" i="2" s="1"/>
  <c r="H213" i="2"/>
  <c r="G212" i="2"/>
  <c r="I212" i="2"/>
  <c r="BA211" i="2" l="1"/>
  <c r="BB211" i="2" s="1"/>
  <c r="BC211" i="2" s="1"/>
  <c r="BD211" i="2" s="1"/>
  <c r="BO215" i="2"/>
  <c r="BN214" i="2"/>
  <c r="BP214" i="2"/>
  <c r="BQ213" i="2"/>
  <c r="BS213" i="2"/>
  <c r="BT213" i="2" s="1"/>
  <c r="BR213" i="2"/>
  <c r="BU212" i="2"/>
  <c r="BV212" i="2" s="1"/>
  <c r="BW212" i="2" s="1"/>
  <c r="BX212" i="2" s="1"/>
  <c r="AU214" i="2"/>
  <c r="AT213" i="2"/>
  <c r="AV213" i="2"/>
  <c r="AW212" i="2"/>
  <c r="AY212" i="2"/>
  <c r="AZ212" i="2" s="1"/>
  <c r="AX212" i="2"/>
  <c r="AA215" i="2"/>
  <c r="Z214" i="2"/>
  <c r="AB214" i="2"/>
  <c r="AG212" i="2"/>
  <c r="AH212" i="2" s="1"/>
  <c r="AI212" i="2" s="1"/>
  <c r="AJ212" i="2" s="1"/>
  <c r="AD213" i="2"/>
  <c r="AC213" i="2"/>
  <c r="AE213" i="2"/>
  <c r="AF213" i="2" s="1"/>
  <c r="K212" i="2"/>
  <c r="L212" i="2"/>
  <c r="M212" i="2" s="1"/>
  <c r="J212" i="2"/>
  <c r="H214" i="2"/>
  <c r="G213" i="2"/>
  <c r="I213" i="2"/>
  <c r="N211" i="2"/>
  <c r="O211" i="2" s="1"/>
  <c r="P211" i="2" s="1"/>
  <c r="Q211" i="2" s="1"/>
  <c r="BU213" i="2" l="1"/>
  <c r="BV213" i="2" s="1"/>
  <c r="BW213" i="2" s="1"/>
  <c r="BX213" i="2" s="1"/>
  <c r="AG213" i="2"/>
  <c r="AH213" i="2" s="1"/>
  <c r="AI213" i="2" s="1"/>
  <c r="AJ213" i="2" s="1"/>
  <c r="N212" i="2"/>
  <c r="O212" i="2" s="1"/>
  <c r="P212" i="2" s="1"/>
  <c r="Q212" i="2" s="1"/>
  <c r="BR214" i="2"/>
  <c r="BQ214" i="2"/>
  <c r="BS214" i="2"/>
  <c r="BT214" i="2" s="1"/>
  <c r="BO216" i="2"/>
  <c r="BN215" i="2"/>
  <c r="BP215" i="2"/>
  <c r="BA212" i="2"/>
  <c r="BB212" i="2" s="1"/>
  <c r="BC212" i="2" s="1"/>
  <c r="BD212" i="2" s="1"/>
  <c r="AX213" i="2"/>
  <c r="AW213" i="2"/>
  <c r="AY213" i="2"/>
  <c r="AZ213" i="2" s="1"/>
  <c r="AU215" i="2"/>
  <c r="AT214" i="2"/>
  <c r="AV214" i="2"/>
  <c r="AC214" i="2"/>
  <c r="AE214" i="2"/>
  <c r="AF214" i="2" s="1"/>
  <c r="AD214" i="2"/>
  <c r="AA216" i="2"/>
  <c r="Z215" i="2"/>
  <c r="AB215" i="2"/>
  <c r="K213" i="2"/>
  <c r="J213" i="2"/>
  <c r="L213" i="2"/>
  <c r="M213" i="2" s="1"/>
  <c r="H215" i="2"/>
  <c r="G214" i="2"/>
  <c r="I214" i="2"/>
  <c r="BA213" i="2" l="1"/>
  <c r="BB213" i="2" s="1"/>
  <c r="BC213" i="2" s="1"/>
  <c r="BD213" i="2" s="1"/>
  <c r="BU214" i="2"/>
  <c r="BV214" i="2" s="1"/>
  <c r="BW214" i="2" s="1"/>
  <c r="BX214" i="2" s="1"/>
  <c r="BS215" i="2"/>
  <c r="BT215" i="2" s="1"/>
  <c r="BR215" i="2"/>
  <c r="BQ215" i="2"/>
  <c r="BP216" i="2"/>
  <c r="BO217" i="2"/>
  <c r="BN216" i="2"/>
  <c r="AY214" i="2"/>
  <c r="AZ214" i="2" s="1"/>
  <c r="AX214" i="2"/>
  <c r="AW214" i="2"/>
  <c r="AV215" i="2"/>
  <c r="AU216" i="2"/>
  <c r="AT215" i="2"/>
  <c r="AD215" i="2"/>
  <c r="AE215" i="2"/>
  <c r="AF215" i="2" s="1"/>
  <c r="AC215" i="2"/>
  <c r="AB216" i="2"/>
  <c r="AA217" i="2"/>
  <c r="Z216" i="2"/>
  <c r="AG214" i="2"/>
  <c r="AH214" i="2" s="1"/>
  <c r="AI214" i="2" s="1"/>
  <c r="AJ214" i="2" s="1"/>
  <c r="K214" i="2"/>
  <c r="J214" i="2"/>
  <c r="L214" i="2"/>
  <c r="M214" i="2" s="1"/>
  <c r="N213" i="2"/>
  <c r="O213" i="2" s="1"/>
  <c r="P213" i="2" s="1"/>
  <c r="Q213" i="2" s="1"/>
  <c r="H216" i="2"/>
  <c r="G215" i="2"/>
  <c r="I215" i="2"/>
  <c r="BU215" i="2" l="1"/>
  <c r="BV215" i="2" s="1"/>
  <c r="BW215" i="2" s="1"/>
  <c r="BX215" i="2" s="1"/>
  <c r="N214" i="2"/>
  <c r="O214" i="2" s="1"/>
  <c r="P214" i="2" s="1"/>
  <c r="Q214" i="2" s="1"/>
  <c r="BO218" i="2"/>
  <c r="BN217" i="2"/>
  <c r="BP217" i="2"/>
  <c r="BQ216" i="2"/>
  <c r="BS216" i="2"/>
  <c r="BT216" i="2" s="1"/>
  <c r="BR216" i="2"/>
  <c r="AV216" i="2"/>
  <c r="AU217" i="2"/>
  <c r="AT216" i="2"/>
  <c r="AY215" i="2"/>
  <c r="AZ215" i="2" s="1"/>
  <c r="AX215" i="2"/>
  <c r="AW215" i="2"/>
  <c r="BA214" i="2"/>
  <c r="BB214" i="2" s="1"/>
  <c r="BC214" i="2" s="1"/>
  <c r="BD214" i="2" s="1"/>
  <c r="AE216" i="2"/>
  <c r="AF216" i="2" s="1"/>
  <c r="AC216" i="2"/>
  <c r="AD216" i="2"/>
  <c r="AG215" i="2"/>
  <c r="AH215" i="2" s="1"/>
  <c r="AI215" i="2" s="1"/>
  <c r="AJ215" i="2" s="1"/>
  <c r="AB217" i="2"/>
  <c r="AA218" i="2"/>
  <c r="Z217" i="2"/>
  <c r="H217" i="2"/>
  <c r="G216" i="2"/>
  <c r="I216" i="2"/>
  <c r="K215" i="2"/>
  <c r="J215" i="2"/>
  <c r="L215" i="2"/>
  <c r="M215" i="2" s="1"/>
  <c r="BU216" i="2" l="1"/>
  <c r="BV216" i="2" s="1"/>
  <c r="BW216" i="2" s="1"/>
  <c r="BX216" i="2" s="1"/>
  <c r="BR217" i="2"/>
  <c r="BQ217" i="2"/>
  <c r="BS217" i="2"/>
  <c r="BT217" i="2" s="1"/>
  <c r="BO219" i="2"/>
  <c r="BN218" i="2"/>
  <c r="BP218" i="2"/>
  <c r="BA215" i="2"/>
  <c r="BB215" i="2" s="1"/>
  <c r="BC215" i="2" s="1"/>
  <c r="BD215" i="2" s="1"/>
  <c r="AU218" i="2"/>
  <c r="AT217" i="2"/>
  <c r="AV217" i="2"/>
  <c r="AW216" i="2"/>
  <c r="AY216" i="2"/>
  <c r="AZ216" i="2" s="1"/>
  <c r="AX216" i="2"/>
  <c r="AA219" i="2"/>
  <c r="Z218" i="2"/>
  <c r="AB218" i="2"/>
  <c r="AD217" i="2"/>
  <c r="AC217" i="2"/>
  <c r="AE217" i="2"/>
  <c r="AF217" i="2" s="1"/>
  <c r="AG216" i="2"/>
  <c r="AH216" i="2" s="1"/>
  <c r="AI216" i="2" s="1"/>
  <c r="AJ216" i="2" s="1"/>
  <c r="K216" i="2"/>
  <c r="L216" i="2"/>
  <c r="M216" i="2" s="1"/>
  <c r="J216" i="2"/>
  <c r="N215" i="2"/>
  <c r="O215" i="2" s="1"/>
  <c r="P215" i="2" s="1"/>
  <c r="Q215" i="2" s="1"/>
  <c r="H218" i="2"/>
  <c r="G217" i="2"/>
  <c r="I217" i="2"/>
  <c r="BU217" i="2" l="1"/>
  <c r="BV217" i="2" s="1"/>
  <c r="BW217" i="2" s="1"/>
  <c r="BX217" i="2" s="1"/>
  <c r="BA216" i="2"/>
  <c r="BB216" i="2" s="1"/>
  <c r="BC216" i="2" s="1"/>
  <c r="BD216" i="2" s="1"/>
  <c r="AG217" i="2"/>
  <c r="AH217" i="2" s="1"/>
  <c r="AI217" i="2" s="1"/>
  <c r="AJ217" i="2" s="1"/>
  <c r="BS218" i="2"/>
  <c r="BT218" i="2" s="1"/>
  <c r="BR218" i="2"/>
  <c r="BQ218" i="2"/>
  <c r="BP219" i="2"/>
  <c r="BO220" i="2"/>
  <c r="BN219" i="2"/>
  <c r="AU219" i="2"/>
  <c r="AT218" i="2"/>
  <c r="AV218" i="2"/>
  <c r="AX217" i="2"/>
  <c r="AW217" i="2"/>
  <c r="AY217" i="2"/>
  <c r="AZ217" i="2" s="1"/>
  <c r="AC218" i="2"/>
  <c r="AE218" i="2"/>
  <c r="AF218" i="2" s="1"/>
  <c r="AD218" i="2"/>
  <c r="AA220" i="2"/>
  <c r="Z219" i="2"/>
  <c r="AB219" i="2"/>
  <c r="H219" i="2"/>
  <c r="G218" i="2"/>
  <c r="I218" i="2"/>
  <c r="K217" i="2"/>
  <c r="J217" i="2"/>
  <c r="L217" i="2"/>
  <c r="M217" i="2" s="1"/>
  <c r="N216" i="2"/>
  <c r="O216" i="2" s="1"/>
  <c r="P216" i="2" s="1"/>
  <c r="Q216" i="2" s="1"/>
  <c r="AG218" i="2" l="1"/>
  <c r="AH218" i="2" s="1"/>
  <c r="AI218" i="2" s="1"/>
  <c r="AJ218" i="2" s="1"/>
  <c r="BP220" i="2"/>
  <c r="BO221" i="2"/>
  <c r="BN220" i="2"/>
  <c r="BS219" i="2"/>
  <c r="BT219" i="2" s="1"/>
  <c r="BR219" i="2"/>
  <c r="BQ219" i="2"/>
  <c r="BU218" i="2"/>
  <c r="BV218" i="2" s="1"/>
  <c r="BW218" i="2" s="1"/>
  <c r="BX218" i="2" s="1"/>
  <c r="BA217" i="2"/>
  <c r="BB217" i="2" s="1"/>
  <c r="BC217" i="2" s="1"/>
  <c r="BD217" i="2" s="1"/>
  <c r="AY218" i="2"/>
  <c r="AZ218" i="2" s="1"/>
  <c r="AX218" i="2"/>
  <c r="AW218" i="2"/>
  <c r="AV219" i="2"/>
  <c r="AU220" i="2"/>
  <c r="AT219" i="2"/>
  <c r="AD219" i="2"/>
  <c r="AE219" i="2"/>
  <c r="AF219" i="2" s="1"/>
  <c r="AC219" i="2"/>
  <c r="AB220" i="2"/>
  <c r="Z220" i="2"/>
  <c r="AA221" i="2"/>
  <c r="K218" i="2"/>
  <c r="J218" i="2"/>
  <c r="L218" i="2"/>
  <c r="M218" i="2" s="1"/>
  <c r="N217" i="2"/>
  <c r="O217" i="2" s="1"/>
  <c r="P217" i="2" s="1"/>
  <c r="Q217" i="2" s="1"/>
  <c r="H220" i="2"/>
  <c r="G219" i="2"/>
  <c r="I219" i="2"/>
  <c r="AG219" i="2" l="1"/>
  <c r="AH219" i="2" s="1"/>
  <c r="AI219" i="2" s="1"/>
  <c r="AJ219" i="2" s="1"/>
  <c r="BU219" i="2"/>
  <c r="BV219" i="2" s="1"/>
  <c r="BW219" i="2" s="1"/>
  <c r="BX219" i="2" s="1"/>
  <c r="N218" i="2"/>
  <c r="O218" i="2" s="1"/>
  <c r="P218" i="2" s="1"/>
  <c r="Q218" i="2" s="1"/>
  <c r="BO222" i="2"/>
  <c r="BN221" i="2"/>
  <c r="BP221" i="2"/>
  <c r="BQ220" i="2"/>
  <c r="BS220" i="2"/>
  <c r="BT220" i="2" s="1"/>
  <c r="BR220" i="2"/>
  <c r="AV220" i="2"/>
  <c r="AU221" i="2"/>
  <c r="AT220" i="2"/>
  <c r="AY219" i="2"/>
  <c r="AZ219" i="2" s="1"/>
  <c r="AX219" i="2"/>
  <c r="AW219" i="2"/>
  <c r="BA218" i="2"/>
  <c r="BB218" i="2" s="1"/>
  <c r="BC218" i="2" s="1"/>
  <c r="BD218" i="2" s="1"/>
  <c r="AE220" i="2"/>
  <c r="AF220" i="2" s="1"/>
  <c r="AC220" i="2"/>
  <c r="AD220" i="2"/>
  <c r="AB221" i="2"/>
  <c r="AA222" i="2"/>
  <c r="Z221" i="2"/>
  <c r="H221" i="2"/>
  <c r="G220" i="2"/>
  <c r="I220" i="2"/>
  <c r="K219" i="2"/>
  <c r="J219" i="2"/>
  <c r="L219" i="2"/>
  <c r="M219" i="2" s="1"/>
  <c r="N219" i="2" l="1"/>
  <c r="O219" i="2" s="1"/>
  <c r="P219" i="2" s="1"/>
  <c r="Q219" i="2" s="1"/>
  <c r="BO223" i="2"/>
  <c r="BN222" i="2"/>
  <c r="BP222" i="2"/>
  <c r="BU220" i="2"/>
  <c r="BV220" i="2" s="1"/>
  <c r="BW220" i="2" s="1"/>
  <c r="BX220" i="2" s="1"/>
  <c r="BR221" i="2"/>
  <c r="BQ221" i="2"/>
  <c r="BS221" i="2"/>
  <c r="BT221" i="2" s="1"/>
  <c r="BA219" i="2"/>
  <c r="BB219" i="2" s="1"/>
  <c r="BC219" i="2" s="1"/>
  <c r="BD219" i="2" s="1"/>
  <c r="AU222" i="2"/>
  <c r="AT221" i="2"/>
  <c r="AV221" i="2"/>
  <c r="AW220" i="2"/>
  <c r="AY220" i="2"/>
  <c r="AZ220" i="2" s="1"/>
  <c r="AX220" i="2"/>
  <c r="AA223" i="2"/>
  <c r="Z222" i="2"/>
  <c r="AB222" i="2"/>
  <c r="AD221" i="2"/>
  <c r="AC221" i="2"/>
  <c r="AE221" i="2"/>
  <c r="AF221" i="2" s="1"/>
  <c r="AG220" i="2"/>
  <c r="AH220" i="2" s="1"/>
  <c r="AI220" i="2" s="1"/>
  <c r="AJ220" i="2" s="1"/>
  <c r="K220" i="2"/>
  <c r="J220" i="2"/>
  <c r="L220" i="2"/>
  <c r="M220" i="2" s="1"/>
  <c r="H222" i="2"/>
  <c r="G221" i="2"/>
  <c r="I221" i="2"/>
  <c r="BA220" i="2" l="1"/>
  <c r="BB220" i="2" s="1"/>
  <c r="BC220" i="2" s="1"/>
  <c r="BD220" i="2" s="1"/>
  <c r="BS222" i="2"/>
  <c r="BT222" i="2" s="1"/>
  <c r="BR222" i="2"/>
  <c r="BQ222" i="2"/>
  <c r="BU221" i="2"/>
  <c r="BV221" i="2" s="1"/>
  <c r="BW221" i="2" s="1"/>
  <c r="BX221" i="2" s="1"/>
  <c r="BP223" i="2"/>
  <c r="BO224" i="2"/>
  <c r="BN223" i="2"/>
  <c r="AU223" i="2"/>
  <c r="AT222" i="2"/>
  <c r="AV222" i="2"/>
  <c r="AX221" i="2"/>
  <c r="AW221" i="2"/>
  <c r="AY221" i="2"/>
  <c r="AZ221" i="2" s="1"/>
  <c r="AC222" i="2"/>
  <c r="AE222" i="2"/>
  <c r="AF222" i="2" s="1"/>
  <c r="AD222" i="2"/>
  <c r="AG221" i="2"/>
  <c r="AH221" i="2" s="1"/>
  <c r="AI221" i="2" s="1"/>
  <c r="AJ221" i="2" s="1"/>
  <c r="AA224" i="2"/>
  <c r="Z223" i="2"/>
  <c r="AB223" i="2"/>
  <c r="H223" i="2"/>
  <c r="G222" i="2"/>
  <c r="I222" i="2"/>
  <c r="K221" i="2"/>
  <c r="L221" i="2"/>
  <c r="M221" i="2" s="1"/>
  <c r="J221" i="2"/>
  <c r="N220" i="2"/>
  <c r="O220" i="2" s="1"/>
  <c r="P220" i="2" s="1"/>
  <c r="Q220" i="2" s="1"/>
  <c r="BA221" i="2" l="1"/>
  <c r="BB221" i="2" s="1"/>
  <c r="BC221" i="2" s="1"/>
  <c r="BD221" i="2" s="1"/>
  <c r="BP224" i="2"/>
  <c r="BO225" i="2"/>
  <c r="BN224" i="2"/>
  <c r="BS223" i="2"/>
  <c r="BT223" i="2" s="1"/>
  <c r="BR223" i="2"/>
  <c r="BQ223" i="2"/>
  <c r="BU222" i="2"/>
  <c r="BV222" i="2" s="1"/>
  <c r="BW222" i="2" s="1"/>
  <c r="BX222" i="2" s="1"/>
  <c r="AY222" i="2"/>
  <c r="AZ222" i="2" s="1"/>
  <c r="AX222" i="2"/>
  <c r="AW222" i="2"/>
  <c r="AV223" i="2"/>
  <c r="AU224" i="2"/>
  <c r="AT223" i="2"/>
  <c r="AB224" i="2"/>
  <c r="AA225" i="2"/>
  <c r="Z224" i="2"/>
  <c r="AD223" i="2"/>
  <c r="AE223" i="2"/>
  <c r="AF223" i="2" s="1"/>
  <c r="AC223" i="2"/>
  <c r="AG222" i="2"/>
  <c r="AH222" i="2" s="1"/>
  <c r="AI222" i="2" s="1"/>
  <c r="AJ222" i="2" s="1"/>
  <c r="K222" i="2"/>
  <c r="J222" i="2"/>
  <c r="L222" i="2"/>
  <c r="M222" i="2" s="1"/>
  <c r="N221" i="2"/>
  <c r="O221" i="2" s="1"/>
  <c r="P221" i="2" s="1"/>
  <c r="Q221" i="2" s="1"/>
  <c r="H224" i="2"/>
  <c r="G223" i="2"/>
  <c r="I223" i="2"/>
  <c r="BA222" i="2" l="1"/>
  <c r="BB222" i="2" s="1"/>
  <c r="BC222" i="2" s="1"/>
  <c r="BD222" i="2" s="1"/>
  <c r="N222" i="2"/>
  <c r="O222" i="2" s="1"/>
  <c r="P222" i="2" s="1"/>
  <c r="Q222" i="2" s="1"/>
  <c r="BU223" i="2"/>
  <c r="BV223" i="2" s="1"/>
  <c r="BW223" i="2" s="1"/>
  <c r="BX223" i="2" s="1"/>
  <c r="BO226" i="2"/>
  <c r="BN225" i="2"/>
  <c r="BP225" i="2"/>
  <c r="BQ224" i="2"/>
  <c r="BS224" i="2"/>
  <c r="BT224" i="2" s="1"/>
  <c r="BR224" i="2"/>
  <c r="AY223" i="2"/>
  <c r="AZ223" i="2" s="1"/>
  <c r="AX223" i="2"/>
  <c r="AW223" i="2"/>
  <c r="AV224" i="2"/>
  <c r="AU225" i="2"/>
  <c r="AT224" i="2"/>
  <c r="AG223" i="2"/>
  <c r="AH223" i="2" s="1"/>
  <c r="AI223" i="2" s="1"/>
  <c r="AJ223" i="2" s="1"/>
  <c r="AB225" i="2"/>
  <c r="AA226" i="2"/>
  <c r="Z225" i="2"/>
  <c r="AE224" i="2"/>
  <c r="AF224" i="2" s="1"/>
  <c r="AC224" i="2"/>
  <c r="AD224" i="2"/>
  <c r="H225" i="2"/>
  <c r="G224" i="2"/>
  <c r="I224" i="2"/>
  <c r="K223" i="2"/>
  <c r="J223" i="2"/>
  <c r="L223" i="2"/>
  <c r="M223" i="2" s="1"/>
  <c r="BU224" i="2" l="1"/>
  <c r="BV224" i="2" s="1"/>
  <c r="BW224" i="2" s="1"/>
  <c r="BX224" i="2" s="1"/>
  <c r="AG224" i="2"/>
  <c r="AH224" i="2" s="1"/>
  <c r="AI224" i="2" s="1"/>
  <c r="AJ224" i="2" s="1"/>
  <c r="BO227" i="2"/>
  <c r="BN226" i="2"/>
  <c r="BP226" i="2"/>
  <c r="BR225" i="2"/>
  <c r="BQ225" i="2"/>
  <c r="BS225" i="2"/>
  <c r="BT225" i="2" s="1"/>
  <c r="AU226" i="2"/>
  <c r="AT225" i="2"/>
  <c r="AV225" i="2"/>
  <c r="AW224" i="2"/>
  <c r="AY224" i="2"/>
  <c r="AZ224" i="2" s="1"/>
  <c r="AX224" i="2"/>
  <c r="BA223" i="2"/>
  <c r="BB223" i="2" s="1"/>
  <c r="BC223" i="2" s="1"/>
  <c r="BD223" i="2" s="1"/>
  <c r="AA227" i="2"/>
  <c r="Z226" i="2"/>
  <c r="AB226" i="2"/>
  <c r="AD225" i="2"/>
  <c r="AC225" i="2"/>
  <c r="AE225" i="2"/>
  <c r="AF225" i="2" s="1"/>
  <c r="K224" i="2"/>
  <c r="J224" i="2"/>
  <c r="L224" i="2"/>
  <c r="M224" i="2" s="1"/>
  <c r="N223" i="2"/>
  <c r="O223" i="2" s="1"/>
  <c r="P223" i="2" s="1"/>
  <c r="Q223" i="2" s="1"/>
  <c r="H226" i="2"/>
  <c r="G225" i="2"/>
  <c r="I225" i="2"/>
  <c r="N224" i="2" l="1"/>
  <c r="O224" i="2" s="1"/>
  <c r="P224" i="2" s="1"/>
  <c r="Q224" i="2" s="1"/>
  <c r="BS226" i="2"/>
  <c r="BT226" i="2" s="1"/>
  <c r="BR226" i="2"/>
  <c r="BQ226" i="2"/>
  <c r="BU225" i="2"/>
  <c r="BV225" i="2" s="1"/>
  <c r="BW225" i="2" s="1"/>
  <c r="BX225" i="2" s="1"/>
  <c r="BP227" i="2"/>
  <c r="BO228" i="2"/>
  <c r="BN227" i="2"/>
  <c r="AU227" i="2"/>
  <c r="AT226" i="2"/>
  <c r="AV226" i="2"/>
  <c r="BA224" i="2"/>
  <c r="BB224" i="2" s="1"/>
  <c r="BC224" i="2" s="1"/>
  <c r="BD224" i="2" s="1"/>
  <c r="AX225" i="2"/>
  <c r="AW225" i="2"/>
  <c r="AY225" i="2"/>
  <c r="AZ225" i="2" s="1"/>
  <c r="AC226" i="2"/>
  <c r="AE226" i="2"/>
  <c r="AF226" i="2" s="1"/>
  <c r="AD226" i="2"/>
  <c r="AG225" i="2"/>
  <c r="AH225" i="2" s="1"/>
  <c r="AI225" i="2" s="1"/>
  <c r="AJ225" i="2" s="1"/>
  <c r="AA228" i="2"/>
  <c r="Z227" i="2"/>
  <c r="AB227" i="2"/>
  <c r="H227" i="2"/>
  <c r="G226" i="2"/>
  <c r="I226" i="2"/>
  <c r="K225" i="2"/>
  <c r="L225" i="2"/>
  <c r="M225" i="2" s="1"/>
  <c r="J225" i="2"/>
  <c r="BS227" i="2" l="1"/>
  <c r="BT227" i="2" s="1"/>
  <c r="BR227" i="2"/>
  <c r="BQ227" i="2"/>
  <c r="BP228" i="2"/>
  <c r="BO229" i="2"/>
  <c r="BN228" i="2"/>
  <c r="BU226" i="2"/>
  <c r="BV226" i="2" s="1"/>
  <c r="BW226" i="2" s="1"/>
  <c r="BX226" i="2" s="1"/>
  <c r="AW226" i="2"/>
  <c r="AY226" i="2"/>
  <c r="AZ226" i="2" s="1"/>
  <c r="AX226" i="2"/>
  <c r="BA225" i="2"/>
  <c r="BB225" i="2" s="1"/>
  <c r="BC225" i="2" s="1"/>
  <c r="BD225" i="2" s="1"/>
  <c r="AU228" i="2"/>
  <c r="AT227" i="2"/>
  <c r="AV227" i="2"/>
  <c r="AB228" i="2"/>
  <c r="Z228" i="2"/>
  <c r="AA229" i="2"/>
  <c r="AD227" i="2"/>
  <c r="AE227" i="2"/>
  <c r="AF227" i="2" s="1"/>
  <c r="AC227" i="2"/>
  <c r="AG226" i="2"/>
  <c r="AH226" i="2" s="1"/>
  <c r="AI226" i="2" s="1"/>
  <c r="AJ226" i="2" s="1"/>
  <c r="K226" i="2"/>
  <c r="L226" i="2"/>
  <c r="M226" i="2" s="1"/>
  <c r="J226" i="2"/>
  <c r="N225" i="2"/>
  <c r="O225" i="2" s="1"/>
  <c r="P225" i="2" s="1"/>
  <c r="Q225" i="2" s="1"/>
  <c r="H228" i="2"/>
  <c r="G227" i="2"/>
  <c r="I227" i="2"/>
  <c r="BA226" i="2" l="1"/>
  <c r="BB226" i="2" s="1"/>
  <c r="BC226" i="2" s="1"/>
  <c r="BD226" i="2" s="1"/>
  <c r="AG227" i="2"/>
  <c r="AH227" i="2" s="1"/>
  <c r="AI227" i="2" s="1"/>
  <c r="AJ227" i="2" s="1"/>
  <c r="N226" i="2"/>
  <c r="O226" i="2" s="1"/>
  <c r="P226" i="2" s="1"/>
  <c r="Q226" i="2" s="1"/>
  <c r="BO230" i="2"/>
  <c r="BN229" i="2"/>
  <c r="BP229" i="2"/>
  <c r="BQ228" i="2"/>
  <c r="BS228" i="2"/>
  <c r="BT228" i="2" s="1"/>
  <c r="BR228" i="2"/>
  <c r="BU227" i="2"/>
  <c r="BV227" i="2" s="1"/>
  <c r="BW227" i="2" s="1"/>
  <c r="BX227" i="2" s="1"/>
  <c r="AV228" i="2"/>
  <c r="AT228" i="2"/>
  <c r="AU229" i="2"/>
  <c r="AX227" i="2"/>
  <c r="AY227" i="2"/>
  <c r="AZ227" i="2" s="1"/>
  <c r="AW227" i="2"/>
  <c r="AB229" i="2"/>
  <c r="AA230" i="2"/>
  <c r="Z229" i="2"/>
  <c r="AE228" i="2"/>
  <c r="AF228" i="2" s="1"/>
  <c r="AC228" i="2"/>
  <c r="AD228" i="2"/>
  <c r="K227" i="2"/>
  <c r="J227" i="2"/>
  <c r="L227" i="2"/>
  <c r="M227" i="2" s="1"/>
  <c r="H229" i="2"/>
  <c r="G228" i="2"/>
  <c r="I228" i="2"/>
  <c r="BU228" i="2" l="1"/>
  <c r="BV228" i="2" s="1"/>
  <c r="BW228" i="2" s="1"/>
  <c r="BX228" i="2" s="1"/>
  <c r="BA227" i="2"/>
  <c r="BB227" i="2" s="1"/>
  <c r="BC227" i="2" s="1"/>
  <c r="BD227" i="2" s="1"/>
  <c r="N227" i="2"/>
  <c r="O227" i="2" s="1"/>
  <c r="P227" i="2" s="1"/>
  <c r="Q227" i="2" s="1"/>
  <c r="BR229" i="2"/>
  <c r="BQ229" i="2"/>
  <c r="BS229" i="2"/>
  <c r="BT229" i="2" s="1"/>
  <c r="BO231" i="2"/>
  <c r="BN230" i="2"/>
  <c r="BP230" i="2"/>
  <c r="AV229" i="2"/>
  <c r="AU230" i="2"/>
  <c r="AT229" i="2"/>
  <c r="AY228" i="2"/>
  <c r="AZ228" i="2" s="1"/>
  <c r="AW228" i="2"/>
  <c r="AX228" i="2"/>
  <c r="AA231" i="2"/>
  <c r="Z230" i="2"/>
  <c r="AB230" i="2"/>
  <c r="AG228" i="2"/>
  <c r="AH228" i="2" s="1"/>
  <c r="AI228" i="2" s="1"/>
  <c r="AJ228" i="2" s="1"/>
  <c r="AD229" i="2"/>
  <c r="AC229" i="2"/>
  <c r="AE229" i="2"/>
  <c r="AF229" i="2" s="1"/>
  <c r="K228" i="2"/>
  <c r="J228" i="2"/>
  <c r="L228" i="2"/>
  <c r="M228" i="2" s="1"/>
  <c r="H230" i="2"/>
  <c r="G229" i="2"/>
  <c r="I229" i="2"/>
  <c r="BA228" i="2" l="1"/>
  <c r="BB228" i="2" s="1"/>
  <c r="BC228" i="2" s="1"/>
  <c r="BD228" i="2" s="1"/>
  <c r="BU229" i="2"/>
  <c r="BV229" i="2" s="1"/>
  <c r="BW229" i="2" s="1"/>
  <c r="BX229" i="2" s="1"/>
  <c r="AG229" i="2"/>
  <c r="AH229" i="2" s="1"/>
  <c r="AI229" i="2" s="1"/>
  <c r="AJ229" i="2" s="1"/>
  <c r="N228" i="2"/>
  <c r="O228" i="2" s="1"/>
  <c r="P228" i="2" s="1"/>
  <c r="Q228" i="2" s="1"/>
  <c r="BS230" i="2"/>
  <c r="BT230" i="2" s="1"/>
  <c r="BR230" i="2"/>
  <c r="BQ230" i="2"/>
  <c r="BP231" i="2"/>
  <c r="BO232" i="2"/>
  <c r="BN231" i="2"/>
  <c r="AX229" i="2"/>
  <c r="AW229" i="2"/>
  <c r="AY229" i="2"/>
  <c r="AZ229" i="2" s="1"/>
  <c r="AV230" i="2"/>
  <c r="AU231" i="2"/>
  <c r="AT230" i="2"/>
  <c r="AC230" i="2"/>
  <c r="AE230" i="2"/>
  <c r="AF230" i="2" s="1"/>
  <c r="AD230" i="2"/>
  <c r="AA232" i="2"/>
  <c r="Z231" i="2"/>
  <c r="AB231" i="2"/>
  <c r="K229" i="2"/>
  <c r="L229" i="2"/>
  <c r="M229" i="2" s="1"/>
  <c r="J229" i="2"/>
  <c r="H231" i="2"/>
  <c r="G230" i="2"/>
  <c r="I230" i="2"/>
  <c r="BU230" i="2" l="1"/>
  <c r="BV230" i="2" s="1"/>
  <c r="BW230" i="2" s="1"/>
  <c r="BX230" i="2" s="1"/>
  <c r="BA229" i="2"/>
  <c r="BB229" i="2" s="1"/>
  <c r="BC229" i="2" s="1"/>
  <c r="BD229" i="2" s="1"/>
  <c r="N229" i="2"/>
  <c r="O229" i="2" s="1"/>
  <c r="P229" i="2" s="1"/>
  <c r="Q229" i="2" s="1"/>
  <c r="BP232" i="2"/>
  <c r="BO233" i="2"/>
  <c r="BN232" i="2"/>
  <c r="BS231" i="2"/>
  <c r="BT231" i="2" s="1"/>
  <c r="BR231" i="2"/>
  <c r="BQ231" i="2"/>
  <c r="AU232" i="2"/>
  <c r="AT231" i="2"/>
  <c r="AV231" i="2"/>
  <c r="AW230" i="2"/>
  <c r="AY230" i="2"/>
  <c r="AZ230" i="2" s="1"/>
  <c r="AX230" i="2"/>
  <c r="AD231" i="2"/>
  <c r="AE231" i="2"/>
  <c r="AF231" i="2" s="1"/>
  <c r="AC231" i="2"/>
  <c r="AB232" i="2"/>
  <c r="AA233" i="2"/>
  <c r="Z232" i="2"/>
  <c r="AG230" i="2"/>
  <c r="AH230" i="2" s="1"/>
  <c r="AI230" i="2" s="1"/>
  <c r="AJ230" i="2" s="1"/>
  <c r="K230" i="2"/>
  <c r="L230" i="2"/>
  <c r="M230" i="2" s="1"/>
  <c r="J230" i="2"/>
  <c r="H232" i="2"/>
  <c r="G231" i="2"/>
  <c r="I231" i="2"/>
  <c r="N230" i="2" l="1"/>
  <c r="O230" i="2" s="1"/>
  <c r="P230" i="2" s="1"/>
  <c r="Q230" i="2" s="1"/>
  <c r="BA230" i="2"/>
  <c r="BB230" i="2" s="1"/>
  <c r="BC230" i="2" s="1"/>
  <c r="BD230" i="2" s="1"/>
  <c r="AG231" i="2"/>
  <c r="AH231" i="2" s="1"/>
  <c r="AI231" i="2" s="1"/>
  <c r="AJ231" i="2" s="1"/>
  <c r="BU231" i="2"/>
  <c r="BV231" i="2" s="1"/>
  <c r="BW231" i="2" s="1"/>
  <c r="BX231" i="2" s="1"/>
  <c r="BO234" i="2"/>
  <c r="BN233" i="2"/>
  <c r="BP233" i="2"/>
  <c r="BQ232" i="2"/>
  <c r="BS232" i="2"/>
  <c r="BT232" i="2" s="1"/>
  <c r="BR232" i="2"/>
  <c r="AX231" i="2"/>
  <c r="AW231" i="2"/>
  <c r="AY231" i="2"/>
  <c r="AZ231" i="2" s="1"/>
  <c r="AU233" i="2"/>
  <c r="AT232" i="2"/>
  <c r="AV232" i="2"/>
  <c r="AE232" i="2"/>
  <c r="AF232" i="2" s="1"/>
  <c r="AC232" i="2"/>
  <c r="AD232" i="2"/>
  <c r="AB233" i="2"/>
  <c r="AA234" i="2"/>
  <c r="Z233" i="2"/>
  <c r="K231" i="2"/>
  <c r="L231" i="2"/>
  <c r="M231" i="2" s="1"/>
  <c r="J231" i="2"/>
  <c r="H233" i="2"/>
  <c r="G232" i="2"/>
  <c r="I232" i="2"/>
  <c r="N231" i="2" l="1"/>
  <c r="O231" i="2" s="1"/>
  <c r="P231" i="2" s="1"/>
  <c r="Q231" i="2" s="1"/>
  <c r="BO235" i="2"/>
  <c r="BN234" i="2"/>
  <c r="BP234" i="2"/>
  <c r="BU232" i="2"/>
  <c r="BV232" i="2" s="1"/>
  <c r="BW232" i="2" s="1"/>
  <c r="BX232" i="2" s="1"/>
  <c r="BR233" i="2"/>
  <c r="BQ233" i="2"/>
  <c r="BS233" i="2"/>
  <c r="BT233" i="2" s="1"/>
  <c r="AV233" i="2"/>
  <c r="AU234" i="2"/>
  <c r="AT233" i="2"/>
  <c r="AY232" i="2"/>
  <c r="AZ232" i="2" s="1"/>
  <c r="AX232" i="2"/>
  <c r="AW232" i="2"/>
  <c r="BA231" i="2"/>
  <c r="BB231" i="2" s="1"/>
  <c r="BC231" i="2" s="1"/>
  <c r="BD231" i="2" s="1"/>
  <c r="AA235" i="2"/>
  <c r="Z234" i="2"/>
  <c r="AB234" i="2"/>
  <c r="AD233" i="2"/>
  <c r="AC233" i="2"/>
  <c r="AE233" i="2"/>
  <c r="AF233" i="2" s="1"/>
  <c r="AG232" i="2"/>
  <c r="AH232" i="2" s="1"/>
  <c r="AI232" i="2" s="1"/>
  <c r="AJ232" i="2" s="1"/>
  <c r="K232" i="2"/>
  <c r="J232" i="2"/>
  <c r="L232" i="2"/>
  <c r="M232" i="2" s="1"/>
  <c r="H234" i="2"/>
  <c r="G233" i="2"/>
  <c r="I233" i="2"/>
  <c r="N232" i="2" l="1"/>
  <c r="O232" i="2" s="1"/>
  <c r="P232" i="2" s="1"/>
  <c r="Q232" i="2" s="1"/>
  <c r="BU233" i="2"/>
  <c r="BV233" i="2" s="1"/>
  <c r="BW233" i="2" s="1"/>
  <c r="BX233" i="2" s="1"/>
  <c r="BS234" i="2"/>
  <c r="BT234" i="2" s="1"/>
  <c r="BR234" i="2"/>
  <c r="BQ234" i="2"/>
  <c r="BP235" i="2"/>
  <c r="BO236" i="2"/>
  <c r="BN235" i="2"/>
  <c r="BA232" i="2"/>
  <c r="BB232" i="2" s="1"/>
  <c r="BC232" i="2" s="1"/>
  <c r="BD232" i="2" s="1"/>
  <c r="AV234" i="2"/>
  <c r="AU235" i="2"/>
  <c r="AT234" i="2"/>
  <c r="AY233" i="2"/>
  <c r="AZ233" i="2" s="1"/>
  <c r="AX233" i="2"/>
  <c r="AW233" i="2"/>
  <c r="AC234" i="2"/>
  <c r="AE234" i="2"/>
  <c r="AF234" i="2" s="1"/>
  <c r="AD234" i="2"/>
  <c r="AG233" i="2"/>
  <c r="AH233" i="2" s="1"/>
  <c r="AI233" i="2" s="1"/>
  <c r="AJ233" i="2" s="1"/>
  <c r="AA236" i="2"/>
  <c r="Z235" i="2"/>
  <c r="AB235" i="2"/>
  <c r="K233" i="2"/>
  <c r="J233" i="2"/>
  <c r="L233" i="2"/>
  <c r="M233" i="2" s="1"/>
  <c r="H235" i="2"/>
  <c r="G234" i="2"/>
  <c r="I234" i="2"/>
  <c r="AG234" i="2" l="1"/>
  <c r="AH234" i="2" s="1"/>
  <c r="AI234" i="2" s="1"/>
  <c r="AJ234" i="2" s="1"/>
  <c r="N233" i="2"/>
  <c r="O233" i="2" s="1"/>
  <c r="P233" i="2" s="1"/>
  <c r="Q233" i="2" s="1"/>
  <c r="BP236" i="2"/>
  <c r="BO237" i="2"/>
  <c r="BN236" i="2"/>
  <c r="BS235" i="2"/>
  <c r="BT235" i="2" s="1"/>
  <c r="BR235" i="2"/>
  <c r="BQ235" i="2"/>
  <c r="BU234" i="2"/>
  <c r="BV234" i="2" s="1"/>
  <c r="BW234" i="2" s="1"/>
  <c r="BX234" i="2" s="1"/>
  <c r="BA233" i="2"/>
  <c r="BB233" i="2" s="1"/>
  <c r="BC233" i="2" s="1"/>
  <c r="BD233" i="2" s="1"/>
  <c r="AU236" i="2"/>
  <c r="AT235" i="2"/>
  <c r="AV235" i="2"/>
  <c r="AW234" i="2"/>
  <c r="AY234" i="2"/>
  <c r="AZ234" i="2" s="1"/>
  <c r="AX234" i="2"/>
  <c r="AD235" i="2"/>
  <c r="AE235" i="2"/>
  <c r="AF235" i="2" s="1"/>
  <c r="AC235" i="2"/>
  <c r="AB236" i="2"/>
  <c r="Z236" i="2"/>
  <c r="AA237" i="2"/>
  <c r="H236" i="2"/>
  <c r="G235" i="2"/>
  <c r="I235" i="2"/>
  <c r="K234" i="2"/>
  <c r="L234" i="2"/>
  <c r="M234" i="2" s="1"/>
  <c r="J234" i="2"/>
  <c r="AG235" i="2" l="1"/>
  <c r="AH235" i="2" s="1"/>
  <c r="AI235" i="2" s="1"/>
  <c r="AJ235" i="2" s="1"/>
  <c r="N234" i="2"/>
  <c r="O234" i="2" s="1"/>
  <c r="P234" i="2" s="1"/>
  <c r="Q234" i="2" s="1"/>
  <c r="BU235" i="2"/>
  <c r="BV235" i="2" s="1"/>
  <c r="BW235" i="2" s="1"/>
  <c r="BX235" i="2" s="1"/>
  <c r="BO238" i="2"/>
  <c r="BN237" i="2"/>
  <c r="BP237" i="2"/>
  <c r="BQ236" i="2"/>
  <c r="BS236" i="2"/>
  <c r="BT236" i="2" s="1"/>
  <c r="BR236" i="2"/>
  <c r="AX235" i="2"/>
  <c r="AW235" i="2"/>
  <c r="AY235" i="2"/>
  <c r="AZ235" i="2" s="1"/>
  <c r="BA234" i="2"/>
  <c r="BB234" i="2" s="1"/>
  <c r="BC234" i="2" s="1"/>
  <c r="BD234" i="2" s="1"/>
  <c r="AU237" i="2"/>
  <c r="AT236" i="2"/>
  <c r="AV236" i="2"/>
  <c r="AE236" i="2"/>
  <c r="AF236" i="2" s="1"/>
  <c r="AC236" i="2"/>
  <c r="AD236" i="2"/>
  <c r="AB237" i="2"/>
  <c r="AA238" i="2"/>
  <c r="Z237" i="2"/>
  <c r="K235" i="2"/>
  <c r="J235" i="2"/>
  <c r="L235" i="2"/>
  <c r="M235" i="2" s="1"/>
  <c r="H237" i="2"/>
  <c r="G236" i="2"/>
  <c r="I236" i="2"/>
  <c r="BU236" i="2" l="1"/>
  <c r="BV236" i="2" s="1"/>
  <c r="BW236" i="2" s="1"/>
  <c r="BX236" i="2" s="1"/>
  <c r="N235" i="2"/>
  <c r="O235" i="2" s="1"/>
  <c r="P235" i="2" s="1"/>
  <c r="Q235" i="2" s="1"/>
  <c r="BO239" i="2"/>
  <c r="BN238" i="2"/>
  <c r="BP238" i="2"/>
  <c r="BR237" i="2"/>
  <c r="BQ237" i="2"/>
  <c r="BS237" i="2"/>
  <c r="BT237" i="2" s="1"/>
  <c r="AY236" i="2"/>
  <c r="AZ236" i="2" s="1"/>
  <c r="AX236" i="2"/>
  <c r="AW236" i="2"/>
  <c r="AV237" i="2"/>
  <c r="AU238" i="2"/>
  <c r="AT237" i="2"/>
  <c r="BA235" i="2"/>
  <c r="BB235" i="2" s="1"/>
  <c r="BC235" i="2" s="1"/>
  <c r="BD235" i="2" s="1"/>
  <c r="AD237" i="2"/>
  <c r="AC237" i="2"/>
  <c r="AE237" i="2"/>
  <c r="AF237" i="2" s="1"/>
  <c r="AG236" i="2"/>
  <c r="AH236" i="2" s="1"/>
  <c r="AI236" i="2" s="1"/>
  <c r="AJ236" i="2" s="1"/>
  <c r="AA239" i="2"/>
  <c r="Z238" i="2"/>
  <c r="AB238" i="2"/>
  <c r="K236" i="2"/>
  <c r="L236" i="2"/>
  <c r="M236" i="2" s="1"/>
  <c r="J236" i="2"/>
  <c r="H238" i="2"/>
  <c r="G237" i="2"/>
  <c r="I237" i="2"/>
  <c r="AG237" i="2" l="1"/>
  <c r="AH237" i="2" s="1"/>
  <c r="AI237" i="2" s="1"/>
  <c r="AJ237" i="2" s="1"/>
  <c r="N236" i="2"/>
  <c r="O236" i="2" s="1"/>
  <c r="P236" i="2" s="1"/>
  <c r="Q236" i="2" s="1"/>
  <c r="BS238" i="2"/>
  <c r="BT238" i="2" s="1"/>
  <c r="BR238" i="2"/>
  <c r="BQ238" i="2"/>
  <c r="BU237" i="2"/>
  <c r="BV237" i="2" s="1"/>
  <c r="BW237" i="2" s="1"/>
  <c r="BX237" i="2" s="1"/>
  <c r="BP239" i="2"/>
  <c r="BO240" i="2"/>
  <c r="BN239" i="2"/>
  <c r="AY237" i="2"/>
  <c r="AZ237" i="2" s="1"/>
  <c r="AX237" i="2"/>
  <c r="AW237" i="2"/>
  <c r="BA236" i="2"/>
  <c r="BB236" i="2" s="1"/>
  <c r="BC236" i="2" s="1"/>
  <c r="BD236" i="2" s="1"/>
  <c r="AV238" i="2"/>
  <c r="AU239" i="2"/>
  <c r="AT238" i="2"/>
  <c r="AA240" i="2"/>
  <c r="Z239" i="2"/>
  <c r="AB239" i="2"/>
  <c r="AC238" i="2"/>
  <c r="AE238" i="2"/>
  <c r="AF238" i="2" s="1"/>
  <c r="AD238" i="2"/>
  <c r="K237" i="2"/>
  <c r="L237" i="2"/>
  <c r="M237" i="2" s="1"/>
  <c r="J237" i="2"/>
  <c r="H239" i="2"/>
  <c r="G238" i="2"/>
  <c r="I238" i="2"/>
  <c r="BA237" i="2" l="1"/>
  <c r="BB237" i="2" s="1"/>
  <c r="BC237" i="2" s="1"/>
  <c r="BD237" i="2" s="1"/>
  <c r="N237" i="2"/>
  <c r="O237" i="2" s="1"/>
  <c r="P237" i="2" s="1"/>
  <c r="Q237" i="2" s="1"/>
  <c r="BP240" i="2"/>
  <c r="BO241" i="2"/>
  <c r="BN240" i="2"/>
  <c r="BU238" i="2"/>
  <c r="BV238" i="2" s="1"/>
  <c r="BW238" i="2" s="1"/>
  <c r="BX238" i="2" s="1"/>
  <c r="BS239" i="2"/>
  <c r="BT239" i="2" s="1"/>
  <c r="BR239" i="2"/>
  <c r="BQ239" i="2"/>
  <c r="AW238" i="2"/>
  <c r="AY238" i="2"/>
  <c r="AZ238" i="2" s="1"/>
  <c r="AX238" i="2"/>
  <c r="AU240" i="2"/>
  <c r="AT239" i="2"/>
  <c r="AV239" i="2"/>
  <c r="AD239" i="2"/>
  <c r="AE239" i="2"/>
  <c r="AF239" i="2" s="1"/>
  <c r="AC239" i="2"/>
  <c r="AG238" i="2"/>
  <c r="AH238" i="2" s="1"/>
  <c r="AI238" i="2" s="1"/>
  <c r="AJ238" i="2" s="1"/>
  <c r="AB240" i="2"/>
  <c r="AA241" i="2"/>
  <c r="Z240" i="2"/>
  <c r="K238" i="2"/>
  <c r="J238" i="2"/>
  <c r="L238" i="2"/>
  <c r="M238" i="2" s="1"/>
  <c r="H240" i="2"/>
  <c r="G239" i="2"/>
  <c r="I239" i="2"/>
  <c r="AG239" i="2" l="1"/>
  <c r="AH239" i="2" s="1"/>
  <c r="AI239" i="2" s="1"/>
  <c r="AJ239" i="2" s="1"/>
  <c r="BU239" i="2"/>
  <c r="BV239" i="2" s="1"/>
  <c r="BW239" i="2" s="1"/>
  <c r="BX239" i="2" s="1"/>
  <c r="N238" i="2"/>
  <c r="O238" i="2" s="1"/>
  <c r="P238" i="2" s="1"/>
  <c r="Q238" i="2" s="1"/>
  <c r="BO242" i="2"/>
  <c r="BN241" i="2"/>
  <c r="BP241" i="2"/>
  <c r="BQ240" i="2"/>
  <c r="BS240" i="2"/>
  <c r="BT240" i="2" s="1"/>
  <c r="BR240" i="2"/>
  <c r="AX239" i="2"/>
  <c r="AW239" i="2"/>
  <c r="AY239" i="2"/>
  <c r="AZ239" i="2" s="1"/>
  <c r="BA238" i="2"/>
  <c r="BB238" i="2" s="1"/>
  <c r="BC238" i="2" s="1"/>
  <c r="BD238" i="2" s="1"/>
  <c r="AU241" i="2"/>
  <c r="AT240" i="2"/>
  <c r="AV240" i="2"/>
  <c r="AB241" i="2"/>
  <c r="AA242" i="2"/>
  <c r="Z241" i="2"/>
  <c r="AE240" i="2"/>
  <c r="AF240" i="2" s="1"/>
  <c r="AC240" i="2"/>
  <c r="AD240" i="2"/>
  <c r="K239" i="2"/>
  <c r="J239" i="2"/>
  <c r="L239" i="2"/>
  <c r="M239" i="2" s="1"/>
  <c r="H241" i="2"/>
  <c r="G240" i="2"/>
  <c r="I240" i="2"/>
  <c r="N239" i="2" l="1"/>
  <c r="O239" i="2" s="1"/>
  <c r="P239" i="2" s="1"/>
  <c r="Q239" i="2" s="1"/>
  <c r="BO243" i="2"/>
  <c r="BN242" i="2"/>
  <c r="BP242" i="2"/>
  <c r="BU240" i="2"/>
  <c r="BV240" i="2" s="1"/>
  <c r="BW240" i="2" s="1"/>
  <c r="BX240" i="2" s="1"/>
  <c r="BR241" i="2"/>
  <c r="BQ241" i="2"/>
  <c r="BS241" i="2"/>
  <c r="BT241" i="2" s="1"/>
  <c r="BA239" i="2"/>
  <c r="BB239" i="2" s="1"/>
  <c r="BC239" i="2" s="1"/>
  <c r="BD239" i="2" s="1"/>
  <c r="AY240" i="2"/>
  <c r="AZ240" i="2" s="1"/>
  <c r="AX240" i="2"/>
  <c r="AW240" i="2"/>
  <c r="AV241" i="2"/>
  <c r="AU242" i="2"/>
  <c r="AT241" i="2"/>
  <c r="AA243" i="2"/>
  <c r="Z242" i="2"/>
  <c r="AB242" i="2"/>
  <c r="AG240" i="2"/>
  <c r="AH240" i="2" s="1"/>
  <c r="AI240" i="2" s="1"/>
  <c r="AJ240" i="2" s="1"/>
  <c r="AD241" i="2"/>
  <c r="AC241" i="2"/>
  <c r="AE241" i="2"/>
  <c r="AF241" i="2" s="1"/>
  <c r="K240" i="2"/>
  <c r="J240" i="2"/>
  <c r="L240" i="2"/>
  <c r="M240" i="2" s="1"/>
  <c r="H242" i="2"/>
  <c r="G241" i="2"/>
  <c r="I241" i="2"/>
  <c r="N240" i="2" l="1"/>
  <c r="O240" i="2" s="1"/>
  <c r="P240" i="2" s="1"/>
  <c r="Q240" i="2" s="1"/>
  <c r="BA240" i="2"/>
  <c r="BB240" i="2" s="1"/>
  <c r="BC240" i="2" s="1"/>
  <c r="BD240" i="2" s="1"/>
  <c r="BS242" i="2"/>
  <c r="BT242" i="2" s="1"/>
  <c r="BR242" i="2"/>
  <c r="BQ242" i="2"/>
  <c r="BU241" i="2"/>
  <c r="BV241" i="2" s="1"/>
  <c r="BW241" i="2" s="1"/>
  <c r="BX241" i="2" s="1"/>
  <c r="BP243" i="2"/>
  <c r="BO244" i="2"/>
  <c r="BN243" i="2"/>
  <c r="AV242" i="2"/>
  <c r="AU243" i="2"/>
  <c r="AT242" i="2"/>
  <c r="AY241" i="2"/>
  <c r="AZ241" i="2" s="1"/>
  <c r="AX241" i="2"/>
  <c r="AW241" i="2"/>
  <c r="AC242" i="2"/>
  <c r="AE242" i="2"/>
  <c r="AF242" i="2" s="1"/>
  <c r="AD242" i="2"/>
  <c r="AA244" i="2"/>
  <c r="Z243" i="2"/>
  <c r="AB243" i="2"/>
  <c r="AG241" i="2"/>
  <c r="AH241" i="2" s="1"/>
  <c r="AI241" i="2" s="1"/>
  <c r="AJ241" i="2" s="1"/>
  <c r="K241" i="2"/>
  <c r="J241" i="2"/>
  <c r="L241" i="2"/>
  <c r="M241" i="2" s="1"/>
  <c r="H243" i="2"/>
  <c r="G242" i="2"/>
  <c r="I242" i="2"/>
  <c r="BU242" i="2" l="1"/>
  <c r="BV242" i="2" s="1"/>
  <c r="BW242" i="2" s="1"/>
  <c r="BX242" i="2" s="1"/>
  <c r="BA241" i="2"/>
  <c r="BB241" i="2" s="1"/>
  <c r="BC241" i="2" s="1"/>
  <c r="BD241" i="2" s="1"/>
  <c r="BS243" i="2"/>
  <c r="BT243" i="2" s="1"/>
  <c r="BR243" i="2"/>
  <c r="BQ243" i="2"/>
  <c r="BP244" i="2"/>
  <c r="BO245" i="2"/>
  <c r="BN244" i="2"/>
  <c r="AU244" i="2"/>
  <c r="AT243" i="2"/>
  <c r="AV243" i="2"/>
  <c r="AW242" i="2"/>
  <c r="AY242" i="2"/>
  <c r="AZ242" i="2" s="1"/>
  <c r="AX242" i="2"/>
  <c r="AD243" i="2"/>
  <c r="AE243" i="2"/>
  <c r="AF243" i="2" s="1"/>
  <c r="AC243" i="2"/>
  <c r="AG242" i="2"/>
  <c r="AH242" i="2" s="1"/>
  <c r="AI242" i="2" s="1"/>
  <c r="AJ242" i="2" s="1"/>
  <c r="AB244" i="2"/>
  <c r="Z244" i="2"/>
  <c r="AA245" i="2"/>
  <c r="K242" i="2"/>
  <c r="L242" i="2"/>
  <c r="M242" i="2" s="1"/>
  <c r="J242" i="2"/>
  <c r="H244" i="2"/>
  <c r="G243" i="2"/>
  <c r="I243" i="2"/>
  <c r="N241" i="2"/>
  <c r="O241" i="2" s="1"/>
  <c r="P241" i="2" s="1"/>
  <c r="Q241" i="2" s="1"/>
  <c r="AG243" i="2" l="1"/>
  <c r="AH243" i="2" s="1"/>
  <c r="AI243" i="2" s="1"/>
  <c r="AJ243" i="2" s="1"/>
  <c r="N242" i="2"/>
  <c r="O242" i="2" s="1"/>
  <c r="P242" i="2" s="1"/>
  <c r="Q242" i="2" s="1"/>
  <c r="BO246" i="2"/>
  <c r="BN245" i="2"/>
  <c r="BP245" i="2"/>
  <c r="BQ244" i="2"/>
  <c r="BS244" i="2"/>
  <c r="BT244" i="2" s="1"/>
  <c r="BR244" i="2"/>
  <c r="BU243" i="2"/>
  <c r="BV243" i="2" s="1"/>
  <c r="BW243" i="2" s="1"/>
  <c r="BX243" i="2" s="1"/>
  <c r="BA242" i="2"/>
  <c r="BB242" i="2" s="1"/>
  <c r="BC242" i="2" s="1"/>
  <c r="BD242" i="2" s="1"/>
  <c r="AX243" i="2"/>
  <c r="AW243" i="2"/>
  <c r="AY243" i="2"/>
  <c r="AZ243" i="2" s="1"/>
  <c r="AU245" i="2"/>
  <c r="AT244" i="2"/>
  <c r="AV244" i="2"/>
  <c r="AB245" i="2"/>
  <c r="AA246" i="2"/>
  <c r="Z245" i="2"/>
  <c r="AE244" i="2"/>
  <c r="AF244" i="2" s="1"/>
  <c r="AC244" i="2"/>
  <c r="AD244" i="2"/>
  <c r="H245" i="2"/>
  <c r="G244" i="2"/>
  <c r="I244" i="2"/>
  <c r="K243" i="2"/>
  <c r="L243" i="2"/>
  <c r="M243" i="2" s="1"/>
  <c r="J243" i="2"/>
  <c r="BU244" i="2" l="1"/>
  <c r="BV244" i="2" s="1"/>
  <c r="BW244" i="2" s="1"/>
  <c r="BX244" i="2" s="1"/>
  <c r="BA243" i="2"/>
  <c r="BB243" i="2" s="1"/>
  <c r="BC243" i="2" s="1"/>
  <c r="BD243" i="2" s="1"/>
  <c r="N243" i="2"/>
  <c r="O243" i="2" s="1"/>
  <c r="P243" i="2" s="1"/>
  <c r="Q243" i="2" s="1"/>
  <c r="BR245" i="2"/>
  <c r="BQ245" i="2"/>
  <c r="BS245" i="2"/>
  <c r="BT245" i="2" s="1"/>
  <c r="BO247" i="2"/>
  <c r="BN246" i="2"/>
  <c r="BP246" i="2"/>
  <c r="AY244" i="2"/>
  <c r="AZ244" i="2" s="1"/>
  <c r="AX244" i="2"/>
  <c r="AW244" i="2"/>
  <c r="AV245" i="2"/>
  <c r="AU246" i="2"/>
  <c r="AT245" i="2"/>
  <c r="AA247" i="2"/>
  <c r="Z246" i="2"/>
  <c r="AB246" i="2"/>
  <c r="AG244" i="2"/>
  <c r="AH244" i="2" s="1"/>
  <c r="AI244" i="2" s="1"/>
  <c r="AJ244" i="2" s="1"/>
  <c r="AD245" i="2"/>
  <c r="AC245" i="2"/>
  <c r="AE245" i="2"/>
  <c r="AF245" i="2" s="1"/>
  <c r="K244" i="2"/>
  <c r="J244" i="2"/>
  <c r="L244" i="2"/>
  <c r="M244" i="2" s="1"/>
  <c r="H246" i="2"/>
  <c r="G245" i="2"/>
  <c r="I245" i="2"/>
  <c r="BU245" i="2" l="1"/>
  <c r="AG245" i="2"/>
  <c r="AH245" i="2" s="1"/>
  <c r="AI245" i="2" s="1"/>
  <c r="AJ245" i="2" s="1"/>
  <c r="N244" i="2"/>
  <c r="O244" i="2" s="1"/>
  <c r="P244" i="2" s="1"/>
  <c r="Q244" i="2" s="1"/>
  <c r="BS246" i="2"/>
  <c r="BT246" i="2" s="1"/>
  <c r="BR246" i="2"/>
  <c r="BQ246" i="2"/>
  <c r="BP247" i="2"/>
  <c r="BO248" i="2"/>
  <c r="BN247" i="2"/>
  <c r="BV245" i="2"/>
  <c r="BW245" i="2" s="1"/>
  <c r="BX245" i="2" s="1"/>
  <c r="AV246" i="2"/>
  <c r="AU247" i="2"/>
  <c r="AT246" i="2"/>
  <c r="AY245" i="2"/>
  <c r="AZ245" i="2" s="1"/>
  <c r="AX245" i="2"/>
  <c r="AW245" i="2"/>
  <c r="BA244" i="2"/>
  <c r="BB244" i="2" s="1"/>
  <c r="BC244" i="2" s="1"/>
  <c r="BD244" i="2" s="1"/>
  <c r="AC246" i="2"/>
  <c r="AE246" i="2"/>
  <c r="AF246" i="2" s="1"/>
  <c r="AD246" i="2"/>
  <c r="AA248" i="2"/>
  <c r="Z247" i="2"/>
  <c r="AB247" i="2"/>
  <c r="K245" i="2"/>
  <c r="J245" i="2"/>
  <c r="L245" i="2"/>
  <c r="M245" i="2" s="1"/>
  <c r="H247" i="2"/>
  <c r="G246" i="2"/>
  <c r="I246" i="2"/>
  <c r="BU246" i="2" l="1"/>
  <c r="BV246" i="2" s="1"/>
  <c r="BW246" i="2" s="1"/>
  <c r="BX246" i="2" s="1"/>
  <c r="N245" i="2"/>
  <c r="O245" i="2" s="1"/>
  <c r="P245" i="2" s="1"/>
  <c r="Q245" i="2" s="1"/>
  <c r="BS247" i="2"/>
  <c r="BT247" i="2" s="1"/>
  <c r="BR247" i="2"/>
  <c r="BQ247" i="2"/>
  <c r="BP248" i="2"/>
  <c r="BO249" i="2"/>
  <c r="BN248" i="2"/>
  <c r="BA245" i="2"/>
  <c r="BB245" i="2" s="1"/>
  <c r="BC245" i="2" s="1"/>
  <c r="BD245" i="2" s="1"/>
  <c r="AU248" i="2"/>
  <c r="AT247" i="2"/>
  <c r="AV247" i="2"/>
  <c r="AW246" i="2"/>
  <c r="AY246" i="2"/>
  <c r="AZ246" i="2" s="1"/>
  <c r="AX246" i="2"/>
  <c r="AB248" i="2"/>
  <c r="Z248" i="2"/>
  <c r="AA249" i="2"/>
  <c r="AD247" i="2"/>
  <c r="AE247" i="2"/>
  <c r="AF247" i="2" s="1"/>
  <c r="AC247" i="2"/>
  <c r="AG246" i="2"/>
  <c r="AH246" i="2" s="1"/>
  <c r="AI246" i="2" s="1"/>
  <c r="AJ246" i="2" s="1"/>
  <c r="K246" i="2"/>
  <c r="L246" i="2"/>
  <c r="M246" i="2" s="1"/>
  <c r="J246" i="2"/>
  <c r="H248" i="2"/>
  <c r="G247" i="2"/>
  <c r="I247" i="2"/>
  <c r="AG247" i="2" l="1"/>
  <c r="AH247" i="2" s="1"/>
  <c r="AI247" i="2" s="1"/>
  <c r="AJ247" i="2" s="1"/>
  <c r="BU247" i="2"/>
  <c r="BV247" i="2" s="1"/>
  <c r="BW247" i="2" s="1"/>
  <c r="BX247" i="2" s="1"/>
  <c r="BA246" i="2"/>
  <c r="BB246" i="2" s="1"/>
  <c r="BC246" i="2" s="1"/>
  <c r="BD246" i="2" s="1"/>
  <c r="N246" i="2"/>
  <c r="O246" i="2" s="1"/>
  <c r="P246" i="2" s="1"/>
  <c r="Q246" i="2" s="1"/>
  <c r="BO250" i="2"/>
  <c r="BN249" i="2"/>
  <c r="BP249" i="2"/>
  <c r="BQ248" i="2"/>
  <c r="BS248" i="2"/>
  <c r="BT248" i="2" s="1"/>
  <c r="BR248" i="2"/>
  <c r="AU249" i="2"/>
  <c r="AT248" i="2"/>
  <c r="AV248" i="2"/>
  <c r="AX247" i="2"/>
  <c r="AW247" i="2"/>
  <c r="AY247" i="2"/>
  <c r="AZ247" i="2" s="1"/>
  <c r="AB249" i="2"/>
  <c r="AA250" i="2"/>
  <c r="Z249" i="2"/>
  <c r="AE248" i="2"/>
  <c r="AF248" i="2" s="1"/>
  <c r="AC248" i="2"/>
  <c r="AD248" i="2"/>
  <c r="K247" i="2"/>
  <c r="L247" i="2"/>
  <c r="M247" i="2" s="1"/>
  <c r="J247" i="2"/>
  <c r="H249" i="2"/>
  <c r="G248" i="2"/>
  <c r="I248" i="2"/>
  <c r="N247" i="2" l="1"/>
  <c r="O247" i="2" s="1"/>
  <c r="P247" i="2" s="1"/>
  <c r="Q247" i="2" s="1"/>
  <c r="BU248" i="2"/>
  <c r="BV248" i="2" s="1"/>
  <c r="BW248" i="2" s="1"/>
  <c r="BX248" i="2" s="1"/>
  <c r="BR249" i="2"/>
  <c r="BQ249" i="2"/>
  <c r="BS249" i="2"/>
  <c r="BT249" i="2" s="1"/>
  <c r="BO251" i="2"/>
  <c r="BN250" i="2"/>
  <c r="BP250" i="2"/>
  <c r="AY248" i="2"/>
  <c r="AZ248" i="2" s="1"/>
  <c r="AX248" i="2"/>
  <c r="AW248" i="2"/>
  <c r="BA247" i="2"/>
  <c r="BB247" i="2" s="1"/>
  <c r="BC247" i="2" s="1"/>
  <c r="BD247" i="2" s="1"/>
  <c r="AV249" i="2"/>
  <c r="AU250" i="2"/>
  <c r="AT249" i="2"/>
  <c r="AA251" i="2"/>
  <c r="Z250" i="2"/>
  <c r="AB250" i="2"/>
  <c r="AG248" i="2"/>
  <c r="AH248" i="2" s="1"/>
  <c r="AI248" i="2" s="1"/>
  <c r="AJ248" i="2" s="1"/>
  <c r="AD249" i="2"/>
  <c r="AC249" i="2"/>
  <c r="AE249" i="2"/>
  <c r="AF249" i="2" s="1"/>
  <c r="K248" i="2"/>
  <c r="J248" i="2"/>
  <c r="L248" i="2"/>
  <c r="M248" i="2" s="1"/>
  <c r="H250" i="2"/>
  <c r="G249" i="2"/>
  <c r="I249" i="2"/>
  <c r="BU249" i="2" l="1"/>
  <c r="BV249" i="2" s="1"/>
  <c r="BW249" i="2" s="1"/>
  <c r="BX249" i="2" s="1"/>
  <c r="AG249" i="2"/>
  <c r="AH249" i="2" s="1"/>
  <c r="AI249" i="2" s="1"/>
  <c r="AJ249" i="2" s="1"/>
  <c r="N248" i="2"/>
  <c r="O248" i="2" s="1"/>
  <c r="P248" i="2" s="1"/>
  <c r="Q248" i="2" s="1"/>
  <c r="BS250" i="2"/>
  <c r="BT250" i="2" s="1"/>
  <c r="BR250" i="2"/>
  <c r="BQ250" i="2"/>
  <c r="BP251" i="2"/>
  <c r="BO252" i="2"/>
  <c r="BN251" i="2"/>
  <c r="AY249" i="2"/>
  <c r="AZ249" i="2" s="1"/>
  <c r="AX249" i="2"/>
  <c r="AW249" i="2"/>
  <c r="AV250" i="2"/>
  <c r="AU251" i="2"/>
  <c r="AT250" i="2"/>
  <c r="BA248" i="2"/>
  <c r="BB248" i="2" s="1"/>
  <c r="BC248" i="2" s="1"/>
  <c r="BD248" i="2" s="1"/>
  <c r="AA252" i="2"/>
  <c r="Z251" i="2"/>
  <c r="AB251" i="2"/>
  <c r="AC250" i="2"/>
  <c r="AE250" i="2"/>
  <c r="AF250" i="2" s="1"/>
  <c r="AD250" i="2"/>
  <c r="K249" i="2"/>
  <c r="J249" i="2"/>
  <c r="L249" i="2"/>
  <c r="M249" i="2" s="1"/>
  <c r="H251" i="2"/>
  <c r="G250" i="2"/>
  <c r="I250" i="2"/>
  <c r="BA249" i="2" l="1"/>
  <c r="BB249" i="2" s="1"/>
  <c r="BC249" i="2" s="1"/>
  <c r="BD249" i="2" s="1"/>
  <c r="N249" i="2"/>
  <c r="O249" i="2" s="1"/>
  <c r="P249" i="2" s="1"/>
  <c r="Q249" i="2" s="1"/>
  <c r="BP252" i="2"/>
  <c r="BO253" i="2"/>
  <c r="BN252" i="2"/>
  <c r="BS251" i="2"/>
  <c r="BT251" i="2" s="1"/>
  <c r="BR251" i="2"/>
  <c r="BQ251" i="2"/>
  <c r="BU250" i="2"/>
  <c r="BV250" i="2" s="1"/>
  <c r="BW250" i="2" s="1"/>
  <c r="BX250" i="2" s="1"/>
  <c r="AU252" i="2"/>
  <c r="AT251" i="2"/>
  <c r="AV251" i="2"/>
  <c r="AW250" i="2"/>
  <c r="AY250" i="2"/>
  <c r="AZ250" i="2" s="1"/>
  <c r="AX250" i="2"/>
  <c r="AD251" i="2"/>
  <c r="AE251" i="2"/>
  <c r="AF251" i="2" s="1"/>
  <c r="AC251" i="2"/>
  <c r="AG250" i="2"/>
  <c r="AH250" i="2" s="1"/>
  <c r="AI250" i="2" s="1"/>
  <c r="AJ250" i="2" s="1"/>
  <c r="AB252" i="2"/>
  <c r="Z252" i="2"/>
  <c r="AA253" i="2"/>
  <c r="K250" i="2"/>
  <c r="L250" i="2"/>
  <c r="M250" i="2" s="1"/>
  <c r="J250" i="2"/>
  <c r="H252" i="2"/>
  <c r="G251" i="2"/>
  <c r="I251" i="2"/>
  <c r="BU251" i="2" l="1"/>
  <c r="BV251" i="2" s="1"/>
  <c r="BW251" i="2" s="1"/>
  <c r="BX251" i="2" s="1"/>
  <c r="AG251" i="2"/>
  <c r="AH251" i="2" s="1"/>
  <c r="AI251" i="2" s="1"/>
  <c r="AJ251" i="2" s="1"/>
  <c r="N250" i="2"/>
  <c r="O250" i="2" s="1"/>
  <c r="P250" i="2" s="1"/>
  <c r="Q250" i="2" s="1"/>
  <c r="BO254" i="2"/>
  <c r="BN253" i="2"/>
  <c r="BP253" i="2"/>
  <c r="BQ252" i="2"/>
  <c r="BS252" i="2"/>
  <c r="BT252" i="2" s="1"/>
  <c r="BR252" i="2"/>
  <c r="BA250" i="2"/>
  <c r="BB250" i="2" s="1"/>
  <c r="BC250" i="2" s="1"/>
  <c r="BD250" i="2" s="1"/>
  <c r="AX251" i="2"/>
  <c r="AW251" i="2"/>
  <c r="AY251" i="2"/>
  <c r="AZ251" i="2" s="1"/>
  <c r="AU253" i="2"/>
  <c r="AT252" i="2"/>
  <c r="AV252" i="2"/>
  <c r="AE252" i="2"/>
  <c r="AF252" i="2" s="1"/>
  <c r="AC252" i="2"/>
  <c r="AD252" i="2"/>
  <c r="AB253" i="2"/>
  <c r="AA254" i="2"/>
  <c r="Z253" i="2"/>
  <c r="K251" i="2"/>
  <c r="L251" i="2"/>
  <c r="M251" i="2" s="1"/>
  <c r="J251" i="2"/>
  <c r="H253" i="2"/>
  <c r="G252" i="2"/>
  <c r="I252" i="2"/>
  <c r="BA251" i="2" l="1"/>
  <c r="BB251" i="2" s="1"/>
  <c r="BC251" i="2" s="1"/>
  <c r="BD251" i="2" s="1"/>
  <c r="N251" i="2"/>
  <c r="O251" i="2" s="1"/>
  <c r="P251" i="2" s="1"/>
  <c r="Q251" i="2" s="1"/>
  <c r="BO255" i="2"/>
  <c r="BN254" i="2"/>
  <c r="BP254" i="2"/>
  <c r="BU252" i="2"/>
  <c r="BV252" i="2" s="1"/>
  <c r="BW252" i="2" s="1"/>
  <c r="BX252" i="2" s="1"/>
  <c r="BR253" i="2"/>
  <c r="BQ253" i="2"/>
  <c r="BS253" i="2"/>
  <c r="BT253" i="2" s="1"/>
  <c r="AY252" i="2"/>
  <c r="AZ252" i="2" s="1"/>
  <c r="AX252" i="2"/>
  <c r="AW252" i="2"/>
  <c r="AV253" i="2"/>
  <c r="AU254" i="2"/>
  <c r="AT253" i="2"/>
  <c r="AA255" i="2"/>
  <c r="Z254" i="2"/>
  <c r="AB254" i="2"/>
  <c r="AG252" i="2"/>
  <c r="AH252" i="2" s="1"/>
  <c r="AI252" i="2" s="1"/>
  <c r="AJ252" i="2" s="1"/>
  <c r="AD253" i="2"/>
  <c r="AC253" i="2"/>
  <c r="AE253" i="2"/>
  <c r="AF253" i="2" s="1"/>
  <c r="K252" i="2"/>
  <c r="J252" i="2"/>
  <c r="L252" i="2"/>
  <c r="M252" i="2" s="1"/>
  <c r="H254" i="2"/>
  <c r="G253" i="2"/>
  <c r="I253" i="2"/>
  <c r="AG253" i="2" l="1"/>
  <c r="AH253" i="2" s="1"/>
  <c r="AI253" i="2" s="1"/>
  <c r="AJ253" i="2" s="1"/>
  <c r="BS254" i="2"/>
  <c r="BT254" i="2" s="1"/>
  <c r="BR254" i="2"/>
  <c r="BQ254" i="2"/>
  <c r="BU253" i="2"/>
  <c r="BV253" i="2" s="1"/>
  <c r="BW253" i="2" s="1"/>
  <c r="BX253" i="2" s="1"/>
  <c r="BP255" i="2"/>
  <c r="BO256" i="2"/>
  <c r="BN255" i="2"/>
  <c r="AV254" i="2"/>
  <c r="AU255" i="2"/>
  <c r="AT254" i="2"/>
  <c r="AY253" i="2"/>
  <c r="AZ253" i="2" s="1"/>
  <c r="AX253" i="2"/>
  <c r="AW253" i="2"/>
  <c r="BA252" i="2"/>
  <c r="BB252" i="2" s="1"/>
  <c r="BC252" i="2" s="1"/>
  <c r="BD252" i="2" s="1"/>
  <c r="AC254" i="2"/>
  <c r="AE254" i="2"/>
  <c r="AF254" i="2" s="1"/>
  <c r="AD254" i="2"/>
  <c r="AA256" i="2"/>
  <c r="Z255" i="2"/>
  <c r="AB255" i="2"/>
  <c r="H255" i="2"/>
  <c r="G254" i="2"/>
  <c r="I254" i="2"/>
  <c r="K253" i="2"/>
  <c r="J253" i="2"/>
  <c r="L253" i="2"/>
  <c r="M253" i="2" s="1"/>
  <c r="N252" i="2"/>
  <c r="O252" i="2" s="1"/>
  <c r="P252" i="2" s="1"/>
  <c r="Q252" i="2" s="1"/>
  <c r="BU254" i="2" l="1"/>
  <c r="BV254" i="2" s="1"/>
  <c r="BW254" i="2" s="1"/>
  <c r="BX254" i="2" s="1"/>
  <c r="N253" i="2"/>
  <c r="O253" i="2" s="1"/>
  <c r="P253" i="2" s="1"/>
  <c r="Q253" i="2" s="1"/>
  <c r="BS255" i="2"/>
  <c r="BT255" i="2" s="1"/>
  <c r="BR255" i="2"/>
  <c r="BQ255" i="2"/>
  <c r="BP256" i="2"/>
  <c r="BO257" i="2"/>
  <c r="BN256" i="2"/>
  <c r="BA253" i="2"/>
  <c r="BB253" i="2" s="1"/>
  <c r="BC253" i="2" s="1"/>
  <c r="BD253" i="2" s="1"/>
  <c r="AU256" i="2"/>
  <c r="AT255" i="2"/>
  <c r="AV255" i="2"/>
  <c r="AW254" i="2"/>
  <c r="AY254" i="2"/>
  <c r="AZ254" i="2" s="1"/>
  <c r="AX254" i="2"/>
  <c r="AD255" i="2"/>
  <c r="AE255" i="2"/>
  <c r="AF255" i="2" s="1"/>
  <c r="AC255" i="2"/>
  <c r="AG254" i="2"/>
  <c r="AH254" i="2" s="1"/>
  <c r="AI254" i="2" s="1"/>
  <c r="AJ254" i="2" s="1"/>
  <c r="AB256" i="2"/>
  <c r="AA257" i="2"/>
  <c r="Z256" i="2"/>
  <c r="K254" i="2"/>
  <c r="L254" i="2"/>
  <c r="M254" i="2" s="1"/>
  <c r="J254" i="2"/>
  <c r="H256" i="2"/>
  <c r="G255" i="2"/>
  <c r="I255" i="2"/>
  <c r="BA254" i="2" l="1"/>
  <c r="BB254" i="2" s="1"/>
  <c r="BC254" i="2" s="1"/>
  <c r="BD254" i="2" s="1"/>
  <c r="AG255" i="2"/>
  <c r="AH255" i="2" s="1"/>
  <c r="AI255" i="2" s="1"/>
  <c r="AJ255" i="2" s="1"/>
  <c r="N254" i="2"/>
  <c r="O254" i="2" s="1"/>
  <c r="P254" i="2" s="1"/>
  <c r="Q254" i="2" s="1"/>
  <c r="BO258" i="2"/>
  <c r="BN257" i="2"/>
  <c r="BP257" i="2"/>
  <c r="BQ256" i="2"/>
  <c r="BS256" i="2"/>
  <c r="BT256" i="2" s="1"/>
  <c r="BR256" i="2"/>
  <c r="BU255" i="2"/>
  <c r="BV255" i="2" s="1"/>
  <c r="BW255" i="2" s="1"/>
  <c r="BX255" i="2" s="1"/>
  <c r="AU257" i="2"/>
  <c r="AT256" i="2"/>
  <c r="AV256" i="2"/>
  <c r="AX255" i="2"/>
  <c r="AW255" i="2"/>
  <c r="AY255" i="2"/>
  <c r="AZ255" i="2" s="1"/>
  <c r="AB257" i="2"/>
  <c r="AA258" i="2"/>
  <c r="Z257" i="2"/>
  <c r="AE256" i="2"/>
  <c r="AF256" i="2" s="1"/>
  <c r="AC256" i="2"/>
  <c r="AD256" i="2"/>
  <c r="K255" i="2"/>
  <c r="L255" i="2"/>
  <c r="M255" i="2" s="1"/>
  <c r="J255" i="2"/>
  <c r="H257" i="2"/>
  <c r="G256" i="2"/>
  <c r="I256" i="2"/>
  <c r="N255" i="2" l="1"/>
  <c r="O255" i="2" s="1"/>
  <c r="P255" i="2" s="1"/>
  <c r="Q255" i="2" s="1"/>
  <c r="BU256" i="2"/>
  <c r="BV256" i="2" s="1"/>
  <c r="BW256" i="2" s="1"/>
  <c r="BX256" i="2" s="1"/>
  <c r="BR257" i="2"/>
  <c r="BQ257" i="2"/>
  <c r="BS257" i="2"/>
  <c r="BT257" i="2" s="1"/>
  <c r="BO259" i="2"/>
  <c r="BN258" i="2"/>
  <c r="BP258" i="2"/>
  <c r="AY256" i="2"/>
  <c r="AZ256" i="2" s="1"/>
  <c r="AX256" i="2"/>
  <c r="AW256" i="2"/>
  <c r="BA255" i="2"/>
  <c r="BB255" i="2" s="1"/>
  <c r="BC255" i="2" s="1"/>
  <c r="BD255" i="2" s="1"/>
  <c r="AV257" i="2"/>
  <c r="AU258" i="2"/>
  <c r="AT257" i="2"/>
  <c r="AA259" i="2"/>
  <c r="Z258" i="2"/>
  <c r="AB258" i="2"/>
  <c r="AG256" i="2"/>
  <c r="AH256" i="2" s="1"/>
  <c r="AI256" i="2" s="1"/>
  <c r="AJ256" i="2" s="1"/>
  <c r="AD257" i="2"/>
  <c r="AC257" i="2"/>
  <c r="AE257" i="2"/>
  <c r="AF257" i="2" s="1"/>
  <c r="K256" i="2"/>
  <c r="J256" i="2"/>
  <c r="L256" i="2"/>
  <c r="M256" i="2" s="1"/>
  <c r="H258" i="2"/>
  <c r="G257" i="2"/>
  <c r="I257" i="2"/>
  <c r="BU257" i="2" l="1"/>
  <c r="BV257" i="2" s="1"/>
  <c r="BW257" i="2" s="1"/>
  <c r="BX257" i="2" s="1"/>
  <c r="AG257" i="2"/>
  <c r="AH257" i="2" s="1"/>
  <c r="AI257" i="2" s="1"/>
  <c r="AJ257" i="2" s="1"/>
  <c r="N256" i="2"/>
  <c r="O256" i="2" s="1"/>
  <c r="P256" i="2" s="1"/>
  <c r="Q256" i="2" s="1"/>
  <c r="BS258" i="2"/>
  <c r="BT258" i="2" s="1"/>
  <c r="BR258" i="2"/>
  <c r="BQ258" i="2"/>
  <c r="BP259" i="2"/>
  <c r="BO260" i="2"/>
  <c r="BN259" i="2"/>
  <c r="AY257" i="2"/>
  <c r="AZ257" i="2" s="1"/>
  <c r="AX257" i="2"/>
  <c r="AW257" i="2"/>
  <c r="AV258" i="2"/>
  <c r="AU259" i="2"/>
  <c r="AT258" i="2"/>
  <c r="BA256" i="2"/>
  <c r="BB256" i="2" s="1"/>
  <c r="BC256" i="2" s="1"/>
  <c r="BD256" i="2" s="1"/>
  <c r="AC258" i="2"/>
  <c r="AE258" i="2"/>
  <c r="AF258" i="2" s="1"/>
  <c r="AD258" i="2"/>
  <c r="AA260" i="2"/>
  <c r="Z259" i="2"/>
  <c r="AB259" i="2"/>
  <c r="K257" i="2"/>
  <c r="J257" i="2"/>
  <c r="L257" i="2"/>
  <c r="M257" i="2" s="1"/>
  <c r="H259" i="2"/>
  <c r="G258" i="2"/>
  <c r="I258" i="2"/>
  <c r="BA257" i="2" l="1"/>
  <c r="BB257" i="2" s="1"/>
  <c r="BC257" i="2" s="1"/>
  <c r="BD257" i="2" s="1"/>
  <c r="N257" i="2"/>
  <c r="O257" i="2" s="1"/>
  <c r="P257" i="2" s="1"/>
  <c r="Q257" i="2" s="1"/>
  <c r="BP260" i="2"/>
  <c r="BO261" i="2"/>
  <c r="BN260" i="2"/>
  <c r="BS259" i="2"/>
  <c r="BT259" i="2" s="1"/>
  <c r="BR259" i="2"/>
  <c r="BQ259" i="2"/>
  <c r="BU258" i="2"/>
  <c r="BV258" i="2" s="1"/>
  <c r="BW258" i="2" s="1"/>
  <c r="BX258" i="2" s="1"/>
  <c r="AU260" i="2"/>
  <c r="AT259" i="2"/>
  <c r="AV259" i="2"/>
  <c r="AW258" i="2"/>
  <c r="AY258" i="2"/>
  <c r="AZ258" i="2" s="1"/>
  <c r="AX258" i="2"/>
  <c r="AD259" i="2"/>
  <c r="AE259" i="2"/>
  <c r="AF259" i="2" s="1"/>
  <c r="AC259" i="2"/>
  <c r="AG258" i="2"/>
  <c r="AH258" i="2" s="1"/>
  <c r="AI258" i="2" s="1"/>
  <c r="AJ258" i="2" s="1"/>
  <c r="AB260" i="2"/>
  <c r="Z260" i="2"/>
  <c r="AA261" i="2"/>
  <c r="K258" i="2"/>
  <c r="J258" i="2"/>
  <c r="L258" i="2"/>
  <c r="M258" i="2" s="1"/>
  <c r="H260" i="2"/>
  <c r="G259" i="2"/>
  <c r="I259" i="2"/>
  <c r="BU259" i="2" l="1"/>
  <c r="BV259" i="2" s="1"/>
  <c r="BW259" i="2" s="1"/>
  <c r="BX259" i="2" s="1"/>
  <c r="BA258" i="2"/>
  <c r="BB258" i="2" s="1"/>
  <c r="BC258" i="2" s="1"/>
  <c r="BD258" i="2" s="1"/>
  <c r="AG259" i="2"/>
  <c r="AH259" i="2" s="1"/>
  <c r="AI259" i="2" s="1"/>
  <c r="AJ259" i="2" s="1"/>
  <c r="N258" i="2"/>
  <c r="O258" i="2" s="1"/>
  <c r="P258" i="2" s="1"/>
  <c r="Q258" i="2" s="1"/>
  <c r="BO262" i="2"/>
  <c r="BN261" i="2"/>
  <c r="BP261" i="2"/>
  <c r="BQ260" i="2"/>
  <c r="BS260" i="2"/>
  <c r="BT260" i="2" s="1"/>
  <c r="BR260" i="2"/>
  <c r="AX259" i="2"/>
  <c r="AW259" i="2"/>
  <c r="AY259" i="2"/>
  <c r="AZ259" i="2" s="1"/>
  <c r="AU261" i="2"/>
  <c r="AT260" i="2"/>
  <c r="AV260" i="2"/>
  <c r="AE260" i="2"/>
  <c r="AF260" i="2" s="1"/>
  <c r="AC260" i="2"/>
  <c r="AD260" i="2"/>
  <c r="AB261" i="2"/>
  <c r="AA262" i="2"/>
  <c r="Z261" i="2"/>
  <c r="K259" i="2"/>
  <c r="J259" i="2"/>
  <c r="L259" i="2"/>
  <c r="M259" i="2" s="1"/>
  <c r="H261" i="2"/>
  <c r="G260" i="2"/>
  <c r="I260" i="2"/>
  <c r="BA259" i="2" l="1"/>
  <c r="BB259" i="2" s="1"/>
  <c r="BC259" i="2" s="1"/>
  <c r="BD259" i="2" s="1"/>
  <c r="N259" i="2"/>
  <c r="O259" i="2" s="1"/>
  <c r="P259" i="2" s="1"/>
  <c r="Q259" i="2" s="1"/>
  <c r="BU260" i="2"/>
  <c r="BV260" i="2" s="1"/>
  <c r="BW260" i="2" s="1"/>
  <c r="BX260" i="2" s="1"/>
  <c r="BR261" i="2"/>
  <c r="BQ261" i="2"/>
  <c r="BS261" i="2"/>
  <c r="BT261" i="2" s="1"/>
  <c r="BO263" i="2"/>
  <c r="BN262" i="2"/>
  <c r="BP262" i="2"/>
  <c r="AY260" i="2"/>
  <c r="AZ260" i="2" s="1"/>
  <c r="AX260" i="2"/>
  <c r="AW260" i="2"/>
  <c r="AV261" i="2"/>
  <c r="AU262" i="2"/>
  <c r="AT261" i="2"/>
  <c r="AA263" i="2"/>
  <c r="Z262" i="2"/>
  <c r="AB262" i="2"/>
  <c r="AG260" i="2"/>
  <c r="AH260" i="2" s="1"/>
  <c r="AI260" i="2" s="1"/>
  <c r="AJ260" i="2" s="1"/>
  <c r="AD261" i="2"/>
  <c r="AC261" i="2"/>
  <c r="AE261" i="2"/>
  <c r="AF261" i="2" s="1"/>
  <c r="K260" i="2"/>
  <c r="J260" i="2"/>
  <c r="L260" i="2"/>
  <c r="M260" i="2" s="1"/>
  <c r="H262" i="2"/>
  <c r="G261" i="2"/>
  <c r="I261" i="2"/>
  <c r="BA260" i="2" l="1"/>
  <c r="BB260" i="2" s="1"/>
  <c r="BC260" i="2" s="1"/>
  <c r="BD260" i="2" s="1"/>
  <c r="AG261" i="2"/>
  <c r="AH261" i="2" s="1"/>
  <c r="AI261" i="2" s="1"/>
  <c r="AJ261" i="2" s="1"/>
  <c r="N260" i="2"/>
  <c r="O260" i="2" s="1"/>
  <c r="P260" i="2" s="1"/>
  <c r="Q260" i="2" s="1"/>
  <c r="BS262" i="2"/>
  <c r="BT262" i="2" s="1"/>
  <c r="BR262" i="2"/>
  <c r="BQ262" i="2"/>
  <c r="BU261" i="2"/>
  <c r="BV261" i="2" s="1"/>
  <c r="BW261" i="2" s="1"/>
  <c r="BX261" i="2" s="1"/>
  <c r="BP263" i="2"/>
  <c r="BO264" i="2"/>
  <c r="BN263" i="2"/>
  <c r="AV262" i="2"/>
  <c r="AU263" i="2"/>
  <c r="AT262" i="2"/>
  <c r="AY261" i="2"/>
  <c r="AZ261" i="2" s="1"/>
  <c r="AX261" i="2"/>
  <c r="AW261" i="2"/>
  <c r="AC262" i="2"/>
  <c r="AE262" i="2"/>
  <c r="AF262" i="2" s="1"/>
  <c r="AD262" i="2"/>
  <c r="AA264" i="2"/>
  <c r="Z263" i="2"/>
  <c r="AB263" i="2"/>
  <c r="K261" i="2"/>
  <c r="J261" i="2"/>
  <c r="L261" i="2"/>
  <c r="M261" i="2" s="1"/>
  <c r="H263" i="2"/>
  <c r="G262" i="2"/>
  <c r="I262" i="2"/>
  <c r="BA261" i="2" l="1"/>
  <c r="BB261" i="2" s="1"/>
  <c r="BC261" i="2" s="1"/>
  <c r="BD261" i="2" s="1"/>
  <c r="N261" i="2"/>
  <c r="O261" i="2" s="1"/>
  <c r="P261" i="2" s="1"/>
  <c r="Q261" i="2" s="1"/>
  <c r="BS263" i="2"/>
  <c r="BT263" i="2" s="1"/>
  <c r="BR263" i="2"/>
  <c r="BQ263" i="2"/>
  <c r="BU262" i="2"/>
  <c r="BV262" i="2" s="1"/>
  <c r="BW262" i="2" s="1"/>
  <c r="BX262" i="2" s="1"/>
  <c r="BP264" i="2"/>
  <c r="BO265" i="2"/>
  <c r="BN264" i="2"/>
  <c r="AU264" i="2"/>
  <c r="AT263" i="2"/>
  <c r="AV263" i="2"/>
  <c r="AW262" i="2"/>
  <c r="AY262" i="2"/>
  <c r="AZ262" i="2" s="1"/>
  <c r="AX262" i="2"/>
  <c r="AD263" i="2"/>
  <c r="AE263" i="2"/>
  <c r="AF263" i="2" s="1"/>
  <c r="AC263" i="2"/>
  <c r="AG262" i="2"/>
  <c r="AH262" i="2" s="1"/>
  <c r="AI262" i="2" s="1"/>
  <c r="AJ262" i="2" s="1"/>
  <c r="AB264" i="2"/>
  <c r="AA265" i="2"/>
  <c r="Z264" i="2"/>
  <c r="K262" i="2"/>
  <c r="J262" i="2"/>
  <c r="L262" i="2"/>
  <c r="M262" i="2" s="1"/>
  <c r="H264" i="2"/>
  <c r="G263" i="2"/>
  <c r="I263" i="2"/>
  <c r="AG263" i="2" l="1"/>
  <c r="AH263" i="2" s="1"/>
  <c r="AI263" i="2" s="1"/>
  <c r="AJ263" i="2" s="1"/>
  <c r="N262" i="2"/>
  <c r="O262" i="2" s="1"/>
  <c r="P262" i="2" s="1"/>
  <c r="Q262" i="2" s="1"/>
  <c r="BQ264" i="2"/>
  <c r="BS264" i="2"/>
  <c r="BT264" i="2" s="1"/>
  <c r="BR264" i="2"/>
  <c r="BU263" i="2"/>
  <c r="BV263" i="2" s="1"/>
  <c r="BW263" i="2" s="1"/>
  <c r="BX263" i="2" s="1"/>
  <c r="BO266" i="2"/>
  <c r="BN265" i="2"/>
  <c r="BP265" i="2"/>
  <c r="BA262" i="2"/>
  <c r="BB262" i="2" s="1"/>
  <c r="BC262" i="2" s="1"/>
  <c r="BD262" i="2" s="1"/>
  <c r="AX263" i="2"/>
  <c r="AW263" i="2"/>
  <c r="AY263" i="2"/>
  <c r="AZ263" i="2" s="1"/>
  <c r="AU265" i="2"/>
  <c r="AT264" i="2"/>
  <c r="AV264" i="2"/>
  <c r="AB265" i="2"/>
  <c r="AA266" i="2"/>
  <c r="Z265" i="2"/>
  <c r="AE264" i="2"/>
  <c r="AF264" i="2" s="1"/>
  <c r="AC264" i="2"/>
  <c r="AD264" i="2"/>
  <c r="K263" i="2"/>
  <c r="J263" i="2"/>
  <c r="L263" i="2"/>
  <c r="M263" i="2" s="1"/>
  <c r="H265" i="2"/>
  <c r="G264" i="2"/>
  <c r="I264" i="2"/>
  <c r="N263" i="2" l="1"/>
  <c r="BR265" i="2"/>
  <c r="BQ265" i="2"/>
  <c r="BS265" i="2"/>
  <c r="BT265" i="2" s="1"/>
  <c r="BO267" i="2"/>
  <c r="BN266" i="2"/>
  <c r="BP266" i="2"/>
  <c r="BU264" i="2"/>
  <c r="BV264" i="2" s="1"/>
  <c r="BW264" i="2" s="1"/>
  <c r="BX264" i="2" s="1"/>
  <c r="BA263" i="2"/>
  <c r="BB263" i="2" s="1"/>
  <c r="BC263" i="2" s="1"/>
  <c r="BD263" i="2" s="1"/>
  <c r="AY264" i="2"/>
  <c r="AZ264" i="2" s="1"/>
  <c r="AX264" i="2"/>
  <c r="AW264" i="2"/>
  <c r="AV265" i="2"/>
  <c r="AU266" i="2"/>
  <c r="AT265" i="2"/>
  <c r="AG264" i="2"/>
  <c r="AH264" i="2" s="1"/>
  <c r="AI264" i="2" s="1"/>
  <c r="AJ264" i="2" s="1"/>
  <c r="AA267" i="2"/>
  <c r="Z266" i="2"/>
  <c r="AB266" i="2"/>
  <c r="AD265" i="2"/>
  <c r="AC265" i="2"/>
  <c r="AE265" i="2"/>
  <c r="AF265" i="2" s="1"/>
  <c r="K264" i="2"/>
  <c r="L264" i="2"/>
  <c r="M264" i="2" s="1"/>
  <c r="J264" i="2"/>
  <c r="H266" i="2"/>
  <c r="G265" i="2"/>
  <c r="I265" i="2"/>
  <c r="O263" i="2"/>
  <c r="P263" i="2" s="1"/>
  <c r="Q263" i="2" s="1"/>
  <c r="AG265" i="2" l="1"/>
  <c r="AH265" i="2" s="1"/>
  <c r="AI265" i="2" s="1"/>
  <c r="AJ265" i="2" s="1"/>
  <c r="BS266" i="2"/>
  <c r="BT266" i="2" s="1"/>
  <c r="BR266" i="2"/>
  <c r="BQ266" i="2"/>
  <c r="BU265" i="2"/>
  <c r="BV265" i="2" s="1"/>
  <c r="BW265" i="2" s="1"/>
  <c r="BX265" i="2" s="1"/>
  <c r="BP267" i="2"/>
  <c r="BO268" i="2"/>
  <c r="BN267" i="2"/>
  <c r="AV266" i="2"/>
  <c r="AU267" i="2"/>
  <c r="AT266" i="2"/>
  <c r="AY265" i="2"/>
  <c r="AZ265" i="2" s="1"/>
  <c r="AX265" i="2"/>
  <c r="AW265" i="2"/>
  <c r="BA264" i="2"/>
  <c r="BB264" i="2" s="1"/>
  <c r="BC264" i="2" s="1"/>
  <c r="BD264" i="2" s="1"/>
  <c r="AA268" i="2"/>
  <c r="Z267" i="2"/>
  <c r="AB267" i="2"/>
  <c r="AC266" i="2"/>
  <c r="AE266" i="2"/>
  <c r="AF266" i="2" s="1"/>
  <c r="AD266" i="2"/>
  <c r="K265" i="2"/>
  <c r="L265" i="2"/>
  <c r="M265" i="2" s="1"/>
  <c r="J265" i="2"/>
  <c r="H267" i="2"/>
  <c r="G266" i="2"/>
  <c r="I266" i="2"/>
  <c r="N264" i="2"/>
  <c r="O264" i="2" s="1"/>
  <c r="P264" i="2" s="1"/>
  <c r="Q264" i="2" s="1"/>
  <c r="BU266" i="2" l="1"/>
  <c r="BV266" i="2" s="1"/>
  <c r="BW266" i="2" s="1"/>
  <c r="BX266" i="2" s="1"/>
  <c r="BA265" i="2"/>
  <c r="BB265" i="2" s="1"/>
  <c r="BC265" i="2" s="1"/>
  <c r="BD265" i="2" s="1"/>
  <c r="N265" i="2"/>
  <c r="O265" i="2" s="1"/>
  <c r="P265" i="2" s="1"/>
  <c r="Q265" i="2" s="1"/>
  <c r="BP268" i="2"/>
  <c r="BO269" i="2"/>
  <c r="BN268" i="2"/>
  <c r="BS267" i="2"/>
  <c r="BT267" i="2" s="1"/>
  <c r="BR267" i="2"/>
  <c r="BQ267" i="2"/>
  <c r="AU268" i="2"/>
  <c r="AT267" i="2"/>
  <c r="AV267" i="2"/>
  <c r="AW266" i="2"/>
  <c r="AY266" i="2"/>
  <c r="AZ266" i="2" s="1"/>
  <c r="AX266" i="2"/>
  <c r="AD267" i="2"/>
  <c r="AE267" i="2"/>
  <c r="AF267" i="2" s="1"/>
  <c r="AC267" i="2"/>
  <c r="AG267" i="2" s="1"/>
  <c r="AG266" i="2"/>
  <c r="AH266" i="2" s="1"/>
  <c r="AI266" i="2" s="1"/>
  <c r="AJ266" i="2" s="1"/>
  <c r="AB268" i="2"/>
  <c r="Z268" i="2"/>
  <c r="AA269" i="2"/>
  <c r="H268" i="2"/>
  <c r="G267" i="2"/>
  <c r="I267" i="2"/>
  <c r="K266" i="2"/>
  <c r="L266" i="2"/>
  <c r="M266" i="2" s="1"/>
  <c r="J266" i="2"/>
  <c r="BU267" i="2" l="1"/>
  <c r="BV267" i="2" s="1"/>
  <c r="BW267" i="2" s="1"/>
  <c r="BX267" i="2" s="1"/>
  <c r="BO270" i="2"/>
  <c r="BN269" i="2"/>
  <c r="BP269" i="2"/>
  <c r="BQ268" i="2"/>
  <c r="BS268" i="2"/>
  <c r="BT268" i="2" s="1"/>
  <c r="BR268" i="2"/>
  <c r="BA266" i="2"/>
  <c r="BB266" i="2" s="1"/>
  <c r="BC266" i="2" s="1"/>
  <c r="BD266" i="2" s="1"/>
  <c r="AX267" i="2"/>
  <c r="AW267" i="2"/>
  <c r="AY267" i="2"/>
  <c r="AZ267" i="2" s="1"/>
  <c r="AU269" i="2"/>
  <c r="AT268" i="2"/>
  <c r="AV268" i="2"/>
  <c r="AE268" i="2"/>
  <c r="AF268" i="2" s="1"/>
  <c r="AC268" i="2"/>
  <c r="AD268" i="2"/>
  <c r="AH267" i="2"/>
  <c r="AI267" i="2" s="1"/>
  <c r="AJ267" i="2" s="1"/>
  <c r="AB269" i="2"/>
  <c r="AA270" i="2"/>
  <c r="Z269" i="2"/>
  <c r="K267" i="2"/>
  <c r="L267" i="2"/>
  <c r="M267" i="2" s="1"/>
  <c r="J267" i="2"/>
  <c r="N266" i="2"/>
  <c r="O266" i="2" s="1"/>
  <c r="P266" i="2" s="1"/>
  <c r="Q266" i="2" s="1"/>
  <c r="H269" i="2"/>
  <c r="G268" i="2"/>
  <c r="I268" i="2"/>
  <c r="BA267" i="2" l="1"/>
  <c r="BB267" i="2" s="1"/>
  <c r="BC267" i="2" s="1"/>
  <c r="BD267" i="2" s="1"/>
  <c r="N267" i="2"/>
  <c r="BO271" i="2"/>
  <c r="BN270" i="2"/>
  <c r="BP270" i="2"/>
  <c r="BU268" i="2"/>
  <c r="BV268" i="2" s="1"/>
  <c r="BW268" i="2" s="1"/>
  <c r="BX268" i="2" s="1"/>
  <c r="BR269" i="2"/>
  <c r="BQ269" i="2"/>
  <c r="BS269" i="2"/>
  <c r="BT269" i="2" s="1"/>
  <c r="AY268" i="2"/>
  <c r="AZ268" i="2" s="1"/>
  <c r="AX268" i="2"/>
  <c r="AW268" i="2"/>
  <c r="AV269" i="2"/>
  <c r="AU270" i="2"/>
  <c r="AT269" i="2"/>
  <c r="AA271" i="2"/>
  <c r="Z270" i="2"/>
  <c r="AB270" i="2"/>
  <c r="AG268" i="2"/>
  <c r="AH268" i="2" s="1"/>
  <c r="AI268" i="2" s="1"/>
  <c r="AJ268" i="2" s="1"/>
  <c r="AD269" i="2"/>
  <c r="AC269" i="2"/>
  <c r="AE269" i="2"/>
  <c r="AF269" i="2" s="1"/>
  <c r="O267" i="2"/>
  <c r="P267" i="2" s="1"/>
  <c r="Q267" i="2" s="1"/>
  <c r="K268" i="2"/>
  <c r="L268" i="2"/>
  <c r="M268" i="2" s="1"/>
  <c r="J268" i="2"/>
  <c r="H270" i="2"/>
  <c r="G269" i="2"/>
  <c r="I269" i="2"/>
  <c r="AG269" i="2" l="1"/>
  <c r="AH269" i="2" s="1"/>
  <c r="AI269" i="2" s="1"/>
  <c r="AJ269" i="2" s="1"/>
  <c r="N268" i="2"/>
  <c r="O268" i="2" s="1"/>
  <c r="P268" i="2" s="1"/>
  <c r="Q268" i="2" s="1"/>
  <c r="BS270" i="2"/>
  <c r="BT270" i="2" s="1"/>
  <c r="BR270" i="2"/>
  <c r="BQ270" i="2"/>
  <c r="BU269" i="2"/>
  <c r="BV269" i="2" s="1"/>
  <c r="BW269" i="2" s="1"/>
  <c r="BX269" i="2" s="1"/>
  <c r="BP271" i="2"/>
  <c r="BO272" i="2"/>
  <c r="BN271" i="2"/>
  <c r="AV270" i="2"/>
  <c r="AU271" i="2"/>
  <c r="AT270" i="2"/>
  <c r="AY269" i="2"/>
  <c r="AZ269" i="2" s="1"/>
  <c r="AX269" i="2"/>
  <c r="AW269" i="2"/>
  <c r="BA268" i="2"/>
  <c r="BB268" i="2" s="1"/>
  <c r="BC268" i="2" s="1"/>
  <c r="BD268" i="2" s="1"/>
  <c r="AC270" i="2"/>
  <c r="AE270" i="2"/>
  <c r="AF270" i="2" s="1"/>
  <c r="AD270" i="2"/>
  <c r="AA272" i="2"/>
  <c r="Z271" i="2"/>
  <c r="AB271" i="2"/>
  <c r="K269" i="2"/>
  <c r="J269" i="2"/>
  <c r="L269" i="2"/>
  <c r="M269" i="2" s="1"/>
  <c r="H271" i="2"/>
  <c r="G270" i="2"/>
  <c r="I270" i="2"/>
  <c r="BU270" i="2" l="1"/>
  <c r="BV270" i="2" s="1"/>
  <c r="BW270" i="2" s="1"/>
  <c r="BX270" i="2" s="1"/>
  <c r="BP272" i="2"/>
  <c r="BO273" i="2"/>
  <c r="BN272" i="2"/>
  <c r="BS271" i="2"/>
  <c r="BT271" i="2" s="1"/>
  <c r="BR271" i="2"/>
  <c r="BQ271" i="2"/>
  <c r="BA269" i="2"/>
  <c r="BB269" i="2" s="1"/>
  <c r="BC269" i="2" s="1"/>
  <c r="BD269" i="2" s="1"/>
  <c r="AU272" i="2"/>
  <c r="AT271" i="2"/>
  <c r="AV271" i="2"/>
  <c r="AW270" i="2"/>
  <c r="AY270" i="2"/>
  <c r="AZ270" i="2" s="1"/>
  <c r="AX270" i="2"/>
  <c r="AD271" i="2"/>
  <c r="AE271" i="2"/>
  <c r="AF271" i="2" s="1"/>
  <c r="AC271" i="2"/>
  <c r="AG271" i="2" s="1"/>
  <c r="AG270" i="2"/>
  <c r="AH270" i="2" s="1"/>
  <c r="AI270" i="2" s="1"/>
  <c r="AJ270" i="2" s="1"/>
  <c r="AB272" i="2"/>
  <c r="AA273" i="2"/>
  <c r="Z272" i="2"/>
  <c r="K270" i="2"/>
  <c r="L270" i="2"/>
  <c r="M270" i="2" s="1"/>
  <c r="J270" i="2"/>
  <c r="N269" i="2"/>
  <c r="O269" i="2" s="1"/>
  <c r="P269" i="2" s="1"/>
  <c r="Q269" i="2" s="1"/>
  <c r="H272" i="2"/>
  <c r="G271" i="2"/>
  <c r="I271" i="2"/>
  <c r="BU271" i="2" l="1"/>
  <c r="BV271" i="2" s="1"/>
  <c r="BW271" i="2" s="1"/>
  <c r="BX271" i="2" s="1"/>
  <c r="BA270" i="2"/>
  <c r="BB270" i="2" s="1"/>
  <c r="BC270" i="2" s="1"/>
  <c r="BD270" i="2" s="1"/>
  <c r="BO274" i="2"/>
  <c r="BN273" i="2"/>
  <c r="BP273" i="2"/>
  <c r="BQ272" i="2"/>
  <c r="BS272" i="2"/>
  <c r="BT272" i="2" s="1"/>
  <c r="BR272" i="2"/>
  <c r="AU273" i="2"/>
  <c r="AT272" i="2"/>
  <c r="AV272" i="2"/>
  <c r="AX271" i="2"/>
  <c r="AW271" i="2"/>
  <c r="AY271" i="2"/>
  <c r="AZ271" i="2" s="1"/>
  <c r="AB273" i="2"/>
  <c r="AA274" i="2"/>
  <c r="Z273" i="2"/>
  <c r="AE272" i="2"/>
  <c r="AF272" i="2" s="1"/>
  <c r="AC272" i="2"/>
  <c r="AD272" i="2"/>
  <c r="AH271" i="2"/>
  <c r="AI271" i="2" s="1"/>
  <c r="AJ271" i="2" s="1"/>
  <c r="K271" i="2"/>
  <c r="J271" i="2"/>
  <c r="L271" i="2"/>
  <c r="M271" i="2" s="1"/>
  <c r="N270" i="2"/>
  <c r="O270" i="2" s="1"/>
  <c r="P270" i="2" s="1"/>
  <c r="Q270" i="2" s="1"/>
  <c r="H273" i="2"/>
  <c r="G272" i="2"/>
  <c r="I272" i="2"/>
  <c r="N271" i="2" l="1"/>
  <c r="BU272" i="2"/>
  <c r="BV272" i="2" s="1"/>
  <c r="BW272" i="2" s="1"/>
  <c r="BX272" i="2" s="1"/>
  <c r="BR273" i="2"/>
  <c r="BQ273" i="2"/>
  <c r="BS273" i="2"/>
  <c r="BT273" i="2" s="1"/>
  <c r="BO275" i="2"/>
  <c r="BN274" i="2"/>
  <c r="BP274" i="2"/>
  <c r="AY272" i="2"/>
  <c r="AZ272" i="2" s="1"/>
  <c r="AX272" i="2"/>
  <c r="AW272" i="2"/>
  <c r="BA271" i="2"/>
  <c r="BB271" i="2" s="1"/>
  <c r="BC271" i="2" s="1"/>
  <c r="BD271" i="2" s="1"/>
  <c r="AV273" i="2"/>
  <c r="AU274" i="2"/>
  <c r="AT273" i="2"/>
  <c r="AA275" i="2"/>
  <c r="Z274" i="2"/>
  <c r="AB274" i="2"/>
  <c r="AG272" i="2"/>
  <c r="AH272" i="2" s="1"/>
  <c r="AI272" i="2" s="1"/>
  <c r="AJ272" i="2" s="1"/>
  <c r="AD273" i="2"/>
  <c r="AC273" i="2"/>
  <c r="AE273" i="2"/>
  <c r="AF273" i="2" s="1"/>
  <c r="O271" i="2"/>
  <c r="P271" i="2" s="1"/>
  <c r="Q271" i="2" s="1"/>
  <c r="K272" i="2"/>
  <c r="J272" i="2"/>
  <c r="L272" i="2"/>
  <c r="M272" i="2" s="1"/>
  <c r="H274" i="2"/>
  <c r="G273" i="2"/>
  <c r="I273" i="2"/>
  <c r="BA272" i="2" l="1"/>
  <c r="BB272" i="2" s="1"/>
  <c r="BC272" i="2" s="1"/>
  <c r="BD272" i="2" s="1"/>
  <c r="AG273" i="2"/>
  <c r="AH273" i="2" s="1"/>
  <c r="AI273" i="2" s="1"/>
  <c r="AJ273" i="2" s="1"/>
  <c r="N272" i="2"/>
  <c r="O272" i="2" s="1"/>
  <c r="P272" i="2" s="1"/>
  <c r="Q272" i="2" s="1"/>
  <c r="BU273" i="2"/>
  <c r="BV273" i="2" s="1"/>
  <c r="BW273" i="2" s="1"/>
  <c r="BX273" i="2" s="1"/>
  <c r="BS274" i="2"/>
  <c r="BT274" i="2" s="1"/>
  <c r="BR274" i="2"/>
  <c r="BQ274" i="2"/>
  <c r="BP275" i="2"/>
  <c r="BO276" i="2"/>
  <c r="BN275" i="2"/>
  <c r="AV274" i="2"/>
  <c r="AU275" i="2"/>
  <c r="AT274" i="2"/>
  <c r="AY273" i="2"/>
  <c r="AZ273" i="2" s="1"/>
  <c r="AX273" i="2"/>
  <c r="AW273" i="2"/>
  <c r="AC274" i="2"/>
  <c r="AE274" i="2"/>
  <c r="AF274" i="2" s="1"/>
  <c r="AD274" i="2"/>
  <c r="AA276" i="2"/>
  <c r="Z275" i="2"/>
  <c r="AB275" i="2"/>
  <c r="H275" i="2"/>
  <c r="G274" i="2"/>
  <c r="I274" i="2"/>
  <c r="K273" i="2"/>
  <c r="J273" i="2"/>
  <c r="L273" i="2"/>
  <c r="M273" i="2" s="1"/>
  <c r="BP276" i="2" l="1"/>
  <c r="BO277" i="2"/>
  <c r="BN276" i="2"/>
  <c r="BS275" i="2"/>
  <c r="BT275" i="2" s="1"/>
  <c r="BR275" i="2"/>
  <c r="BQ275" i="2"/>
  <c r="BU274" i="2"/>
  <c r="BV274" i="2" s="1"/>
  <c r="BW274" i="2" s="1"/>
  <c r="BX274" i="2" s="1"/>
  <c r="BA273" i="2"/>
  <c r="BB273" i="2" s="1"/>
  <c r="BC273" i="2" s="1"/>
  <c r="BD273" i="2" s="1"/>
  <c r="AU276" i="2"/>
  <c r="AT275" i="2"/>
  <c r="AV275" i="2"/>
  <c r="AW274" i="2"/>
  <c r="BA274" i="2" s="1"/>
  <c r="AY274" i="2"/>
  <c r="AZ274" i="2" s="1"/>
  <c r="AX274" i="2"/>
  <c r="AD275" i="2"/>
  <c r="AE275" i="2"/>
  <c r="AF275" i="2" s="1"/>
  <c r="AC275" i="2"/>
  <c r="AG274" i="2"/>
  <c r="AH274" i="2" s="1"/>
  <c r="AI274" i="2" s="1"/>
  <c r="AJ274" i="2" s="1"/>
  <c r="AB276" i="2"/>
  <c r="Z276" i="2"/>
  <c r="AA277" i="2"/>
  <c r="K274" i="2"/>
  <c r="J274" i="2"/>
  <c r="L274" i="2"/>
  <c r="M274" i="2" s="1"/>
  <c r="N273" i="2"/>
  <c r="O273" i="2" s="1"/>
  <c r="P273" i="2" s="1"/>
  <c r="Q273" i="2" s="1"/>
  <c r="H276" i="2"/>
  <c r="G275" i="2"/>
  <c r="I275" i="2"/>
  <c r="BB274" i="2" l="1"/>
  <c r="BC274" i="2" s="1"/>
  <c r="BD274" i="2" s="1"/>
  <c r="AG275" i="2"/>
  <c r="AH275" i="2" s="1"/>
  <c r="AI275" i="2" s="1"/>
  <c r="AJ275" i="2" s="1"/>
  <c r="N274" i="2"/>
  <c r="O274" i="2" s="1"/>
  <c r="P274" i="2" s="1"/>
  <c r="Q274" i="2" s="1"/>
  <c r="BU275" i="2"/>
  <c r="BV275" i="2" s="1"/>
  <c r="BW275" i="2" s="1"/>
  <c r="BX275" i="2" s="1"/>
  <c r="BO278" i="2"/>
  <c r="BN277" i="2"/>
  <c r="BP277" i="2"/>
  <c r="BQ276" i="2"/>
  <c r="BS276" i="2"/>
  <c r="BT276" i="2" s="1"/>
  <c r="BR276" i="2"/>
  <c r="AU277" i="2"/>
  <c r="AT276" i="2"/>
  <c r="AV276" i="2"/>
  <c r="AX275" i="2"/>
  <c r="AW275" i="2"/>
  <c r="AY275" i="2"/>
  <c r="AZ275" i="2" s="1"/>
  <c r="AE276" i="2"/>
  <c r="AF276" i="2" s="1"/>
  <c r="AC276" i="2"/>
  <c r="AD276" i="2"/>
  <c r="AB277" i="2"/>
  <c r="AA278" i="2"/>
  <c r="Z277" i="2"/>
  <c r="H277" i="2"/>
  <c r="G276" i="2"/>
  <c r="I276" i="2"/>
  <c r="K275" i="2"/>
  <c r="J275" i="2"/>
  <c r="L275" i="2"/>
  <c r="M275" i="2" s="1"/>
  <c r="BU276" i="2" l="1"/>
  <c r="BV276" i="2" s="1"/>
  <c r="BW276" i="2" s="1"/>
  <c r="BX276" i="2" s="1"/>
  <c r="N275" i="2"/>
  <c r="O275" i="2" s="1"/>
  <c r="P275" i="2" s="1"/>
  <c r="Q275" i="2" s="1"/>
  <c r="BR277" i="2"/>
  <c r="BQ277" i="2"/>
  <c r="BS277" i="2"/>
  <c r="BT277" i="2" s="1"/>
  <c r="BO279" i="2"/>
  <c r="BN278" i="2"/>
  <c r="BP278" i="2"/>
  <c r="AY276" i="2"/>
  <c r="AZ276" i="2" s="1"/>
  <c r="AX276" i="2"/>
  <c r="AW276" i="2"/>
  <c r="BA275" i="2"/>
  <c r="BB275" i="2" s="1"/>
  <c r="BC275" i="2" s="1"/>
  <c r="BD275" i="2" s="1"/>
  <c r="AV277" i="2"/>
  <c r="AU278" i="2"/>
  <c r="AT277" i="2"/>
  <c r="AA279" i="2"/>
  <c r="Z278" i="2"/>
  <c r="AB278" i="2"/>
  <c r="AG276" i="2"/>
  <c r="AH276" i="2" s="1"/>
  <c r="AI276" i="2" s="1"/>
  <c r="AJ276" i="2" s="1"/>
  <c r="AD277" i="2"/>
  <c r="AC277" i="2"/>
  <c r="AE277" i="2"/>
  <c r="AF277" i="2" s="1"/>
  <c r="K276" i="2"/>
  <c r="J276" i="2"/>
  <c r="L276" i="2"/>
  <c r="M276" i="2" s="1"/>
  <c r="H278" i="2"/>
  <c r="G277" i="2"/>
  <c r="I277" i="2"/>
  <c r="BA276" i="2" l="1"/>
  <c r="BB276" i="2" s="1"/>
  <c r="BC276" i="2" s="1"/>
  <c r="BD276" i="2" s="1"/>
  <c r="AG277" i="2"/>
  <c r="AH277" i="2" s="1"/>
  <c r="AI277" i="2" s="1"/>
  <c r="AJ277" i="2" s="1"/>
  <c r="BS278" i="2"/>
  <c r="BT278" i="2" s="1"/>
  <c r="BR278" i="2"/>
  <c r="BQ278" i="2"/>
  <c r="BU277" i="2"/>
  <c r="BV277" i="2" s="1"/>
  <c r="BW277" i="2" s="1"/>
  <c r="BX277" i="2" s="1"/>
  <c r="BP279" i="2"/>
  <c r="BO280" i="2"/>
  <c r="BN279" i="2"/>
  <c r="AV278" i="2"/>
  <c r="AU279" i="2"/>
  <c r="AT278" i="2"/>
  <c r="AY277" i="2"/>
  <c r="AZ277" i="2" s="1"/>
  <c r="AX277" i="2"/>
  <c r="AW277" i="2"/>
  <c r="AC278" i="2"/>
  <c r="AE278" i="2"/>
  <c r="AF278" i="2" s="1"/>
  <c r="AD278" i="2"/>
  <c r="AA280" i="2"/>
  <c r="Z279" i="2"/>
  <c r="AB279" i="2"/>
  <c r="H279" i="2"/>
  <c r="G278" i="2"/>
  <c r="I278" i="2"/>
  <c r="K277" i="2"/>
  <c r="J277" i="2"/>
  <c r="L277" i="2"/>
  <c r="M277" i="2" s="1"/>
  <c r="N276" i="2"/>
  <c r="O276" i="2" s="1"/>
  <c r="P276" i="2" s="1"/>
  <c r="Q276" i="2" s="1"/>
  <c r="BU278" i="2" l="1"/>
  <c r="BV278" i="2" s="1"/>
  <c r="BW278" i="2" s="1"/>
  <c r="BX278" i="2" s="1"/>
  <c r="BP280" i="2"/>
  <c r="BO281" i="2"/>
  <c r="BN280" i="2"/>
  <c r="BS279" i="2"/>
  <c r="BT279" i="2" s="1"/>
  <c r="BR279" i="2"/>
  <c r="BQ279" i="2"/>
  <c r="BA277" i="2"/>
  <c r="BB277" i="2" s="1"/>
  <c r="BC277" i="2" s="1"/>
  <c r="BD277" i="2" s="1"/>
  <c r="AU280" i="2"/>
  <c r="AT279" i="2"/>
  <c r="AV279" i="2"/>
  <c r="AW278" i="2"/>
  <c r="AY278" i="2"/>
  <c r="AZ278" i="2" s="1"/>
  <c r="AX278" i="2"/>
  <c r="AB280" i="2"/>
  <c r="Z280" i="2"/>
  <c r="AA281" i="2"/>
  <c r="AD279" i="2"/>
  <c r="AE279" i="2"/>
  <c r="AF279" i="2" s="1"/>
  <c r="AC279" i="2"/>
  <c r="AG278" i="2"/>
  <c r="AH278" i="2" s="1"/>
  <c r="AI278" i="2" s="1"/>
  <c r="AJ278" i="2" s="1"/>
  <c r="K278" i="2"/>
  <c r="J278" i="2"/>
  <c r="L278" i="2"/>
  <c r="M278" i="2" s="1"/>
  <c r="N277" i="2"/>
  <c r="O277" i="2" s="1"/>
  <c r="P277" i="2" s="1"/>
  <c r="Q277" i="2" s="1"/>
  <c r="H280" i="2"/>
  <c r="G279" i="2"/>
  <c r="I279" i="2"/>
  <c r="AG279" i="2" l="1"/>
  <c r="AH279" i="2" s="1"/>
  <c r="AI279" i="2" s="1"/>
  <c r="AJ279" i="2" s="1"/>
  <c r="BU279" i="2"/>
  <c r="BV279" i="2" s="1"/>
  <c r="BW279" i="2" s="1"/>
  <c r="BX279" i="2" s="1"/>
  <c r="BA278" i="2"/>
  <c r="BB278" i="2" s="1"/>
  <c r="BC278" i="2" s="1"/>
  <c r="BD278" i="2" s="1"/>
  <c r="BO282" i="2"/>
  <c r="BN281" i="2"/>
  <c r="BP281" i="2"/>
  <c r="BQ280" i="2"/>
  <c r="BS280" i="2"/>
  <c r="BT280" i="2" s="1"/>
  <c r="BR280" i="2"/>
  <c r="AU281" i="2"/>
  <c r="AT280" i="2"/>
  <c r="AV280" i="2"/>
  <c r="AX279" i="2"/>
  <c r="AW279" i="2"/>
  <c r="AY279" i="2"/>
  <c r="AZ279" i="2" s="1"/>
  <c r="AB281" i="2"/>
  <c r="AA282" i="2"/>
  <c r="Z281" i="2"/>
  <c r="AE280" i="2"/>
  <c r="AF280" i="2" s="1"/>
  <c r="AC280" i="2"/>
  <c r="AD280" i="2"/>
  <c r="K279" i="2"/>
  <c r="J279" i="2"/>
  <c r="L279" i="2"/>
  <c r="M279" i="2" s="1"/>
  <c r="H281" i="2"/>
  <c r="G280" i="2"/>
  <c r="I280" i="2"/>
  <c r="N278" i="2"/>
  <c r="O278" i="2" s="1"/>
  <c r="P278" i="2" s="1"/>
  <c r="Q278" i="2" s="1"/>
  <c r="BU280" i="2" l="1"/>
  <c r="BV280" i="2" s="1"/>
  <c r="BW280" i="2" s="1"/>
  <c r="BX280" i="2" s="1"/>
  <c r="N279" i="2"/>
  <c r="BR281" i="2"/>
  <c r="BQ281" i="2"/>
  <c r="BS281" i="2"/>
  <c r="BT281" i="2" s="1"/>
  <c r="BO283" i="2"/>
  <c r="BN282" i="2"/>
  <c r="BP282" i="2"/>
  <c r="AY280" i="2"/>
  <c r="AZ280" i="2" s="1"/>
  <c r="AX280" i="2"/>
  <c r="AW280" i="2"/>
  <c r="BA279" i="2"/>
  <c r="BB279" i="2" s="1"/>
  <c r="BC279" i="2" s="1"/>
  <c r="BD279" i="2" s="1"/>
  <c r="AV281" i="2"/>
  <c r="AU282" i="2"/>
  <c r="AT281" i="2"/>
  <c r="AA283" i="2"/>
  <c r="Z282" i="2"/>
  <c r="AB282" i="2"/>
  <c r="AG280" i="2"/>
  <c r="AH280" i="2" s="1"/>
  <c r="AI280" i="2" s="1"/>
  <c r="AJ280" i="2" s="1"/>
  <c r="AD281" i="2"/>
  <c r="AC281" i="2"/>
  <c r="AE281" i="2"/>
  <c r="AF281" i="2" s="1"/>
  <c r="K280" i="2"/>
  <c r="L280" i="2"/>
  <c r="M280" i="2" s="1"/>
  <c r="J280" i="2"/>
  <c r="H282" i="2"/>
  <c r="G281" i="2"/>
  <c r="I281" i="2"/>
  <c r="O279" i="2"/>
  <c r="P279" i="2" s="1"/>
  <c r="Q279" i="2" s="1"/>
  <c r="BU281" i="2" l="1"/>
  <c r="BV281" i="2" s="1"/>
  <c r="BW281" i="2" s="1"/>
  <c r="BX281" i="2" s="1"/>
  <c r="BA280" i="2"/>
  <c r="BB280" i="2" s="1"/>
  <c r="BC280" i="2" s="1"/>
  <c r="BD280" i="2" s="1"/>
  <c r="AG281" i="2"/>
  <c r="AH281" i="2" s="1"/>
  <c r="AI281" i="2" s="1"/>
  <c r="AJ281" i="2" s="1"/>
  <c r="N280" i="2"/>
  <c r="O280" i="2" s="1"/>
  <c r="P280" i="2" s="1"/>
  <c r="Q280" i="2" s="1"/>
  <c r="BP283" i="2"/>
  <c r="BO284" i="2"/>
  <c r="BN283" i="2"/>
  <c r="BS282" i="2"/>
  <c r="BT282" i="2" s="1"/>
  <c r="BR282" i="2"/>
  <c r="BQ282" i="2"/>
  <c r="AY281" i="2"/>
  <c r="AZ281" i="2" s="1"/>
  <c r="AX281" i="2"/>
  <c r="AW281" i="2"/>
  <c r="AV282" i="2"/>
  <c r="AU283" i="2"/>
  <c r="AT282" i="2"/>
  <c r="AC282" i="2"/>
  <c r="AE282" i="2"/>
  <c r="AF282" i="2" s="1"/>
  <c r="AD282" i="2"/>
  <c r="AA284" i="2"/>
  <c r="Z283" i="2"/>
  <c r="AB283" i="2"/>
  <c r="K281" i="2"/>
  <c r="L281" i="2"/>
  <c r="M281" i="2" s="1"/>
  <c r="J281" i="2"/>
  <c r="H283" i="2"/>
  <c r="G282" i="2"/>
  <c r="I282" i="2"/>
  <c r="BA281" i="2" l="1"/>
  <c r="BB281" i="2" s="1"/>
  <c r="BC281" i="2" s="1"/>
  <c r="BD281" i="2" s="1"/>
  <c r="BU282" i="2"/>
  <c r="BV282" i="2" s="1"/>
  <c r="BW282" i="2" s="1"/>
  <c r="BX282" i="2" s="1"/>
  <c r="AG282" i="2"/>
  <c r="AH282" i="2" s="1"/>
  <c r="AI282" i="2" s="1"/>
  <c r="AJ282" i="2" s="1"/>
  <c r="BP284" i="2"/>
  <c r="BO285" i="2"/>
  <c r="BN284" i="2"/>
  <c r="BS283" i="2"/>
  <c r="BT283" i="2" s="1"/>
  <c r="BR283" i="2"/>
  <c r="BQ283" i="2"/>
  <c r="AW282" i="2"/>
  <c r="AY282" i="2"/>
  <c r="AZ282" i="2" s="1"/>
  <c r="AX282" i="2"/>
  <c r="AU284" i="2"/>
  <c r="AT283" i="2"/>
  <c r="AV283" i="2"/>
  <c r="AB284" i="2"/>
  <c r="Z284" i="2"/>
  <c r="AA285" i="2"/>
  <c r="AD283" i="2"/>
  <c r="AE283" i="2"/>
  <c r="AF283" i="2" s="1"/>
  <c r="AC283" i="2"/>
  <c r="K282" i="2"/>
  <c r="L282" i="2"/>
  <c r="M282" i="2" s="1"/>
  <c r="J282" i="2"/>
  <c r="H284" i="2"/>
  <c r="G283" i="2"/>
  <c r="I283" i="2"/>
  <c r="N281" i="2"/>
  <c r="O281" i="2" s="1"/>
  <c r="P281" i="2" s="1"/>
  <c r="Q281" i="2" s="1"/>
  <c r="AG283" i="2" l="1"/>
  <c r="AH283" i="2" s="1"/>
  <c r="AI283" i="2" s="1"/>
  <c r="AJ283" i="2" s="1"/>
  <c r="BU283" i="2"/>
  <c r="BV283" i="2" s="1"/>
  <c r="BW283" i="2" s="1"/>
  <c r="BX283" i="2" s="1"/>
  <c r="BO286" i="2"/>
  <c r="BN285" i="2"/>
  <c r="BP285" i="2"/>
  <c r="BQ284" i="2"/>
  <c r="BS284" i="2"/>
  <c r="BT284" i="2" s="1"/>
  <c r="BR284" i="2"/>
  <c r="AX283" i="2"/>
  <c r="AW283" i="2"/>
  <c r="AY283" i="2"/>
  <c r="AZ283" i="2" s="1"/>
  <c r="AU285" i="2"/>
  <c r="AT284" i="2"/>
  <c r="AV284" i="2"/>
  <c r="BA282" i="2"/>
  <c r="BB282" i="2" s="1"/>
  <c r="BC282" i="2" s="1"/>
  <c r="BD282" i="2" s="1"/>
  <c r="AB285" i="2"/>
  <c r="AA286" i="2"/>
  <c r="Z285" i="2"/>
  <c r="AE284" i="2"/>
  <c r="AF284" i="2" s="1"/>
  <c r="AC284" i="2"/>
  <c r="AD284" i="2"/>
  <c r="K283" i="2"/>
  <c r="L283" i="2"/>
  <c r="M283" i="2" s="1"/>
  <c r="J283" i="2"/>
  <c r="H285" i="2"/>
  <c r="G284" i="2"/>
  <c r="I284" i="2"/>
  <c r="N282" i="2"/>
  <c r="O282" i="2" s="1"/>
  <c r="P282" i="2" s="1"/>
  <c r="Q282" i="2" s="1"/>
  <c r="BU284" i="2" l="1"/>
  <c r="BV284" i="2" s="1"/>
  <c r="BW284" i="2" s="1"/>
  <c r="BX284" i="2" s="1"/>
  <c r="N283" i="2"/>
  <c r="BR285" i="2"/>
  <c r="BQ285" i="2"/>
  <c r="BS285" i="2"/>
  <c r="BT285" i="2" s="1"/>
  <c r="BO287" i="2"/>
  <c r="BN286" i="2"/>
  <c r="BP286" i="2"/>
  <c r="AV285" i="2"/>
  <c r="AU286" i="2"/>
  <c r="AT285" i="2"/>
  <c r="AY284" i="2"/>
  <c r="AZ284" i="2" s="1"/>
  <c r="AX284" i="2"/>
  <c r="AW284" i="2"/>
  <c r="BA283" i="2"/>
  <c r="BB283" i="2" s="1"/>
  <c r="BC283" i="2" s="1"/>
  <c r="BD283" i="2" s="1"/>
  <c r="AA287" i="2"/>
  <c r="Z286" i="2"/>
  <c r="AB286" i="2"/>
  <c r="AG284" i="2"/>
  <c r="AH284" i="2" s="1"/>
  <c r="AI284" i="2" s="1"/>
  <c r="AJ284" i="2" s="1"/>
  <c r="AD285" i="2"/>
  <c r="AC285" i="2"/>
  <c r="AE285" i="2"/>
  <c r="AF285" i="2" s="1"/>
  <c r="K284" i="2"/>
  <c r="L284" i="2"/>
  <c r="M284" i="2" s="1"/>
  <c r="J284" i="2"/>
  <c r="H286" i="2"/>
  <c r="G285" i="2"/>
  <c r="I285" i="2"/>
  <c r="O283" i="2"/>
  <c r="P283" i="2" s="1"/>
  <c r="Q283" i="2" s="1"/>
  <c r="BU285" i="2" l="1"/>
  <c r="BV285" i="2" s="1"/>
  <c r="BW285" i="2" s="1"/>
  <c r="BX285" i="2" s="1"/>
  <c r="BA284" i="2"/>
  <c r="BB284" i="2" s="1"/>
  <c r="BC284" i="2" s="1"/>
  <c r="BD284" i="2" s="1"/>
  <c r="AG285" i="2"/>
  <c r="AH285" i="2" s="1"/>
  <c r="AI285" i="2" s="1"/>
  <c r="AJ285" i="2" s="1"/>
  <c r="N284" i="2"/>
  <c r="O284" i="2" s="1"/>
  <c r="P284" i="2" s="1"/>
  <c r="Q284" i="2" s="1"/>
  <c r="BP287" i="2"/>
  <c r="BO288" i="2"/>
  <c r="BN287" i="2"/>
  <c r="BS286" i="2"/>
  <c r="BT286" i="2" s="1"/>
  <c r="BR286" i="2"/>
  <c r="BQ286" i="2"/>
  <c r="AY285" i="2"/>
  <c r="AZ285" i="2" s="1"/>
  <c r="AX285" i="2"/>
  <c r="AW285" i="2"/>
  <c r="AV286" i="2"/>
  <c r="AU287" i="2"/>
  <c r="AT286" i="2"/>
  <c r="AC286" i="2"/>
  <c r="AE286" i="2"/>
  <c r="AF286" i="2" s="1"/>
  <c r="AD286" i="2"/>
  <c r="AA288" i="2"/>
  <c r="Z287" i="2"/>
  <c r="AB287" i="2"/>
  <c r="K285" i="2"/>
  <c r="J285" i="2"/>
  <c r="L285" i="2"/>
  <c r="M285" i="2" s="1"/>
  <c r="H287" i="2"/>
  <c r="G286" i="2"/>
  <c r="I286" i="2"/>
  <c r="BA285" i="2" l="1"/>
  <c r="BB285" i="2" s="1"/>
  <c r="BC285" i="2" s="1"/>
  <c r="BD285" i="2" s="1"/>
  <c r="BU286" i="2"/>
  <c r="BV286" i="2" s="1"/>
  <c r="BW286" i="2" s="1"/>
  <c r="BX286" i="2" s="1"/>
  <c r="AG286" i="2"/>
  <c r="AH286" i="2" s="1"/>
  <c r="AI286" i="2" s="1"/>
  <c r="AJ286" i="2" s="1"/>
  <c r="BP288" i="2"/>
  <c r="BO289" i="2"/>
  <c r="BN288" i="2"/>
  <c r="BS287" i="2"/>
  <c r="BT287" i="2" s="1"/>
  <c r="BR287" i="2"/>
  <c r="BQ287" i="2"/>
  <c r="AU288" i="2"/>
  <c r="AT287" i="2"/>
  <c r="AV287" i="2"/>
  <c r="AW286" i="2"/>
  <c r="AY286" i="2"/>
  <c r="AZ286" i="2" s="1"/>
  <c r="AX286" i="2"/>
  <c r="AB288" i="2"/>
  <c r="AA289" i="2"/>
  <c r="Z288" i="2"/>
  <c r="AD287" i="2"/>
  <c r="AE287" i="2"/>
  <c r="AF287" i="2" s="1"/>
  <c r="AC287" i="2"/>
  <c r="K286" i="2"/>
  <c r="L286" i="2"/>
  <c r="M286" i="2" s="1"/>
  <c r="J286" i="2"/>
  <c r="H288" i="2"/>
  <c r="G287" i="2"/>
  <c r="I287" i="2"/>
  <c r="N285" i="2"/>
  <c r="O285" i="2" s="1"/>
  <c r="P285" i="2" s="1"/>
  <c r="Q285" i="2" s="1"/>
  <c r="AG287" i="2" l="1"/>
  <c r="AH287" i="2" s="1"/>
  <c r="AI287" i="2" s="1"/>
  <c r="AJ287" i="2" s="1"/>
  <c r="BU287" i="2"/>
  <c r="BV287" i="2" s="1"/>
  <c r="BW287" i="2" s="1"/>
  <c r="BX287" i="2" s="1"/>
  <c r="N286" i="2"/>
  <c r="O286" i="2" s="1"/>
  <c r="P286" i="2" s="1"/>
  <c r="Q286" i="2" s="1"/>
  <c r="BO290" i="2"/>
  <c r="BN289" i="2"/>
  <c r="BP289" i="2"/>
  <c r="BQ288" i="2"/>
  <c r="BS288" i="2"/>
  <c r="BT288" i="2" s="1"/>
  <c r="BR288" i="2"/>
  <c r="BA286" i="2"/>
  <c r="BB286" i="2" s="1"/>
  <c r="BC286" i="2" s="1"/>
  <c r="BD286" i="2" s="1"/>
  <c r="AX287" i="2"/>
  <c r="AW287" i="2"/>
  <c r="AY287" i="2"/>
  <c r="AZ287" i="2" s="1"/>
  <c r="AU289" i="2"/>
  <c r="AT288" i="2"/>
  <c r="AV288" i="2"/>
  <c r="AB289" i="2"/>
  <c r="AA290" i="2"/>
  <c r="Z289" i="2"/>
  <c r="AE288" i="2"/>
  <c r="AF288" i="2" s="1"/>
  <c r="AC288" i="2"/>
  <c r="AD288" i="2"/>
  <c r="H289" i="2"/>
  <c r="G288" i="2"/>
  <c r="I288" i="2"/>
  <c r="K287" i="2"/>
  <c r="J287" i="2"/>
  <c r="L287" i="2"/>
  <c r="M287" i="2" s="1"/>
  <c r="N287" i="2" l="1"/>
  <c r="O287" i="2" s="1"/>
  <c r="P287" i="2" s="1"/>
  <c r="Q287" i="2" s="1"/>
  <c r="BU288" i="2"/>
  <c r="BV288" i="2" s="1"/>
  <c r="BW288" i="2" s="1"/>
  <c r="BX288" i="2" s="1"/>
  <c r="BA287" i="2"/>
  <c r="BB287" i="2" s="1"/>
  <c r="BC287" i="2" s="1"/>
  <c r="BD287" i="2" s="1"/>
  <c r="BR289" i="2"/>
  <c r="BQ289" i="2"/>
  <c r="BS289" i="2"/>
  <c r="BT289" i="2" s="1"/>
  <c r="BO291" i="2"/>
  <c r="BN290" i="2"/>
  <c r="BP290" i="2"/>
  <c r="AY288" i="2"/>
  <c r="AZ288" i="2" s="1"/>
  <c r="AX288" i="2"/>
  <c r="AW288" i="2"/>
  <c r="AV289" i="2"/>
  <c r="AU290" i="2"/>
  <c r="AT289" i="2"/>
  <c r="AA291" i="2"/>
  <c r="Z290" i="2"/>
  <c r="AB290" i="2"/>
  <c r="AG288" i="2"/>
  <c r="AH288" i="2" s="1"/>
  <c r="AI288" i="2" s="1"/>
  <c r="AJ288" i="2" s="1"/>
  <c r="AD289" i="2"/>
  <c r="AC289" i="2"/>
  <c r="AE289" i="2"/>
  <c r="AF289" i="2" s="1"/>
  <c r="K288" i="2"/>
  <c r="J288" i="2"/>
  <c r="L288" i="2"/>
  <c r="M288" i="2" s="1"/>
  <c r="H290" i="2"/>
  <c r="G289" i="2"/>
  <c r="I289" i="2"/>
  <c r="BU289" i="2" l="1"/>
  <c r="BV289" i="2" s="1"/>
  <c r="BW289" i="2" s="1"/>
  <c r="BX289" i="2" s="1"/>
  <c r="AG289" i="2"/>
  <c r="AH289" i="2" s="1"/>
  <c r="AI289" i="2" s="1"/>
  <c r="AJ289" i="2" s="1"/>
  <c r="BP291" i="2"/>
  <c r="BO292" i="2"/>
  <c r="BN291" i="2"/>
  <c r="BS290" i="2"/>
  <c r="BT290" i="2" s="1"/>
  <c r="BR290" i="2"/>
  <c r="BQ290" i="2"/>
  <c r="AV290" i="2"/>
  <c r="AU291" i="2"/>
  <c r="AT290" i="2"/>
  <c r="AY289" i="2"/>
  <c r="AZ289" i="2" s="1"/>
  <c r="AX289" i="2"/>
  <c r="AW289" i="2"/>
  <c r="BA288" i="2"/>
  <c r="BB288" i="2" s="1"/>
  <c r="BC288" i="2" s="1"/>
  <c r="BD288" i="2" s="1"/>
  <c r="AC290" i="2"/>
  <c r="AE290" i="2"/>
  <c r="AF290" i="2" s="1"/>
  <c r="AD290" i="2"/>
  <c r="AA292" i="2"/>
  <c r="Z291" i="2"/>
  <c r="AB291" i="2"/>
  <c r="K289" i="2"/>
  <c r="J289" i="2"/>
  <c r="L289" i="2"/>
  <c r="M289" i="2" s="1"/>
  <c r="N288" i="2"/>
  <c r="O288" i="2" s="1"/>
  <c r="P288" i="2" s="1"/>
  <c r="Q288" i="2" s="1"/>
  <c r="H291" i="2"/>
  <c r="G290" i="2"/>
  <c r="I290" i="2"/>
  <c r="AG290" i="2" l="1"/>
  <c r="AH290" i="2" s="1"/>
  <c r="AI290" i="2" s="1"/>
  <c r="AJ290" i="2" s="1"/>
  <c r="BU290" i="2"/>
  <c r="BV290" i="2" s="1"/>
  <c r="BW290" i="2" s="1"/>
  <c r="BX290" i="2" s="1"/>
  <c r="N289" i="2"/>
  <c r="O289" i="2" s="1"/>
  <c r="P289" i="2" s="1"/>
  <c r="Q289" i="2" s="1"/>
  <c r="BP292" i="2"/>
  <c r="BO293" i="2"/>
  <c r="BN292" i="2"/>
  <c r="BS291" i="2"/>
  <c r="BT291" i="2" s="1"/>
  <c r="BR291" i="2"/>
  <c r="BQ291" i="2"/>
  <c r="BA289" i="2"/>
  <c r="BB289" i="2" s="1"/>
  <c r="BC289" i="2" s="1"/>
  <c r="BD289" i="2" s="1"/>
  <c r="AU292" i="2"/>
  <c r="AT291" i="2"/>
  <c r="AV291" i="2"/>
  <c r="AW290" i="2"/>
  <c r="AY290" i="2"/>
  <c r="AZ290" i="2" s="1"/>
  <c r="AX290" i="2"/>
  <c r="AD291" i="2"/>
  <c r="AE291" i="2"/>
  <c r="AF291" i="2" s="1"/>
  <c r="AC291" i="2"/>
  <c r="AB292" i="2"/>
  <c r="Z292" i="2"/>
  <c r="AA293" i="2"/>
  <c r="K290" i="2"/>
  <c r="J290" i="2"/>
  <c r="L290" i="2"/>
  <c r="M290" i="2" s="1"/>
  <c r="H292" i="2"/>
  <c r="G291" i="2"/>
  <c r="I291" i="2"/>
  <c r="BU291" i="2" l="1"/>
  <c r="BV291" i="2" s="1"/>
  <c r="BW291" i="2" s="1"/>
  <c r="BX291" i="2" s="1"/>
  <c r="BA290" i="2"/>
  <c r="BB290" i="2" s="1"/>
  <c r="BC290" i="2" s="1"/>
  <c r="BD290" i="2" s="1"/>
  <c r="AG291" i="2"/>
  <c r="AH291" i="2" s="1"/>
  <c r="AI291" i="2" s="1"/>
  <c r="AJ291" i="2" s="1"/>
  <c r="N290" i="2"/>
  <c r="O290" i="2" s="1"/>
  <c r="P290" i="2" s="1"/>
  <c r="Q290" i="2" s="1"/>
  <c r="BO294" i="2"/>
  <c r="BN293" i="2"/>
  <c r="BP293" i="2"/>
  <c r="BQ292" i="2"/>
  <c r="BS292" i="2"/>
  <c r="BT292" i="2" s="1"/>
  <c r="BR292" i="2"/>
  <c r="AU293" i="2"/>
  <c r="AT292" i="2"/>
  <c r="AV292" i="2"/>
  <c r="AX291" i="2"/>
  <c r="AW291" i="2"/>
  <c r="AY291" i="2"/>
  <c r="AZ291" i="2" s="1"/>
  <c r="AB293" i="2"/>
  <c r="AA294" i="2"/>
  <c r="Z293" i="2"/>
  <c r="AE292" i="2"/>
  <c r="AF292" i="2" s="1"/>
  <c r="AC292" i="2"/>
  <c r="AD292" i="2"/>
  <c r="K291" i="2"/>
  <c r="J291" i="2"/>
  <c r="L291" i="2"/>
  <c r="M291" i="2" s="1"/>
  <c r="H293" i="2"/>
  <c r="G292" i="2"/>
  <c r="I292" i="2"/>
  <c r="BU292" i="2" l="1"/>
  <c r="BV292" i="2" s="1"/>
  <c r="BW292" i="2" s="1"/>
  <c r="BX292" i="2" s="1"/>
  <c r="BR293" i="2"/>
  <c r="BQ293" i="2"/>
  <c r="BS293" i="2"/>
  <c r="BT293" i="2" s="1"/>
  <c r="BO295" i="2"/>
  <c r="BN294" i="2"/>
  <c r="BP294" i="2"/>
  <c r="AY292" i="2"/>
  <c r="AZ292" i="2" s="1"/>
  <c r="AX292" i="2"/>
  <c r="AW292" i="2"/>
  <c r="BA291" i="2"/>
  <c r="BB291" i="2" s="1"/>
  <c r="BC291" i="2" s="1"/>
  <c r="BD291" i="2" s="1"/>
  <c r="AV293" i="2"/>
  <c r="AU294" i="2"/>
  <c r="AT293" i="2"/>
  <c r="AA295" i="2"/>
  <c r="Z294" i="2"/>
  <c r="AB294" i="2"/>
  <c r="AG292" i="2"/>
  <c r="AH292" i="2" s="1"/>
  <c r="AI292" i="2" s="1"/>
  <c r="AJ292" i="2" s="1"/>
  <c r="AD293" i="2"/>
  <c r="AC293" i="2"/>
  <c r="AE293" i="2"/>
  <c r="AF293" i="2" s="1"/>
  <c r="K292" i="2"/>
  <c r="J292" i="2"/>
  <c r="L292" i="2"/>
  <c r="M292" i="2" s="1"/>
  <c r="H294" i="2"/>
  <c r="G293" i="2"/>
  <c r="I293" i="2"/>
  <c r="N291" i="2"/>
  <c r="O291" i="2" s="1"/>
  <c r="P291" i="2" s="1"/>
  <c r="Q291" i="2" s="1"/>
  <c r="AG293" i="2" l="1"/>
  <c r="AH293" i="2" s="1"/>
  <c r="AI293" i="2" s="1"/>
  <c r="AJ293" i="2" s="1"/>
  <c r="N292" i="2"/>
  <c r="O292" i="2" s="1"/>
  <c r="P292" i="2" s="1"/>
  <c r="Q292" i="2" s="1"/>
  <c r="BU293" i="2"/>
  <c r="BV293" i="2" s="1"/>
  <c r="BW293" i="2" s="1"/>
  <c r="BX293" i="2" s="1"/>
  <c r="BS294" i="2"/>
  <c r="BT294" i="2" s="1"/>
  <c r="BR294" i="2"/>
  <c r="BQ294" i="2"/>
  <c r="BP295" i="2"/>
  <c r="BO296" i="2"/>
  <c r="BN295" i="2"/>
  <c r="AV294" i="2"/>
  <c r="AU295" i="2"/>
  <c r="AT294" i="2"/>
  <c r="BA292" i="2"/>
  <c r="BB292" i="2" s="1"/>
  <c r="BC292" i="2" s="1"/>
  <c r="BD292" i="2" s="1"/>
  <c r="AY293" i="2"/>
  <c r="AZ293" i="2" s="1"/>
  <c r="AX293" i="2"/>
  <c r="AW293" i="2"/>
  <c r="AC294" i="2"/>
  <c r="AE294" i="2"/>
  <c r="AF294" i="2" s="1"/>
  <c r="AD294" i="2"/>
  <c r="AA296" i="2"/>
  <c r="Z295" i="2"/>
  <c r="AB295" i="2"/>
  <c r="K293" i="2"/>
  <c r="J293" i="2"/>
  <c r="L293" i="2"/>
  <c r="M293" i="2" s="1"/>
  <c r="H295" i="2"/>
  <c r="G294" i="2"/>
  <c r="I294" i="2"/>
  <c r="AG294" i="2" l="1"/>
  <c r="AH294" i="2" s="1"/>
  <c r="AI294" i="2" s="1"/>
  <c r="AJ294" i="2" s="1"/>
  <c r="BP296" i="2"/>
  <c r="BO297" i="2"/>
  <c r="BN296" i="2"/>
  <c r="BS295" i="2"/>
  <c r="BT295" i="2" s="1"/>
  <c r="BR295" i="2"/>
  <c r="BQ295" i="2"/>
  <c r="BU294" i="2"/>
  <c r="BV294" i="2" s="1"/>
  <c r="BW294" i="2" s="1"/>
  <c r="BX294" i="2" s="1"/>
  <c r="BA293" i="2"/>
  <c r="BB293" i="2" s="1"/>
  <c r="BC293" i="2" s="1"/>
  <c r="BD293" i="2" s="1"/>
  <c r="AU296" i="2"/>
  <c r="AT295" i="2"/>
  <c r="AV295" i="2"/>
  <c r="AW294" i="2"/>
  <c r="AY294" i="2"/>
  <c r="AZ294" i="2" s="1"/>
  <c r="AX294" i="2"/>
  <c r="AD295" i="2"/>
  <c r="AE295" i="2"/>
  <c r="AF295" i="2" s="1"/>
  <c r="AC295" i="2"/>
  <c r="AB296" i="2"/>
  <c r="Z296" i="2"/>
  <c r="AA297" i="2"/>
  <c r="K294" i="2"/>
  <c r="J294" i="2"/>
  <c r="L294" i="2"/>
  <c r="M294" i="2" s="1"/>
  <c r="H296" i="2"/>
  <c r="G295" i="2"/>
  <c r="I295" i="2"/>
  <c r="N293" i="2"/>
  <c r="O293" i="2" s="1"/>
  <c r="P293" i="2" s="1"/>
  <c r="Q293" i="2" s="1"/>
  <c r="AG295" i="2" l="1"/>
  <c r="AH295" i="2" s="1"/>
  <c r="AI295" i="2" s="1"/>
  <c r="AJ295" i="2" s="1"/>
  <c r="BU295" i="2"/>
  <c r="BV295" i="2" s="1"/>
  <c r="BW295" i="2" s="1"/>
  <c r="BX295" i="2" s="1"/>
  <c r="BA294" i="2"/>
  <c r="BB294" i="2" s="1"/>
  <c r="BC294" i="2" s="1"/>
  <c r="BD294" i="2" s="1"/>
  <c r="N294" i="2"/>
  <c r="O294" i="2" s="1"/>
  <c r="P294" i="2" s="1"/>
  <c r="Q294" i="2" s="1"/>
  <c r="BO298" i="2"/>
  <c r="BN297" i="2"/>
  <c r="BP297" i="2"/>
  <c r="BQ296" i="2"/>
  <c r="BS296" i="2"/>
  <c r="BT296" i="2" s="1"/>
  <c r="BR296" i="2"/>
  <c r="AX295" i="2"/>
  <c r="AW295" i="2"/>
  <c r="AY295" i="2"/>
  <c r="AZ295" i="2" s="1"/>
  <c r="AU297" i="2"/>
  <c r="AT296" i="2"/>
  <c r="AV296" i="2"/>
  <c r="AE296" i="2"/>
  <c r="AF296" i="2" s="1"/>
  <c r="AC296" i="2"/>
  <c r="AD296" i="2"/>
  <c r="AB297" i="2"/>
  <c r="AA298" i="2"/>
  <c r="Z297" i="2"/>
  <c r="H297" i="2"/>
  <c r="G296" i="2"/>
  <c r="I296" i="2"/>
  <c r="K295" i="2"/>
  <c r="J295" i="2"/>
  <c r="L295" i="2"/>
  <c r="M295" i="2" s="1"/>
  <c r="BU296" i="2" l="1"/>
  <c r="BV296" i="2" s="1"/>
  <c r="BW296" i="2" s="1"/>
  <c r="BX296" i="2" s="1"/>
  <c r="BA295" i="2"/>
  <c r="BB295" i="2" s="1"/>
  <c r="BC295" i="2" s="1"/>
  <c r="BD295" i="2" s="1"/>
  <c r="N295" i="2"/>
  <c r="O295" i="2" s="1"/>
  <c r="P295" i="2" s="1"/>
  <c r="Q295" i="2" s="1"/>
  <c r="BR297" i="2"/>
  <c r="BQ297" i="2"/>
  <c r="BS297" i="2"/>
  <c r="BT297" i="2" s="1"/>
  <c r="BO299" i="2"/>
  <c r="BN298" i="2"/>
  <c r="BP298" i="2"/>
  <c r="AY296" i="2"/>
  <c r="AZ296" i="2" s="1"/>
  <c r="AX296" i="2"/>
  <c r="AW296" i="2"/>
  <c r="AV297" i="2"/>
  <c r="AU298" i="2"/>
  <c r="AT297" i="2"/>
  <c r="AD297" i="2"/>
  <c r="AC297" i="2"/>
  <c r="AE297" i="2"/>
  <c r="AF297" i="2" s="1"/>
  <c r="AG296" i="2"/>
  <c r="AH296" i="2" s="1"/>
  <c r="AI296" i="2" s="1"/>
  <c r="AJ296" i="2" s="1"/>
  <c r="AA299" i="2"/>
  <c r="Z298" i="2"/>
  <c r="AB298" i="2"/>
  <c r="K296" i="2"/>
  <c r="L296" i="2"/>
  <c r="M296" i="2" s="1"/>
  <c r="J296" i="2"/>
  <c r="H298" i="2"/>
  <c r="G297" i="2"/>
  <c r="I297" i="2"/>
  <c r="BU297" i="2" l="1"/>
  <c r="BV297" i="2" s="1"/>
  <c r="BW297" i="2" s="1"/>
  <c r="BX297" i="2" s="1"/>
  <c r="AG297" i="2"/>
  <c r="AH297" i="2" s="1"/>
  <c r="AI297" i="2" s="1"/>
  <c r="AJ297" i="2" s="1"/>
  <c r="N296" i="2"/>
  <c r="O296" i="2" s="1"/>
  <c r="P296" i="2" s="1"/>
  <c r="Q296" i="2" s="1"/>
  <c r="BP299" i="2"/>
  <c r="BO300" i="2"/>
  <c r="BN299" i="2"/>
  <c r="BS298" i="2"/>
  <c r="BT298" i="2" s="1"/>
  <c r="BR298" i="2"/>
  <c r="BQ298" i="2"/>
  <c r="AV298" i="2"/>
  <c r="AU299" i="2"/>
  <c r="AT298" i="2"/>
  <c r="AY297" i="2"/>
  <c r="AZ297" i="2" s="1"/>
  <c r="AX297" i="2"/>
  <c r="AW297" i="2"/>
  <c r="BA296" i="2"/>
  <c r="BB296" i="2" s="1"/>
  <c r="BC296" i="2" s="1"/>
  <c r="BD296" i="2" s="1"/>
  <c r="AC298" i="2"/>
  <c r="AE298" i="2"/>
  <c r="AF298" i="2" s="1"/>
  <c r="AD298" i="2"/>
  <c r="AA300" i="2"/>
  <c r="Z299" i="2"/>
  <c r="AB299" i="2"/>
  <c r="K297" i="2"/>
  <c r="L297" i="2"/>
  <c r="M297" i="2" s="1"/>
  <c r="J297" i="2"/>
  <c r="H299" i="2"/>
  <c r="G298" i="2"/>
  <c r="I298" i="2"/>
  <c r="BU298" i="2" l="1"/>
  <c r="BV298" i="2" s="1"/>
  <c r="BW298" i="2" s="1"/>
  <c r="BX298" i="2" s="1"/>
  <c r="BA297" i="2"/>
  <c r="BB297" i="2" s="1"/>
  <c r="BC297" i="2" s="1"/>
  <c r="BD297" i="2" s="1"/>
  <c r="N297" i="2"/>
  <c r="O297" i="2" s="1"/>
  <c r="P297" i="2" s="1"/>
  <c r="Q297" i="2" s="1"/>
  <c r="BP300" i="2"/>
  <c r="BO301" i="2"/>
  <c r="BN300" i="2"/>
  <c r="BS299" i="2"/>
  <c r="BT299" i="2" s="1"/>
  <c r="BR299" i="2"/>
  <c r="BQ299" i="2"/>
  <c r="AU300" i="2"/>
  <c r="AT299" i="2"/>
  <c r="AV299" i="2"/>
  <c r="AW298" i="2"/>
  <c r="AY298" i="2"/>
  <c r="AZ298" i="2" s="1"/>
  <c r="AX298" i="2"/>
  <c r="AD299" i="2"/>
  <c r="AE299" i="2"/>
  <c r="AF299" i="2" s="1"/>
  <c r="AC299" i="2"/>
  <c r="AG298" i="2"/>
  <c r="AH298" i="2" s="1"/>
  <c r="AI298" i="2" s="1"/>
  <c r="AJ298" i="2" s="1"/>
  <c r="AB300" i="2"/>
  <c r="Z300" i="2"/>
  <c r="AA301" i="2"/>
  <c r="K298" i="2"/>
  <c r="L298" i="2"/>
  <c r="M298" i="2" s="1"/>
  <c r="J298" i="2"/>
  <c r="H300" i="2"/>
  <c r="G299" i="2"/>
  <c r="I299" i="2"/>
  <c r="AG299" i="2" l="1"/>
  <c r="AH299" i="2" s="1"/>
  <c r="AI299" i="2" s="1"/>
  <c r="AJ299" i="2" s="1"/>
  <c r="BU299" i="2"/>
  <c r="BV299" i="2" s="1"/>
  <c r="BW299" i="2" s="1"/>
  <c r="BX299" i="2" s="1"/>
  <c r="BA298" i="2"/>
  <c r="BB298" i="2" s="1"/>
  <c r="BC298" i="2" s="1"/>
  <c r="BD298" i="2" s="1"/>
  <c r="N298" i="2"/>
  <c r="O298" i="2" s="1"/>
  <c r="P298" i="2" s="1"/>
  <c r="Q298" i="2" s="1"/>
  <c r="BO302" i="2"/>
  <c r="BN301" i="2"/>
  <c r="BP301" i="2"/>
  <c r="BQ300" i="2"/>
  <c r="BS300" i="2"/>
  <c r="BT300" i="2" s="1"/>
  <c r="BR300" i="2"/>
  <c r="AX299" i="2"/>
  <c r="AW299" i="2"/>
  <c r="AY299" i="2"/>
  <c r="AZ299" i="2" s="1"/>
  <c r="AU301" i="2"/>
  <c r="AT300" i="2"/>
  <c r="AV300" i="2"/>
  <c r="AE300" i="2"/>
  <c r="AF300" i="2" s="1"/>
  <c r="AC300" i="2"/>
  <c r="AD300" i="2"/>
  <c r="AB301" i="2"/>
  <c r="AA302" i="2"/>
  <c r="Z301" i="2"/>
  <c r="K299" i="2"/>
  <c r="L299" i="2"/>
  <c r="M299" i="2" s="1"/>
  <c r="J299" i="2"/>
  <c r="H301" i="2"/>
  <c r="G300" i="2"/>
  <c r="I300" i="2"/>
  <c r="BA299" i="2" l="1"/>
  <c r="BB299" i="2" s="1"/>
  <c r="BC299" i="2" s="1"/>
  <c r="BD299" i="2" s="1"/>
  <c r="N299" i="2"/>
  <c r="O299" i="2" s="1"/>
  <c r="P299" i="2" s="1"/>
  <c r="Q299" i="2" s="1"/>
  <c r="BU300" i="2"/>
  <c r="BV300" i="2" s="1"/>
  <c r="BW300" i="2" s="1"/>
  <c r="BX300" i="2" s="1"/>
  <c r="BR301" i="2"/>
  <c r="BQ301" i="2"/>
  <c r="BS301" i="2"/>
  <c r="BT301" i="2" s="1"/>
  <c r="BO303" i="2"/>
  <c r="BN302" i="2"/>
  <c r="BP302" i="2"/>
  <c r="AY300" i="2"/>
  <c r="AZ300" i="2" s="1"/>
  <c r="AX300" i="2"/>
  <c r="AW300" i="2"/>
  <c r="AV301" i="2"/>
  <c r="AU302" i="2"/>
  <c r="AT301" i="2"/>
  <c r="AA303" i="2"/>
  <c r="Z302" i="2"/>
  <c r="AB302" i="2"/>
  <c r="AG300" i="2"/>
  <c r="AH300" i="2" s="1"/>
  <c r="AI300" i="2" s="1"/>
  <c r="AJ300" i="2" s="1"/>
  <c r="AD301" i="2"/>
  <c r="AC301" i="2"/>
  <c r="AE301" i="2"/>
  <c r="AF301" i="2" s="1"/>
  <c r="K300" i="2"/>
  <c r="L300" i="2"/>
  <c r="M300" i="2" s="1"/>
  <c r="J300" i="2"/>
  <c r="H302" i="2"/>
  <c r="G301" i="2"/>
  <c r="I301" i="2"/>
  <c r="BA300" i="2" l="1"/>
  <c r="BB300" i="2" s="1"/>
  <c r="BC300" i="2" s="1"/>
  <c r="BD300" i="2" s="1"/>
  <c r="AG301" i="2"/>
  <c r="AH301" i="2" s="1"/>
  <c r="AI301" i="2" s="1"/>
  <c r="AJ301" i="2" s="1"/>
  <c r="N300" i="2"/>
  <c r="O300" i="2" s="1"/>
  <c r="P300" i="2" s="1"/>
  <c r="Q300" i="2" s="1"/>
  <c r="BU301" i="2"/>
  <c r="BV301" i="2" s="1"/>
  <c r="BW301" i="2" s="1"/>
  <c r="BX301" i="2" s="1"/>
  <c r="BS302" i="2"/>
  <c r="BT302" i="2" s="1"/>
  <c r="BR302" i="2"/>
  <c r="BQ302" i="2"/>
  <c r="BP303" i="2"/>
  <c r="BO304" i="2"/>
  <c r="BN303" i="2"/>
  <c r="AV302" i="2"/>
  <c r="AU303" i="2"/>
  <c r="AT302" i="2"/>
  <c r="AY301" i="2"/>
  <c r="AZ301" i="2" s="1"/>
  <c r="AX301" i="2"/>
  <c r="AW301" i="2"/>
  <c r="AC302" i="2"/>
  <c r="AE302" i="2"/>
  <c r="AF302" i="2" s="1"/>
  <c r="AD302" i="2"/>
  <c r="AA304" i="2"/>
  <c r="Z303" i="2"/>
  <c r="AB303" i="2"/>
  <c r="K301" i="2"/>
  <c r="J301" i="2"/>
  <c r="L301" i="2"/>
  <c r="M301" i="2" s="1"/>
  <c r="H303" i="2"/>
  <c r="G302" i="2"/>
  <c r="I302" i="2"/>
  <c r="BA301" i="2" l="1"/>
  <c r="BB301" i="2" s="1"/>
  <c r="BC301" i="2" s="1"/>
  <c r="BD301" i="2" s="1"/>
  <c r="N301" i="2"/>
  <c r="O301" i="2" s="1"/>
  <c r="P301" i="2" s="1"/>
  <c r="Q301" i="2" s="1"/>
  <c r="BP304" i="2"/>
  <c r="BO305" i="2"/>
  <c r="BN304" i="2"/>
  <c r="BS303" i="2"/>
  <c r="BT303" i="2" s="1"/>
  <c r="BR303" i="2"/>
  <c r="BQ303" i="2"/>
  <c r="BU302" i="2"/>
  <c r="BV302" i="2" s="1"/>
  <c r="BW302" i="2" s="1"/>
  <c r="BX302" i="2" s="1"/>
  <c r="AU304" i="2"/>
  <c r="AT303" i="2"/>
  <c r="AV303" i="2"/>
  <c r="AW302" i="2"/>
  <c r="AY302" i="2"/>
  <c r="AZ302" i="2" s="1"/>
  <c r="AX302" i="2"/>
  <c r="AD303" i="2"/>
  <c r="AE303" i="2"/>
  <c r="AF303" i="2" s="1"/>
  <c r="AC303" i="2"/>
  <c r="AG302" i="2"/>
  <c r="AH302" i="2" s="1"/>
  <c r="AI302" i="2" s="1"/>
  <c r="AJ302" i="2" s="1"/>
  <c r="AB304" i="2"/>
  <c r="AA305" i="2"/>
  <c r="Z304" i="2"/>
  <c r="K302" i="2"/>
  <c r="L302" i="2"/>
  <c r="M302" i="2" s="1"/>
  <c r="J302" i="2"/>
  <c r="H304" i="2"/>
  <c r="G303" i="2"/>
  <c r="I303" i="2"/>
  <c r="AG303" i="2" l="1"/>
  <c r="AH303" i="2" s="1"/>
  <c r="AI303" i="2" s="1"/>
  <c r="AJ303" i="2" s="1"/>
  <c r="N302" i="2"/>
  <c r="O302" i="2" s="1"/>
  <c r="P302" i="2" s="1"/>
  <c r="Q302" i="2" s="1"/>
  <c r="BU303" i="2"/>
  <c r="BV303" i="2" s="1"/>
  <c r="BW303" i="2" s="1"/>
  <c r="BX303" i="2" s="1"/>
  <c r="BO306" i="2"/>
  <c r="BN305" i="2"/>
  <c r="BP305" i="2"/>
  <c r="BQ304" i="2"/>
  <c r="BS304" i="2"/>
  <c r="BT304" i="2" s="1"/>
  <c r="BR304" i="2"/>
  <c r="BA302" i="2"/>
  <c r="BB302" i="2" s="1"/>
  <c r="BC302" i="2" s="1"/>
  <c r="BD302" i="2" s="1"/>
  <c r="AX303" i="2"/>
  <c r="AW303" i="2"/>
  <c r="AY303" i="2"/>
  <c r="AZ303" i="2" s="1"/>
  <c r="AU305" i="2"/>
  <c r="AT304" i="2"/>
  <c r="AV304" i="2"/>
  <c r="AB305" i="2"/>
  <c r="AA306" i="2"/>
  <c r="Z305" i="2"/>
  <c r="AE304" i="2"/>
  <c r="AF304" i="2" s="1"/>
  <c r="AC304" i="2"/>
  <c r="AD304" i="2"/>
  <c r="K303" i="2"/>
  <c r="L303" i="2"/>
  <c r="M303" i="2" s="1"/>
  <c r="J303" i="2"/>
  <c r="H305" i="2"/>
  <c r="G304" i="2"/>
  <c r="I304" i="2"/>
  <c r="BU304" i="2" l="1"/>
  <c r="BV304" i="2" s="1"/>
  <c r="BW304" i="2" s="1"/>
  <c r="BX304" i="2" s="1"/>
  <c r="BA303" i="2"/>
  <c r="BB303" i="2" s="1"/>
  <c r="BC303" i="2" s="1"/>
  <c r="BD303" i="2" s="1"/>
  <c r="N303" i="2"/>
  <c r="O303" i="2" s="1"/>
  <c r="P303" i="2" s="1"/>
  <c r="Q303" i="2" s="1"/>
  <c r="BR305" i="2"/>
  <c r="BQ305" i="2"/>
  <c r="BS305" i="2"/>
  <c r="BT305" i="2" s="1"/>
  <c r="BO307" i="2"/>
  <c r="BN306" i="2"/>
  <c r="BP306" i="2"/>
  <c r="AY304" i="2"/>
  <c r="AZ304" i="2" s="1"/>
  <c r="AX304" i="2"/>
  <c r="AW304" i="2"/>
  <c r="AV305" i="2"/>
  <c r="AU306" i="2"/>
  <c r="AT305" i="2"/>
  <c r="AA307" i="2"/>
  <c r="Z306" i="2"/>
  <c r="AB306" i="2"/>
  <c r="AG304" i="2"/>
  <c r="AH304" i="2" s="1"/>
  <c r="AI304" i="2" s="1"/>
  <c r="AJ304" i="2" s="1"/>
  <c r="AD305" i="2"/>
  <c r="AC305" i="2"/>
  <c r="AE305" i="2"/>
  <c r="AF305" i="2" s="1"/>
  <c r="H306" i="2"/>
  <c r="G305" i="2"/>
  <c r="I305" i="2"/>
  <c r="K304" i="2"/>
  <c r="L304" i="2"/>
  <c r="M304" i="2" s="1"/>
  <c r="J304" i="2"/>
  <c r="BU305" i="2" l="1"/>
  <c r="BV305" i="2" s="1"/>
  <c r="BW305" i="2" s="1"/>
  <c r="BX305" i="2" s="1"/>
  <c r="BA304" i="2"/>
  <c r="BB304" i="2" s="1"/>
  <c r="BC304" i="2" s="1"/>
  <c r="BD304" i="2" s="1"/>
  <c r="AG305" i="2"/>
  <c r="AH305" i="2" s="1"/>
  <c r="AI305" i="2" s="1"/>
  <c r="AJ305" i="2" s="1"/>
  <c r="BS306" i="2"/>
  <c r="BT306" i="2" s="1"/>
  <c r="BR306" i="2"/>
  <c r="BQ306" i="2"/>
  <c r="BP307" i="2"/>
  <c r="BO308" i="2"/>
  <c r="BN307" i="2"/>
  <c r="AV306" i="2"/>
  <c r="AU307" i="2"/>
  <c r="AT306" i="2"/>
  <c r="AY305" i="2"/>
  <c r="AZ305" i="2" s="1"/>
  <c r="AX305" i="2"/>
  <c r="AW305" i="2"/>
  <c r="AC306" i="2"/>
  <c r="AE306" i="2"/>
  <c r="AF306" i="2" s="1"/>
  <c r="AD306" i="2"/>
  <c r="AA308" i="2"/>
  <c r="Z307" i="2"/>
  <c r="AB307" i="2"/>
  <c r="N304" i="2"/>
  <c r="O304" i="2" s="1"/>
  <c r="P304" i="2" s="1"/>
  <c r="Q304" i="2" s="1"/>
  <c r="K305" i="2"/>
  <c r="J305" i="2"/>
  <c r="L305" i="2"/>
  <c r="M305" i="2" s="1"/>
  <c r="H307" i="2"/>
  <c r="G306" i="2"/>
  <c r="I306" i="2"/>
  <c r="BA305" i="2" l="1"/>
  <c r="BB305" i="2" s="1"/>
  <c r="BC305" i="2" s="1"/>
  <c r="BD305" i="2" s="1"/>
  <c r="AG306" i="2"/>
  <c r="AH306" i="2" s="1"/>
  <c r="AI306" i="2" s="1"/>
  <c r="AJ306" i="2" s="1"/>
  <c r="BP308" i="2"/>
  <c r="BO309" i="2"/>
  <c r="BN308" i="2"/>
  <c r="BS307" i="2"/>
  <c r="BT307" i="2" s="1"/>
  <c r="BR307" i="2"/>
  <c r="BQ307" i="2"/>
  <c r="BU306" i="2"/>
  <c r="BV306" i="2" s="1"/>
  <c r="BW306" i="2" s="1"/>
  <c r="BX306" i="2" s="1"/>
  <c r="AU308" i="2"/>
  <c r="AT307" i="2"/>
  <c r="AV307" i="2"/>
  <c r="AW306" i="2"/>
  <c r="AY306" i="2"/>
  <c r="AZ306" i="2" s="1"/>
  <c r="AX306" i="2"/>
  <c r="AB308" i="2"/>
  <c r="Z308" i="2"/>
  <c r="AA309" i="2"/>
  <c r="AD307" i="2"/>
  <c r="AE307" i="2"/>
  <c r="AF307" i="2" s="1"/>
  <c r="AC307" i="2"/>
  <c r="N305" i="2"/>
  <c r="O305" i="2" s="1"/>
  <c r="P305" i="2" s="1"/>
  <c r="Q305" i="2" s="1"/>
  <c r="K306" i="2"/>
  <c r="L306" i="2"/>
  <c r="M306" i="2" s="1"/>
  <c r="J306" i="2"/>
  <c r="H308" i="2"/>
  <c r="G307" i="2"/>
  <c r="I307" i="2"/>
  <c r="BU307" i="2" l="1"/>
  <c r="BV307" i="2" s="1"/>
  <c r="BW307" i="2" s="1"/>
  <c r="BX307" i="2" s="1"/>
  <c r="BA306" i="2"/>
  <c r="BB306" i="2" s="1"/>
  <c r="BC306" i="2" s="1"/>
  <c r="BD306" i="2" s="1"/>
  <c r="N306" i="2"/>
  <c r="O306" i="2" s="1"/>
  <c r="P306" i="2" s="1"/>
  <c r="Q306" i="2" s="1"/>
  <c r="BO310" i="2"/>
  <c r="BN309" i="2"/>
  <c r="BP309" i="2"/>
  <c r="BQ308" i="2"/>
  <c r="BS308" i="2"/>
  <c r="BT308" i="2" s="1"/>
  <c r="BR308" i="2"/>
  <c r="AX307" i="2"/>
  <c r="AW307" i="2"/>
  <c r="AY307" i="2"/>
  <c r="AZ307" i="2" s="1"/>
  <c r="AU309" i="2"/>
  <c r="AT308" i="2"/>
  <c r="AV308" i="2"/>
  <c r="AB309" i="2"/>
  <c r="AA310" i="2"/>
  <c r="Z309" i="2"/>
  <c r="AG307" i="2"/>
  <c r="AH307" i="2" s="1"/>
  <c r="AI307" i="2" s="1"/>
  <c r="AJ307" i="2" s="1"/>
  <c r="AE308" i="2"/>
  <c r="AF308" i="2" s="1"/>
  <c r="AC308" i="2"/>
  <c r="AD308" i="2"/>
  <c r="K307" i="2"/>
  <c r="J307" i="2"/>
  <c r="L307" i="2"/>
  <c r="M307" i="2" s="1"/>
  <c r="H309" i="2"/>
  <c r="G308" i="2"/>
  <c r="I308" i="2"/>
  <c r="BA307" i="2" l="1"/>
  <c r="BB307" i="2" s="1"/>
  <c r="BC307" i="2" s="1"/>
  <c r="BD307" i="2" s="1"/>
  <c r="N307" i="2"/>
  <c r="BO311" i="2"/>
  <c r="BN310" i="2"/>
  <c r="BP310" i="2"/>
  <c r="BU308" i="2"/>
  <c r="BV308" i="2" s="1"/>
  <c r="BW308" i="2" s="1"/>
  <c r="BX308" i="2" s="1"/>
  <c r="BR309" i="2"/>
  <c r="BQ309" i="2"/>
  <c r="BS309" i="2"/>
  <c r="BT309" i="2" s="1"/>
  <c r="AV309" i="2"/>
  <c r="AU310" i="2"/>
  <c r="AT309" i="2"/>
  <c r="AY308" i="2"/>
  <c r="AZ308" i="2" s="1"/>
  <c r="AX308" i="2"/>
  <c r="AW308" i="2"/>
  <c r="AA311" i="2"/>
  <c r="Z310" i="2"/>
  <c r="AB310" i="2"/>
  <c r="AG308" i="2"/>
  <c r="AH308" i="2" s="1"/>
  <c r="AI308" i="2" s="1"/>
  <c r="AJ308" i="2" s="1"/>
  <c r="AD309" i="2"/>
  <c r="AC309" i="2"/>
  <c r="AE309" i="2"/>
  <c r="AF309" i="2" s="1"/>
  <c r="H310" i="2"/>
  <c r="G309" i="2"/>
  <c r="I309" i="2"/>
  <c r="O307" i="2"/>
  <c r="P307" i="2" s="1"/>
  <c r="Q307" i="2" s="1"/>
  <c r="K308" i="2"/>
  <c r="J308" i="2"/>
  <c r="L308" i="2"/>
  <c r="M308" i="2" s="1"/>
  <c r="BA308" i="2" l="1"/>
  <c r="BB308" i="2" s="1"/>
  <c r="BC308" i="2" s="1"/>
  <c r="BD308" i="2" s="1"/>
  <c r="AG309" i="2"/>
  <c r="AH309" i="2" s="1"/>
  <c r="AI309" i="2" s="1"/>
  <c r="AJ309" i="2" s="1"/>
  <c r="BS310" i="2"/>
  <c r="BT310" i="2" s="1"/>
  <c r="BR310" i="2"/>
  <c r="BQ310" i="2"/>
  <c r="BU309" i="2"/>
  <c r="BV309" i="2" s="1"/>
  <c r="BW309" i="2" s="1"/>
  <c r="BX309" i="2" s="1"/>
  <c r="BP311" i="2"/>
  <c r="BO312" i="2"/>
  <c r="BN311" i="2"/>
  <c r="AV310" i="2"/>
  <c r="AU311" i="2"/>
  <c r="AT310" i="2"/>
  <c r="AY309" i="2"/>
  <c r="AZ309" i="2" s="1"/>
  <c r="AX309" i="2"/>
  <c r="AW309" i="2"/>
  <c r="AC310" i="2"/>
  <c r="AE310" i="2"/>
  <c r="AF310" i="2" s="1"/>
  <c r="AD310" i="2"/>
  <c r="AA312" i="2"/>
  <c r="Z311" i="2"/>
  <c r="AB311" i="2"/>
  <c r="K309" i="2"/>
  <c r="J309" i="2"/>
  <c r="L309" i="2"/>
  <c r="M309" i="2" s="1"/>
  <c r="N308" i="2"/>
  <c r="O308" i="2" s="1"/>
  <c r="P308" i="2" s="1"/>
  <c r="Q308" i="2" s="1"/>
  <c r="H311" i="2"/>
  <c r="G310" i="2"/>
  <c r="I310" i="2"/>
  <c r="BU310" i="2" l="1"/>
  <c r="BV310" i="2" s="1"/>
  <c r="BW310" i="2" s="1"/>
  <c r="BX310" i="2" s="1"/>
  <c r="BA309" i="2"/>
  <c r="BB309" i="2" s="1"/>
  <c r="BC309" i="2" s="1"/>
  <c r="BD309" i="2" s="1"/>
  <c r="BP312" i="2"/>
  <c r="BO313" i="2"/>
  <c r="BN312" i="2"/>
  <c r="BS311" i="2"/>
  <c r="BT311" i="2" s="1"/>
  <c r="BR311" i="2"/>
  <c r="BQ311" i="2"/>
  <c r="AU312" i="2"/>
  <c r="AT311" i="2"/>
  <c r="AV311" i="2"/>
  <c r="AW310" i="2"/>
  <c r="AY310" i="2"/>
  <c r="AZ310" i="2" s="1"/>
  <c r="AX310" i="2"/>
  <c r="AD311" i="2"/>
  <c r="AE311" i="2"/>
  <c r="AF311" i="2" s="1"/>
  <c r="AC311" i="2"/>
  <c r="AB312" i="2"/>
  <c r="AA313" i="2"/>
  <c r="Z312" i="2"/>
  <c r="AG310" i="2"/>
  <c r="AH310" i="2" s="1"/>
  <c r="AI310" i="2" s="1"/>
  <c r="AJ310" i="2" s="1"/>
  <c r="K310" i="2"/>
  <c r="J310" i="2"/>
  <c r="L310" i="2"/>
  <c r="M310" i="2" s="1"/>
  <c r="N309" i="2"/>
  <c r="O309" i="2" s="1"/>
  <c r="P309" i="2" s="1"/>
  <c r="Q309" i="2" s="1"/>
  <c r="H312" i="2"/>
  <c r="G311" i="2"/>
  <c r="I311" i="2"/>
  <c r="AG311" i="2" l="1"/>
  <c r="AH311" i="2" s="1"/>
  <c r="AI311" i="2" s="1"/>
  <c r="AJ311" i="2" s="1"/>
  <c r="BU311" i="2"/>
  <c r="BV311" i="2" s="1"/>
  <c r="BW311" i="2" s="1"/>
  <c r="BX311" i="2" s="1"/>
  <c r="BO314" i="2"/>
  <c r="BN313" i="2"/>
  <c r="BP313" i="2"/>
  <c r="BQ312" i="2"/>
  <c r="BS312" i="2"/>
  <c r="BT312" i="2" s="1"/>
  <c r="BR312" i="2"/>
  <c r="BA310" i="2"/>
  <c r="BB310" i="2" s="1"/>
  <c r="BC310" i="2" s="1"/>
  <c r="BD310" i="2" s="1"/>
  <c r="AX311" i="2"/>
  <c r="AW311" i="2"/>
  <c r="AY311" i="2"/>
  <c r="AZ311" i="2" s="1"/>
  <c r="AU313" i="2"/>
  <c r="AT312" i="2"/>
  <c r="AV312" i="2"/>
  <c r="AE312" i="2"/>
  <c r="AF312" i="2" s="1"/>
  <c r="AC312" i="2"/>
  <c r="AD312" i="2"/>
  <c r="AB313" i="2"/>
  <c r="AA314" i="2"/>
  <c r="Z313" i="2"/>
  <c r="N310" i="2"/>
  <c r="O310" i="2" s="1"/>
  <c r="P310" i="2" s="1"/>
  <c r="Q310" i="2" s="1"/>
  <c r="K311" i="2"/>
  <c r="J311" i="2"/>
  <c r="L311" i="2"/>
  <c r="M311" i="2" s="1"/>
  <c r="H313" i="2"/>
  <c r="G312" i="2"/>
  <c r="I312" i="2"/>
  <c r="BA311" i="2" l="1"/>
  <c r="BB311" i="2" s="1"/>
  <c r="BC311" i="2" s="1"/>
  <c r="BD311" i="2" s="1"/>
  <c r="N311" i="2"/>
  <c r="O311" i="2" s="1"/>
  <c r="P311" i="2" s="1"/>
  <c r="Q311" i="2" s="1"/>
  <c r="BO315" i="2"/>
  <c r="BN314" i="2"/>
  <c r="BP314" i="2"/>
  <c r="BU312" i="2"/>
  <c r="BV312" i="2" s="1"/>
  <c r="BW312" i="2" s="1"/>
  <c r="BX312" i="2" s="1"/>
  <c r="BR313" i="2"/>
  <c r="BQ313" i="2"/>
  <c r="BS313" i="2"/>
  <c r="BT313" i="2" s="1"/>
  <c r="AY312" i="2"/>
  <c r="AZ312" i="2" s="1"/>
  <c r="AX312" i="2"/>
  <c r="AW312" i="2"/>
  <c r="AV313" i="2"/>
  <c r="AU314" i="2"/>
  <c r="AT313" i="2"/>
  <c r="AA315" i="2"/>
  <c r="Z314" i="2"/>
  <c r="AB314" i="2"/>
  <c r="AD313" i="2"/>
  <c r="AC313" i="2"/>
  <c r="AE313" i="2"/>
  <c r="AF313" i="2" s="1"/>
  <c r="AG312" i="2"/>
  <c r="AH312" i="2" s="1"/>
  <c r="AI312" i="2" s="1"/>
  <c r="AJ312" i="2" s="1"/>
  <c r="H314" i="2"/>
  <c r="G313" i="2"/>
  <c r="I313" i="2"/>
  <c r="K312" i="2"/>
  <c r="J312" i="2"/>
  <c r="L312" i="2"/>
  <c r="M312" i="2" s="1"/>
  <c r="BS314" i="2" l="1"/>
  <c r="BT314" i="2" s="1"/>
  <c r="BR314" i="2"/>
  <c r="BQ314" i="2"/>
  <c r="BU313" i="2"/>
  <c r="BV313" i="2" s="1"/>
  <c r="BW313" i="2" s="1"/>
  <c r="BX313" i="2" s="1"/>
  <c r="BP315" i="2"/>
  <c r="BO316" i="2"/>
  <c r="BN315" i="2"/>
  <c r="AV314" i="2"/>
  <c r="AU315" i="2"/>
  <c r="AT314" i="2"/>
  <c r="AY313" i="2"/>
  <c r="AZ313" i="2" s="1"/>
  <c r="AX313" i="2"/>
  <c r="AW313" i="2"/>
  <c r="BA312" i="2"/>
  <c r="BB312" i="2" s="1"/>
  <c r="BC312" i="2" s="1"/>
  <c r="BD312" i="2" s="1"/>
  <c r="AC314" i="2"/>
  <c r="AE314" i="2"/>
  <c r="AF314" i="2" s="1"/>
  <c r="AD314" i="2"/>
  <c r="AG313" i="2"/>
  <c r="AH313" i="2" s="1"/>
  <c r="AI313" i="2" s="1"/>
  <c r="AJ313" i="2" s="1"/>
  <c r="AA316" i="2"/>
  <c r="Z315" i="2"/>
  <c r="AB315" i="2"/>
  <c r="K313" i="2"/>
  <c r="J313" i="2"/>
  <c r="L313" i="2"/>
  <c r="M313" i="2" s="1"/>
  <c r="N312" i="2"/>
  <c r="O312" i="2" s="1"/>
  <c r="P312" i="2" s="1"/>
  <c r="Q312" i="2" s="1"/>
  <c r="H315" i="2"/>
  <c r="G314" i="2"/>
  <c r="I314" i="2"/>
  <c r="BU314" i="2" l="1"/>
  <c r="BV314" i="2" s="1"/>
  <c r="BW314" i="2" s="1"/>
  <c r="BX314" i="2" s="1"/>
  <c r="BA313" i="2"/>
  <c r="BB313" i="2" s="1"/>
  <c r="BC313" i="2" s="1"/>
  <c r="BD313" i="2" s="1"/>
  <c r="N313" i="2"/>
  <c r="O313" i="2" s="1"/>
  <c r="P313" i="2" s="1"/>
  <c r="Q313" i="2" s="1"/>
  <c r="BP316" i="2"/>
  <c r="BO317" i="2"/>
  <c r="BN316" i="2"/>
  <c r="BS315" i="2"/>
  <c r="BT315" i="2" s="1"/>
  <c r="BR315" i="2"/>
  <c r="BQ315" i="2"/>
  <c r="AU316" i="2"/>
  <c r="AT315" i="2"/>
  <c r="AV315" i="2"/>
  <c r="AW314" i="2"/>
  <c r="AY314" i="2"/>
  <c r="AZ314" i="2" s="1"/>
  <c r="AX314" i="2"/>
  <c r="AD315" i="2"/>
  <c r="AE315" i="2"/>
  <c r="AF315" i="2" s="1"/>
  <c r="AC315" i="2"/>
  <c r="AB316" i="2"/>
  <c r="Z316" i="2"/>
  <c r="AA317" i="2"/>
  <c r="AG314" i="2"/>
  <c r="AH314" i="2" s="1"/>
  <c r="AI314" i="2" s="1"/>
  <c r="AJ314" i="2" s="1"/>
  <c r="H316" i="2"/>
  <c r="G315" i="2"/>
  <c r="I315" i="2"/>
  <c r="K314" i="2"/>
  <c r="J314" i="2"/>
  <c r="L314" i="2"/>
  <c r="M314" i="2" s="1"/>
  <c r="BU315" i="2" l="1"/>
  <c r="BV315" i="2" s="1"/>
  <c r="BW315" i="2" s="1"/>
  <c r="BX315" i="2" s="1"/>
  <c r="BA314" i="2"/>
  <c r="BB314" i="2" s="1"/>
  <c r="BC314" i="2" s="1"/>
  <c r="BD314" i="2" s="1"/>
  <c r="AG315" i="2"/>
  <c r="AH315" i="2" s="1"/>
  <c r="AI315" i="2" s="1"/>
  <c r="AJ315" i="2" s="1"/>
  <c r="BO318" i="2"/>
  <c r="BN317" i="2"/>
  <c r="BP317" i="2"/>
  <c r="BQ316" i="2"/>
  <c r="BS316" i="2"/>
  <c r="BT316" i="2" s="1"/>
  <c r="BR316" i="2"/>
  <c r="AU317" i="2"/>
  <c r="AT316" i="2"/>
  <c r="AV316" i="2"/>
  <c r="AX315" i="2"/>
  <c r="AW315" i="2"/>
  <c r="AY315" i="2"/>
  <c r="AZ315" i="2" s="1"/>
  <c r="AB317" i="2"/>
  <c r="AA318" i="2"/>
  <c r="Z317" i="2"/>
  <c r="AE316" i="2"/>
  <c r="AF316" i="2" s="1"/>
  <c r="AC316" i="2"/>
  <c r="AD316" i="2"/>
  <c r="K315" i="2"/>
  <c r="J315" i="2"/>
  <c r="L315" i="2"/>
  <c r="M315" i="2" s="1"/>
  <c r="N314" i="2"/>
  <c r="O314" i="2" s="1"/>
  <c r="P314" i="2" s="1"/>
  <c r="Q314" i="2" s="1"/>
  <c r="H317" i="2"/>
  <c r="G316" i="2"/>
  <c r="I316" i="2"/>
  <c r="AG316" i="2" l="1"/>
  <c r="AH316" i="2" s="1"/>
  <c r="AI316" i="2" s="1"/>
  <c r="AJ316" i="2" s="1"/>
  <c r="N315" i="2"/>
  <c r="O315" i="2" s="1"/>
  <c r="P315" i="2" s="1"/>
  <c r="Q315" i="2" s="1"/>
  <c r="BO319" i="2"/>
  <c r="BN318" i="2"/>
  <c r="BP318" i="2"/>
  <c r="BU316" i="2"/>
  <c r="BV316" i="2" s="1"/>
  <c r="BW316" i="2" s="1"/>
  <c r="BX316" i="2" s="1"/>
  <c r="BR317" i="2"/>
  <c r="BQ317" i="2"/>
  <c r="BS317" i="2"/>
  <c r="BT317" i="2" s="1"/>
  <c r="AY316" i="2"/>
  <c r="AZ316" i="2" s="1"/>
  <c r="AX316" i="2"/>
  <c r="AW316" i="2"/>
  <c r="BA315" i="2"/>
  <c r="BB315" i="2" s="1"/>
  <c r="BC315" i="2" s="1"/>
  <c r="BD315" i="2" s="1"/>
  <c r="AV317" i="2"/>
  <c r="AU318" i="2"/>
  <c r="AT317" i="2"/>
  <c r="AA319" i="2"/>
  <c r="Z318" i="2"/>
  <c r="AB318" i="2"/>
  <c r="AD317" i="2"/>
  <c r="AC317" i="2"/>
  <c r="AE317" i="2"/>
  <c r="AF317" i="2" s="1"/>
  <c r="H318" i="2"/>
  <c r="G317" i="2"/>
  <c r="I317" i="2"/>
  <c r="K316" i="2"/>
  <c r="J316" i="2"/>
  <c r="L316" i="2"/>
  <c r="M316" i="2" s="1"/>
  <c r="AG317" i="2" l="1"/>
  <c r="AH317" i="2" s="1"/>
  <c r="AI317" i="2" s="1"/>
  <c r="AJ317" i="2" s="1"/>
  <c r="BA316" i="2"/>
  <c r="BB316" i="2" s="1"/>
  <c r="BC316" i="2" s="1"/>
  <c r="BD316" i="2" s="1"/>
  <c r="BS318" i="2"/>
  <c r="BT318" i="2" s="1"/>
  <c r="BR318" i="2"/>
  <c r="BQ318" i="2"/>
  <c r="BU317" i="2"/>
  <c r="BV317" i="2" s="1"/>
  <c r="BW317" i="2" s="1"/>
  <c r="BX317" i="2" s="1"/>
  <c r="BP319" i="2"/>
  <c r="BO320" i="2"/>
  <c r="BN319" i="2"/>
  <c r="AV318" i="2"/>
  <c r="AU319" i="2"/>
  <c r="AT318" i="2"/>
  <c r="AY317" i="2"/>
  <c r="AZ317" i="2" s="1"/>
  <c r="AX317" i="2"/>
  <c r="AW317" i="2"/>
  <c r="AC318" i="2"/>
  <c r="AE318" i="2"/>
  <c r="AF318" i="2" s="1"/>
  <c r="AD318" i="2"/>
  <c r="AA320" i="2"/>
  <c r="Z319" i="2"/>
  <c r="AB319" i="2"/>
  <c r="K317" i="2"/>
  <c r="J317" i="2"/>
  <c r="L317" i="2"/>
  <c r="M317" i="2" s="1"/>
  <c r="N316" i="2"/>
  <c r="O316" i="2" s="1"/>
  <c r="P316" i="2" s="1"/>
  <c r="Q316" i="2" s="1"/>
  <c r="H319" i="2"/>
  <c r="G318" i="2"/>
  <c r="I318" i="2"/>
  <c r="BU318" i="2" l="1"/>
  <c r="BV318" i="2" s="1"/>
  <c r="BW318" i="2" s="1"/>
  <c r="BX318" i="2" s="1"/>
  <c r="BA317" i="2"/>
  <c r="BB317" i="2" s="1"/>
  <c r="BC317" i="2" s="1"/>
  <c r="BD317" i="2" s="1"/>
  <c r="BP320" i="2"/>
  <c r="BO321" i="2"/>
  <c r="BN320" i="2"/>
  <c r="BS319" i="2"/>
  <c r="BT319" i="2" s="1"/>
  <c r="BR319" i="2"/>
  <c r="BQ319" i="2"/>
  <c r="AU320" i="2"/>
  <c r="AT319" i="2"/>
  <c r="AV319" i="2"/>
  <c r="AW318" i="2"/>
  <c r="AY318" i="2"/>
  <c r="AZ318" i="2" s="1"/>
  <c r="AX318" i="2"/>
  <c r="AD319" i="2"/>
  <c r="AE319" i="2"/>
  <c r="AF319" i="2" s="1"/>
  <c r="AC319" i="2"/>
  <c r="AB320" i="2"/>
  <c r="AA321" i="2"/>
  <c r="Z320" i="2"/>
  <c r="AG318" i="2"/>
  <c r="AH318" i="2" s="1"/>
  <c r="AI318" i="2" s="1"/>
  <c r="AJ318" i="2" s="1"/>
  <c r="K318" i="2"/>
  <c r="J318" i="2"/>
  <c r="L318" i="2"/>
  <c r="M318" i="2" s="1"/>
  <c r="H320" i="2"/>
  <c r="G319" i="2"/>
  <c r="I319" i="2"/>
  <c r="N317" i="2"/>
  <c r="O317" i="2" s="1"/>
  <c r="P317" i="2" s="1"/>
  <c r="Q317" i="2" s="1"/>
  <c r="AG319" i="2" l="1"/>
  <c r="AH319" i="2" s="1"/>
  <c r="AI319" i="2" s="1"/>
  <c r="AJ319" i="2" s="1"/>
  <c r="BU319" i="2"/>
  <c r="BV319" i="2" s="1"/>
  <c r="BW319" i="2" s="1"/>
  <c r="BX319" i="2" s="1"/>
  <c r="BA318" i="2"/>
  <c r="BB318" i="2" s="1"/>
  <c r="BC318" i="2" s="1"/>
  <c r="BD318" i="2" s="1"/>
  <c r="N318" i="2"/>
  <c r="O318" i="2" s="1"/>
  <c r="P318" i="2" s="1"/>
  <c r="Q318" i="2" s="1"/>
  <c r="BN321" i="2"/>
  <c r="BO322" i="2"/>
  <c r="BP321" i="2"/>
  <c r="BQ320" i="2"/>
  <c r="BS320" i="2"/>
  <c r="BT320" i="2" s="1"/>
  <c r="BR320" i="2"/>
  <c r="AU321" i="2"/>
  <c r="AT320" i="2"/>
  <c r="AV320" i="2"/>
  <c r="AX319" i="2"/>
  <c r="AW319" i="2"/>
  <c r="AY319" i="2"/>
  <c r="AZ319" i="2" s="1"/>
  <c r="AE320" i="2"/>
  <c r="AF320" i="2" s="1"/>
  <c r="AC320" i="2"/>
  <c r="AD320" i="2"/>
  <c r="AB321" i="2"/>
  <c r="AA322" i="2"/>
  <c r="Z321" i="2"/>
  <c r="K319" i="2"/>
  <c r="J319" i="2"/>
  <c r="L319" i="2"/>
  <c r="M319" i="2" s="1"/>
  <c r="H321" i="2"/>
  <c r="G320" i="2"/>
  <c r="I320" i="2"/>
  <c r="N319" i="2" l="1"/>
  <c r="O319" i="2" s="1"/>
  <c r="P319" i="2" s="1"/>
  <c r="Q319" i="2" s="1"/>
  <c r="BU320" i="2"/>
  <c r="BV320" i="2" s="1"/>
  <c r="BW320" i="2" s="1"/>
  <c r="BX320" i="2" s="1"/>
  <c r="BR321" i="2"/>
  <c r="BQ321" i="2"/>
  <c r="BS321" i="2"/>
  <c r="BT321" i="2" s="1"/>
  <c r="BO323" i="2"/>
  <c r="BN322" i="2"/>
  <c r="BP322" i="2"/>
  <c r="AY320" i="2"/>
  <c r="AZ320" i="2" s="1"/>
  <c r="AX320" i="2"/>
  <c r="AW320" i="2"/>
  <c r="BA319" i="2"/>
  <c r="BB319" i="2" s="1"/>
  <c r="BC319" i="2" s="1"/>
  <c r="BD319" i="2" s="1"/>
  <c r="AV321" i="2"/>
  <c r="AU322" i="2"/>
  <c r="AT321" i="2"/>
  <c r="AA323" i="2"/>
  <c r="Z322" i="2"/>
  <c r="AB322" i="2"/>
  <c r="AD321" i="2"/>
  <c r="AC321" i="2"/>
  <c r="AE321" i="2"/>
  <c r="AF321" i="2" s="1"/>
  <c r="AG320" i="2"/>
  <c r="AH320" i="2" s="1"/>
  <c r="AI320" i="2" s="1"/>
  <c r="AJ320" i="2" s="1"/>
  <c r="K320" i="2"/>
  <c r="J320" i="2"/>
  <c r="L320" i="2"/>
  <c r="M320" i="2" s="1"/>
  <c r="H322" i="2"/>
  <c r="G321" i="2"/>
  <c r="I321" i="2"/>
  <c r="BU321" i="2" l="1"/>
  <c r="BV321" i="2" s="1"/>
  <c r="BW321" i="2" s="1"/>
  <c r="BX321" i="2" s="1"/>
  <c r="BA320" i="2"/>
  <c r="BB320" i="2" s="1"/>
  <c r="BC320" i="2" s="1"/>
  <c r="BD320" i="2" s="1"/>
  <c r="N320" i="2"/>
  <c r="O320" i="2" s="1"/>
  <c r="P320" i="2" s="1"/>
  <c r="Q320" i="2" s="1"/>
  <c r="BN323" i="2"/>
  <c r="BO324" i="2"/>
  <c r="BP323" i="2"/>
  <c r="BR322" i="2"/>
  <c r="BQ322" i="2"/>
  <c r="BS322" i="2"/>
  <c r="BT322" i="2" s="1"/>
  <c r="AV322" i="2"/>
  <c r="AU323" i="2"/>
  <c r="AT322" i="2"/>
  <c r="AY321" i="2"/>
  <c r="AZ321" i="2" s="1"/>
  <c r="AX321" i="2"/>
  <c r="AW321" i="2"/>
  <c r="AC322" i="2"/>
  <c r="AE322" i="2"/>
  <c r="AF322" i="2" s="1"/>
  <c r="AD322" i="2"/>
  <c r="AG321" i="2"/>
  <c r="AH321" i="2" s="1"/>
  <c r="AI321" i="2" s="1"/>
  <c r="AJ321" i="2" s="1"/>
  <c r="AA324" i="2"/>
  <c r="Z323" i="2"/>
  <c r="AB323" i="2"/>
  <c r="K321" i="2"/>
  <c r="J321" i="2"/>
  <c r="L321" i="2"/>
  <c r="M321" i="2" s="1"/>
  <c r="H323" i="2"/>
  <c r="G322" i="2"/>
  <c r="I322" i="2"/>
  <c r="BA321" i="2" l="1"/>
  <c r="BB321" i="2" s="1"/>
  <c r="BC321" i="2" s="1"/>
  <c r="BD321" i="2" s="1"/>
  <c r="N321" i="2"/>
  <c r="O321" i="2" s="1"/>
  <c r="P321" i="2" s="1"/>
  <c r="Q321" i="2" s="1"/>
  <c r="BS323" i="2"/>
  <c r="BT323" i="2" s="1"/>
  <c r="BQ323" i="2"/>
  <c r="BR323" i="2"/>
  <c r="BP324" i="2"/>
  <c r="BO325" i="2"/>
  <c r="BN324" i="2"/>
  <c r="BU322" i="2"/>
  <c r="BV322" i="2" s="1"/>
  <c r="BW322" i="2" s="1"/>
  <c r="BX322" i="2" s="1"/>
  <c r="AU324" i="2"/>
  <c r="AT323" i="2"/>
  <c r="AV323" i="2"/>
  <c r="AW322" i="2"/>
  <c r="AY322" i="2"/>
  <c r="AZ322" i="2" s="1"/>
  <c r="AX322" i="2"/>
  <c r="AD323" i="2"/>
  <c r="AE323" i="2"/>
  <c r="AF323" i="2" s="1"/>
  <c r="AC323" i="2"/>
  <c r="AB324" i="2"/>
  <c r="Z324" i="2"/>
  <c r="AA325" i="2"/>
  <c r="AG322" i="2"/>
  <c r="AH322" i="2" s="1"/>
  <c r="AI322" i="2" s="1"/>
  <c r="AJ322" i="2" s="1"/>
  <c r="K322" i="2"/>
  <c r="J322" i="2"/>
  <c r="L322" i="2"/>
  <c r="M322" i="2" s="1"/>
  <c r="H324" i="2"/>
  <c r="G323" i="2"/>
  <c r="I323" i="2"/>
  <c r="AG323" i="2" l="1"/>
  <c r="AH323" i="2" s="1"/>
  <c r="AI323" i="2" s="1"/>
  <c r="AJ323" i="2" s="1"/>
  <c r="N322" i="2"/>
  <c r="O322" i="2" s="1"/>
  <c r="P322" i="2" s="1"/>
  <c r="Q322" i="2" s="1"/>
  <c r="BP325" i="2"/>
  <c r="BN325" i="2"/>
  <c r="BO326" i="2"/>
  <c r="BU323" i="2"/>
  <c r="BV323" i="2" s="1"/>
  <c r="BW323" i="2" s="1"/>
  <c r="BX323" i="2" s="1"/>
  <c r="BR324" i="2"/>
  <c r="BS324" i="2"/>
  <c r="BT324" i="2" s="1"/>
  <c r="BQ324" i="2"/>
  <c r="AU325" i="2"/>
  <c r="AT324" i="2"/>
  <c r="AV324" i="2"/>
  <c r="BA322" i="2"/>
  <c r="BB322" i="2" s="1"/>
  <c r="BC322" i="2" s="1"/>
  <c r="BD322" i="2" s="1"/>
  <c r="AX323" i="2"/>
  <c r="AW323" i="2"/>
  <c r="AY323" i="2"/>
  <c r="AZ323" i="2" s="1"/>
  <c r="AB325" i="2"/>
  <c r="AA326" i="2"/>
  <c r="Z325" i="2"/>
  <c r="AE324" i="2"/>
  <c r="AF324" i="2" s="1"/>
  <c r="AC324" i="2"/>
  <c r="AD324" i="2"/>
  <c r="K323" i="2"/>
  <c r="J323" i="2"/>
  <c r="L323" i="2"/>
  <c r="M323" i="2" s="1"/>
  <c r="H325" i="2"/>
  <c r="G324" i="2"/>
  <c r="I324" i="2"/>
  <c r="N323" i="2" l="1"/>
  <c r="O323" i="2" s="1"/>
  <c r="P323" i="2" s="1"/>
  <c r="Q323" i="2" s="1"/>
  <c r="BU324" i="2"/>
  <c r="BV324" i="2" s="1"/>
  <c r="BW324" i="2" s="1"/>
  <c r="BX324" i="2" s="1"/>
  <c r="BO327" i="2"/>
  <c r="BN326" i="2"/>
  <c r="BP326" i="2"/>
  <c r="BQ325" i="2"/>
  <c r="BS325" i="2"/>
  <c r="BT325" i="2" s="1"/>
  <c r="BR325" i="2"/>
  <c r="AY324" i="2"/>
  <c r="AZ324" i="2" s="1"/>
  <c r="AX324" i="2"/>
  <c r="AW324" i="2"/>
  <c r="BA323" i="2"/>
  <c r="BB323" i="2" s="1"/>
  <c r="BC323" i="2" s="1"/>
  <c r="BD323" i="2" s="1"/>
  <c r="AV325" i="2"/>
  <c r="AU326" i="2"/>
  <c r="AT325" i="2"/>
  <c r="AA327" i="2"/>
  <c r="Z326" i="2"/>
  <c r="AB326" i="2"/>
  <c r="AG324" i="2"/>
  <c r="AH324" i="2" s="1"/>
  <c r="AI324" i="2" s="1"/>
  <c r="AJ324" i="2" s="1"/>
  <c r="AD325" i="2"/>
  <c r="AC325" i="2"/>
  <c r="AE325" i="2"/>
  <c r="AF325" i="2" s="1"/>
  <c r="K324" i="2"/>
  <c r="L324" i="2"/>
  <c r="M324" i="2" s="1"/>
  <c r="J324" i="2"/>
  <c r="H326" i="2"/>
  <c r="G325" i="2"/>
  <c r="I325" i="2"/>
  <c r="BU325" i="2" l="1"/>
  <c r="BV325" i="2" s="1"/>
  <c r="BW325" i="2" s="1"/>
  <c r="BX325" i="2" s="1"/>
  <c r="AG325" i="2"/>
  <c r="AH325" i="2" s="1"/>
  <c r="AI325" i="2" s="1"/>
  <c r="AJ325" i="2" s="1"/>
  <c r="N324" i="2"/>
  <c r="O324" i="2" s="1"/>
  <c r="P324" i="2" s="1"/>
  <c r="Q324" i="2" s="1"/>
  <c r="BR326" i="2"/>
  <c r="BS326" i="2"/>
  <c r="BT326" i="2" s="1"/>
  <c r="BQ326" i="2"/>
  <c r="BO328" i="2"/>
  <c r="BP327" i="2"/>
  <c r="BN327" i="2"/>
  <c r="BA324" i="2"/>
  <c r="BB324" i="2" s="1"/>
  <c r="BC324" i="2" s="1"/>
  <c r="BD324" i="2" s="1"/>
  <c r="AV326" i="2"/>
  <c r="AU327" i="2"/>
  <c r="AT326" i="2"/>
  <c r="AY325" i="2"/>
  <c r="AZ325" i="2" s="1"/>
  <c r="AX325" i="2"/>
  <c r="AW325" i="2"/>
  <c r="AC326" i="2"/>
  <c r="AE326" i="2"/>
  <c r="AF326" i="2" s="1"/>
  <c r="AD326" i="2"/>
  <c r="AA328" i="2"/>
  <c r="Z327" i="2"/>
  <c r="AB327" i="2"/>
  <c r="K325" i="2"/>
  <c r="L325" i="2"/>
  <c r="M325" i="2" s="1"/>
  <c r="J325" i="2"/>
  <c r="H327" i="2"/>
  <c r="G326" i="2"/>
  <c r="I326" i="2"/>
  <c r="BU326" i="2" l="1"/>
  <c r="BV326" i="2" s="1"/>
  <c r="BW326" i="2" s="1"/>
  <c r="BX326" i="2" s="1"/>
  <c r="AG326" i="2"/>
  <c r="AH326" i="2" s="1"/>
  <c r="AI326" i="2" s="1"/>
  <c r="AJ326" i="2" s="1"/>
  <c r="N325" i="2"/>
  <c r="O325" i="2" s="1"/>
  <c r="P325" i="2" s="1"/>
  <c r="Q325" i="2" s="1"/>
  <c r="BS327" i="2"/>
  <c r="BT327" i="2" s="1"/>
  <c r="BQ327" i="2"/>
  <c r="BR327" i="2"/>
  <c r="BP328" i="2"/>
  <c r="BO329" i="2"/>
  <c r="BN328" i="2"/>
  <c r="BA325" i="2"/>
  <c r="BB325" i="2" s="1"/>
  <c r="BC325" i="2" s="1"/>
  <c r="BD325" i="2" s="1"/>
  <c r="AU328" i="2"/>
  <c r="AT327" i="2"/>
  <c r="AV327" i="2"/>
  <c r="AW326" i="2"/>
  <c r="AY326" i="2"/>
  <c r="AZ326" i="2" s="1"/>
  <c r="AX326" i="2"/>
  <c r="AD327" i="2"/>
  <c r="AE327" i="2"/>
  <c r="AF327" i="2" s="1"/>
  <c r="AC327" i="2"/>
  <c r="AB328" i="2"/>
  <c r="AA329" i="2"/>
  <c r="Z328" i="2"/>
  <c r="K326" i="2"/>
  <c r="L326" i="2"/>
  <c r="M326" i="2" s="1"/>
  <c r="J326" i="2"/>
  <c r="H328" i="2"/>
  <c r="G327" i="2"/>
  <c r="I327" i="2"/>
  <c r="BA326" i="2" l="1"/>
  <c r="BB326" i="2" s="1"/>
  <c r="BC326" i="2" s="1"/>
  <c r="BD326" i="2" s="1"/>
  <c r="N326" i="2"/>
  <c r="O326" i="2" s="1"/>
  <c r="P326" i="2" s="1"/>
  <c r="Q326" i="2" s="1"/>
  <c r="BO330" i="2"/>
  <c r="BN329" i="2"/>
  <c r="BP329" i="2"/>
  <c r="BQ328" i="2"/>
  <c r="BS328" i="2"/>
  <c r="BT328" i="2" s="1"/>
  <c r="BR328" i="2"/>
  <c r="BU327" i="2"/>
  <c r="BV327" i="2" s="1"/>
  <c r="BW327" i="2" s="1"/>
  <c r="BX327" i="2" s="1"/>
  <c r="AX327" i="2"/>
  <c r="AW327" i="2"/>
  <c r="AY327" i="2"/>
  <c r="AZ327" i="2" s="1"/>
  <c r="AU329" i="2"/>
  <c r="AT328" i="2"/>
  <c r="AV328" i="2"/>
  <c r="AB329" i="2"/>
  <c r="AA330" i="2"/>
  <c r="Z329" i="2"/>
  <c r="AE328" i="2"/>
  <c r="AF328" i="2" s="1"/>
  <c r="AC328" i="2"/>
  <c r="AD328" i="2"/>
  <c r="AG327" i="2"/>
  <c r="AH327" i="2" s="1"/>
  <c r="AI327" i="2" s="1"/>
  <c r="AJ327" i="2" s="1"/>
  <c r="K327" i="2"/>
  <c r="L327" i="2"/>
  <c r="M327" i="2" s="1"/>
  <c r="J327" i="2"/>
  <c r="H329" i="2"/>
  <c r="G328" i="2"/>
  <c r="I328" i="2"/>
  <c r="N327" i="2" l="1"/>
  <c r="O327" i="2" s="1"/>
  <c r="P327" i="2" s="1"/>
  <c r="Q327" i="2" s="1"/>
  <c r="BO331" i="2"/>
  <c r="BN330" i="2"/>
  <c r="BP330" i="2"/>
  <c r="BU328" i="2"/>
  <c r="BV328" i="2" s="1"/>
  <c r="BW328" i="2" s="1"/>
  <c r="BX328" i="2" s="1"/>
  <c r="BR329" i="2"/>
  <c r="BQ329" i="2"/>
  <c r="BS329" i="2"/>
  <c r="BT329" i="2" s="1"/>
  <c r="AV329" i="2"/>
  <c r="AU330" i="2"/>
  <c r="AT329" i="2"/>
  <c r="AY328" i="2"/>
  <c r="AZ328" i="2" s="1"/>
  <c r="AX328" i="2"/>
  <c r="AW328" i="2"/>
  <c r="BA327" i="2"/>
  <c r="BB327" i="2" s="1"/>
  <c r="BC327" i="2" s="1"/>
  <c r="BD327" i="2" s="1"/>
  <c r="AA331" i="2"/>
  <c r="Z330" i="2"/>
  <c r="AB330" i="2"/>
  <c r="AG328" i="2"/>
  <c r="AH328" i="2" s="1"/>
  <c r="AI328" i="2" s="1"/>
  <c r="AJ328" i="2" s="1"/>
  <c r="AD329" i="2"/>
  <c r="AC329" i="2"/>
  <c r="AE329" i="2"/>
  <c r="AF329" i="2" s="1"/>
  <c r="K328" i="2"/>
  <c r="L328" i="2"/>
  <c r="M328" i="2" s="1"/>
  <c r="J328" i="2"/>
  <c r="H330" i="2"/>
  <c r="G329" i="2"/>
  <c r="I329" i="2"/>
  <c r="AG329" i="2" l="1"/>
  <c r="AH329" i="2" s="1"/>
  <c r="AI329" i="2" s="1"/>
  <c r="AJ329" i="2" s="1"/>
  <c r="BS330" i="2"/>
  <c r="BT330" i="2" s="1"/>
  <c r="BR330" i="2"/>
  <c r="BQ330" i="2"/>
  <c r="BU329" i="2"/>
  <c r="BV329" i="2" s="1"/>
  <c r="BW329" i="2" s="1"/>
  <c r="BX329" i="2" s="1"/>
  <c r="BP331" i="2"/>
  <c r="BO332" i="2"/>
  <c r="BN331" i="2"/>
  <c r="BA328" i="2"/>
  <c r="BB328" i="2" s="1"/>
  <c r="BC328" i="2" s="1"/>
  <c r="BD328" i="2" s="1"/>
  <c r="AV330" i="2"/>
  <c r="AU331" i="2"/>
  <c r="AT330" i="2"/>
  <c r="AY329" i="2"/>
  <c r="AZ329" i="2" s="1"/>
  <c r="AX329" i="2"/>
  <c r="AW329" i="2"/>
  <c r="AC330" i="2"/>
  <c r="AE330" i="2"/>
  <c r="AF330" i="2" s="1"/>
  <c r="AD330" i="2"/>
  <c r="AA332" i="2"/>
  <c r="Z331" i="2"/>
  <c r="AB331" i="2"/>
  <c r="K329" i="2"/>
  <c r="J329" i="2"/>
  <c r="L329" i="2"/>
  <c r="M329" i="2" s="1"/>
  <c r="H331" i="2"/>
  <c r="G330" i="2"/>
  <c r="I330" i="2"/>
  <c r="N328" i="2"/>
  <c r="O328" i="2" s="1"/>
  <c r="P328" i="2" s="1"/>
  <c r="Q328" i="2" s="1"/>
  <c r="N329" i="2" l="1"/>
  <c r="O329" i="2" s="1"/>
  <c r="P329" i="2" s="1"/>
  <c r="Q329" i="2" s="1"/>
  <c r="BA329" i="2"/>
  <c r="BB329" i="2" s="1"/>
  <c r="BC329" i="2" s="1"/>
  <c r="BD329" i="2" s="1"/>
  <c r="BP332" i="2"/>
  <c r="BO333" i="2"/>
  <c r="BN332" i="2"/>
  <c r="BS331" i="2"/>
  <c r="BT331" i="2" s="1"/>
  <c r="BR331" i="2"/>
  <c r="BQ331" i="2"/>
  <c r="BU330" i="2"/>
  <c r="BV330" i="2" s="1"/>
  <c r="BW330" i="2" s="1"/>
  <c r="BX330" i="2" s="1"/>
  <c r="AU332" i="2"/>
  <c r="AT331" i="2"/>
  <c r="AV331" i="2"/>
  <c r="AW330" i="2"/>
  <c r="AY330" i="2"/>
  <c r="AZ330" i="2" s="1"/>
  <c r="AX330" i="2"/>
  <c r="AD331" i="2"/>
  <c r="AE331" i="2"/>
  <c r="AF331" i="2" s="1"/>
  <c r="AC331" i="2"/>
  <c r="AB332" i="2"/>
  <c r="Z332" i="2"/>
  <c r="AA333" i="2"/>
  <c r="AG330" i="2"/>
  <c r="AH330" i="2" s="1"/>
  <c r="AI330" i="2" s="1"/>
  <c r="AJ330" i="2" s="1"/>
  <c r="H332" i="2"/>
  <c r="G331" i="2"/>
  <c r="I331" i="2"/>
  <c r="K330" i="2"/>
  <c r="L330" i="2"/>
  <c r="M330" i="2" s="1"/>
  <c r="J330" i="2"/>
  <c r="BU331" i="2" l="1"/>
  <c r="BV331" i="2" s="1"/>
  <c r="BW331" i="2" s="1"/>
  <c r="BX331" i="2" s="1"/>
  <c r="N330" i="2"/>
  <c r="O330" i="2" s="1"/>
  <c r="P330" i="2" s="1"/>
  <c r="Q330" i="2" s="1"/>
  <c r="BO334" i="2"/>
  <c r="BN333" i="2"/>
  <c r="BP333" i="2"/>
  <c r="BQ332" i="2"/>
  <c r="BS332" i="2"/>
  <c r="BT332" i="2" s="1"/>
  <c r="BR332" i="2"/>
  <c r="AU333" i="2"/>
  <c r="AT332" i="2"/>
  <c r="AV332" i="2"/>
  <c r="BA330" i="2"/>
  <c r="BB330" i="2" s="1"/>
  <c r="BC330" i="2" s="1"/>
  <c r="BD330" i="2" s="1"/>
  <c r="AX331" i="2"/>
  <c r="AW331" i="2"/>
  <c r="AY331" i="2"/>
  <c r="AZ331" i="2" s="1"/>
  <c r="AG331" i="2"/>
  <c r="AH331" i="2" s="1"/>
  <c r="AI331" i="2" s="1"/>
  <c r="AJ331" i="2" s="1"/>
  <c r="AB333" i="2"/>
  <c r="AA334" i="2"/>
  <c r="Z333" i="2"/>
  <c r="AE332" i="2"/>
  <c r="AF332" i="2" s="1"/>
  <c r="AC332" i="2"/>
  <c r="AD332" i="2"/>
  <c r="K331" i="2"/>
  <c r="J331" i="2"/>
  <c r="L331" i="2"/>
  <c r="M331" i="2" s="1"/>
  <c r="H333" i="2"/>
  <c r="G332" i="2"/>
  <c r="I332" i="2"/>
  <c r="N331" i="2" l="1"/>
  <c r="BO335" i="2"/>
  <c r="BN334" i="2"/>
  <c r="BP334" i="2"/>
  <c r="BU332" i="2"/>
  <c r="BV332" i="2" s="1"/>
  <c r="BW332" i="2" s="1"/>
  <c r="BX332" i="2" s="1"/>
  <c r="BR333" i="2"/>
  <c r="BQ333" i="2"/>
  <c r="BS333" i="2"/>
  <c r="BT333" i="2" s="1"/>
  <c r="AY332" i="2"/>
  <c r="AZ332" i="2" s="1"/>
  <c r="AX332" i="2"/>
  <c r="AW332" i="2"/>
  <c r="BA331" i="2"/>
  <c r="BB331" i="2" s="1"/>
  <c r="BC331" i="2" s="1"/>
  <c r="BD331" i="2" s="1"/>
  <c r="AV333" i="2"/>
  <c r="AU334" i="2"/>
  <c r="AT333" i="2"/>
  <c r="AA335" i="2"/>
  <c r="Z334" i="2"/>
  <c r="AB334" i="2"/>
  <c r="AG332" i="2"/>
  <c r="AH332" i="2" s="1"/>
  <c r="AI332" i="2" s="1"/>
  <c r="AJ332" i="2" s="1"/>
  <c r="AD333" i="2"/>
  <c r="AC333" i="2"/>
  <c r="AE333" i="2"/>
  <c r="AF333" i="2" s="1"/>
  <c r="O331" i="2"/>
  <c r="P331" i="2" s="1"/>
  <c r="Q331" i="2" s="1"/>
  <c r="K332" i="2"/>
  <c r="J332" i="2"/>
  <c r="L332" i="2"/>
  <c r="M332" i="2" s="1"/>
  <c r="H334" i="2"/>
  <c r="G333" i="2"/>
  <c r="I333" i="2"/>
  <c r="AG333" i="2" l="1"/>
  <c r="AH333" i="2" s="1"/>
  <c r="AI333" i="2" s="1"/>
  <c r="AJ333" i="2" s="1"/>
  <c r="N332" i="2"/>
  <c r="O332" i="2" s="1"/>
  <c r="P332" i="2" s="1"/>
  <c r="Q332" i="2" s="1"/>
  <c r="BS334" i="2"/>
  <c r="BT334" i="2" s="1"/>
  <c r="BR334" i="2"/>
  <c r="BQ334" i="2"/>
  <c r="BU333" i="2"/>
  <c r="BV333" i="2" s="1"/>
  <c r="BW333" i="2" s="1"/>
  <c r="BX333" i="2" s="1"/>
  <c r="BP335" i="2"/>
  <c r="BO336" i="2"/>
  <c r="BN335" i="2"/>
  <c r="AV334" i="2"/>
  <c r="AU335" i="2"/>
  <c r="AT334" i="2"/>
  <c r="AY333" i="2"/>
  <c r="AZ333" i="2" s="1"/>
  <c r="AX333" i="2"/>
  <c r="AW333" i="2"/>
  <c r="BA332" i="2"/>
  <c r="BB332" i="2" s="1"/>
  <c r="BC332" i="2" s="1"/>
  <c r="BD332" i="2" s="1"/>
  <c r="AC334" i="2"/>
  <c r="AE334" i="2"/>
  <c r="AF334" i="2" s="1"/>
  <c r="AD334" i="2"/>
  <c r="AA336" i="2"/>
  <c r="Z335" i="2"/>
  <c r="AB335" i="2"/>
  <c r="H335" i="2"/>
  <c r="G334" i="2"/>
  <c r="I334" i="2"/>
  <c r="K333" i="2"/>
  <c r="J333" i="2"/>
  <c r="L333" i="2"/>
  <c r="M333" i="2" s="1"/>
  <c r="BU334" i="2" l="1"/>
  <c r="BV334" i="2" s="1"/>
  <c r="BW334" i="2" s="1"/>
  <c r="BX334" i="2" s="1"/>
  <c r="BA333" i="2"/>
  <c r="BB333" i="2" s="1"/>
  <c r="BC333" i="2" s="1"/>
  <c r="BD333" i="2" s="1"/>
  <c r="BP336" i="2"/>
  <c r="BO337" i="2"/>
  <c r="BN336" i="2"/>
  <c r="BS335" i="2"/>
  <c r="BT335" i="2" s="1"/>
  <c r="BR335" i="2"/>
  <c r="BQ335" i="2"/>
  <c r="AU336" i="2"/>
  <c r="AT335" i="2"/>
  <c r="AV335" i="2"/>
  <c r="AW334" i="2"/>
  <c r="AY334" i="2"/>
  <c r="AZ334" i="2" s="1"/>
  <c r="AX334" i="2"/>
  <c r="AD335" i="2"/>
  <c r="AE335" i="2"/>
  <c r="AF335" i="2" s="1"/>
  <c r="AC335" i="2"/>
  <c r="AB336" i="2"/>
  <c r="AA337" i="2"/>
  <c r="Z336" i="2"/>
  <c r="AG334" i="2"/>
  <c r="AH334" i="2" s="1"/>
  <c r="AI334" i="2" s="1"/>
  <c r="AJ334" i="2" s="1"/>
  <c r="K334" i="2"/>
  <c r="L334" i="2"/>
  <c r="M334" i="2" s="1"/>
  <c r="J334" i="2"/>
  <c r="N333" i="2"/>
  <c r="O333" i="2" s="1"/>
  <c r="P333" i="2" s="1"/>
  <c r="Q333" i="2" s="1"/>
  <c r="H336" i="2"/>
  <c r="G335" i="2"/>
  <c r="I335" i="2"/>
  <c r="N334" i="2" l="1"/>
  <c r="O334" i="2" s="1"/>
  <c r="P334" i="2" s="1"/>
  <c r="Q334" i="2" s="1"/>
  <c r="BU335" i="2"/>
  <c r="BV335" i="2" s="1"/>
  <c r="BW335" i="2" s="1"/>
  <c r="BX335" i="2" s="1"/>
  <c r="AG335" i="2"/>
  <c r="AH335" i="2" s="1"/>
  <c r="AI335" i="2" s="1"/>
  <c r="AJ335" i="2" s="1"/>
  <c r="BO338" i="2"/>
  <c r="BN337" i="2"/>
  <c r="BP337" i="2"/>
  <c r="BQ336" i="2"/>
  <c r="BS336" i="2"/>
  <c r="BT336" i="2" s="1"/>
  <c r="BR336" i="2"/>
  <c r="AU337" i="2"/>
  <c r="AT336" i="2"/>
  <c r="AV336" i="2"/>
  <c r="BA334" i="2"/>
  <c r="BB334" i="2" s="1"/>
  <c r="BC334" i="2" s="1"/>
  <c r="BD334" i="2" s="1"/>
  <c r="AX335" i="2"/>
  <c r="AW335" i="2"/>
  <c r="AY335" i="2"/>
  <c r="AZ335" i="2" s="1"/>
  <c r="AE336" i="2"/>
  <c r="AF336" i="2" s="1"/>
  <c r="AC336" i="2"/>
  <c r="AD336" i="2"/>
  <c r="AB337" i="2"/>
  <c r="AA338" i="2"/>
  <c r="Z337" i="2"/>
  <c r="H337" i="2"/>
  <c r="G336" i="2"/>
  <c r="I336" i="2"/>
  <c r="K335" i="2"/>
  <c r="L335" i="2"/>
  <c r="M335" i="2" s="1"/>
  <c r="J335" i="2"/>
  <c r="N335" i="2" l="1"/>
  <c r="O335" i="2" s="1"/>
  <c r="P335" i="2" s="1"/>
  <c r="Q335" i="2" s="1"/>
  <c r="BO339" i="2"/>
  <c r="BN338" i="2"/>
  <c r="BP338" i="2"/>
  <c r="BU336" i="2"/>
  <c r="BV336" i="2" s="1"/>
  <c r="BW336" i="2" s="1"/>
  <c r="BX336" i="2" s="1"/>
  <c r="BR337" i="2"/>
  <c r="BQ337" i="2"/>
  <c r="BS337" i="2"/>
  <c r="BT337" i="2" s="1"/>
  <c r="AY336" i="2"/>
  <c r="AZ336" i="2" s="1"/>
  <c r="AX336" i="2"/>
  <c r="AW336" i="2"/>
  <c r="BA335" i="2"/>
  <c r="BB335" i="2" s="1"/>
  <c r="BC335" i="2" s="1"/>
  <c r="BD335" i="2" s="1"/>
  <c r="AV337" i="2"/>
  <c r="AU338" i="2"/>
  <c r="AT337" i="2"/>
  <c r="AD337" i="2"/>
  <c r="AC337" i="2"/>
  <c r="AE337" i="2"/>
  <c r="AF337" i="2" s="1"/>
  <c r="AA339" i="2"/>
  <c r="Z338" i="2"/>
  <c r="AB338" i="2"/>
  <c r="AG336" i="2"/>
  <c r="AH336" i="2" s="1"/>
  <c r="AI336" i="2" s="1"/>
  <c r="AJ336" i="2" s="1"/>
  <c r="K336" i="2"/>
  <c r="L336" i="2"/>
  <c r="M336" i="2" s="1"/>
  <c r="J336" i="2"/>
  <c r="H338" i="2"/>
  <c r="G337" i="2"/>
  <c r="I337" i="2"/>
  <c r="N336" i="2" l="1"/>
  <c r="O336" i="2" s="1"/>
  <c r="P336" i="2" s="1"/>
  <c r="Q336" i="2" s="1"/>
  <c r="BS338" i="2"/>
  <c r="BT338" i="2" s="1"/>
  <c r="BR338" i="2"/>
  <c r="BQ338" i="2"/>
  <c r="BU337" i="2"/>
  <c r="BV337" i="2" s="1"/>
  <c r="BW337" i="2" s="1"/>
  <c r="BX337" i="2" s="1"/>
  <c r="BP339" i="2"/>
  <c r="BO340" i="2"/>
  <c r="BN339" i="2"/>
  <c r="AV338" i="2"/>
  <c r="AU339" i="2"/>
  <c r="AT338" i="2"/>
  <c r="AY337" i="2"/>
  <c r="AZ337" i="2" s="1"/>
  <c r="AX337" i="2"/>
  <c r="AW337" i="2"/>
  <c r="BA336" i="2"/>
  <c r="BB336" i="2" s="1"/>
  <c r="BC336" i="2" s="1"/>
  <c r="BD336" i="2" s="1"/>
  <c r="AA340" i="2"/>
  <c r="Z339" i="2"/>
  <c r="AB339" i="2"/>
  <c r="AC338" i="2"/>
  <c r="AE338" i="2"/>
  <c r="AF338" i="2" s="1"/>
  <c r="AD338" i="2"/>
  <c r="AG337" i="2"/>
  <c r="AH337" i="2" s="1"/>
  <c r="AI337" i="2" s="1"/>
  <c r="AJ337" i="2" s="1"/>
  <c r="H339" i="2"/>
  <c r="G338" i="2"/>
  <c r="I338" i="2"/>
  <c r="K337" i="2"/>
  <c r="J337" i="2"/>
  <c r="L337" i="2"/>
  <c r="M337" i="2" s="1"/>
  <c r="BA337" i="2" l="1"/>
  <c r="BB337" i="2" s="1"/>
  <c r="BC337" i="2" s="1"/>
  <c r="BD337" i="2" s="1"/>
  <c r="AG338" i="2"/>
  <c r="AH338" i="2" s="1"/>
  <c r="AI338" i="2" s="1"/>
  <c r="AJ338" i="2" s="1"/>
  <c r="BP340" i="2"/>
  <c r="BO341" i="2"/>
  <c r="BN340" i="2"/>
  <c r="BS339" i="2"/>
  <c r="BT339" i="2" s="1"/>
  <c r="BR339" i="2"/>
  <c r="BQ339" i="2"/>
  <c r="BU338" i="2"/>
  <c r="BV338" i="2" s="1"/>
  <c r="BW338" i="2" s="1"/>
  <c r="BX338" i="2" s="1"/>
  <c r="AU340" i="2"/>
  <c r="AT339" i="2"/>
  <c r="AV339" i="2"/>
  <c r="AW338" i="2"/>
  <c r="AY338" i="2"/>
  <c r="AZ338" i="2" s="1"/>
  <c r="AX338" i="2"/>
  <c r="AD339" i="2"/>
  <c r="AE339" i="2"/>
  <c r="AF339" i="2" s="1"/>
  <c r="AC339" i="2"/>
  <c r="AB340" i="2"/>
  <c r="Z340" i="2"/>
  <c r="AA341" i="2"/>
  <c r="K338" i="2"/>
  <c r="L338" i="2"/>
  <c r="M338" i="2" s="1"/>
  <c r="J338" i="2"/>
  <c r="N337" i="2"/>
  <c r="O337" i="2" s="1"/>
  <c r="P337" i="2" s="1"/>
  <c r="Q337" i="2" s="1"/>
  <c r="H340" i="2"/>
  <c r="G339" i="2"/>
  <c r="I339" i="2"/>
  <c r="BU339" i="2" l="1"/>
  <c r="BV339" i="2" s="1"/>
  <c r="BW339" i="2" s="1"/>
  <c r="BX339" i="2" s="1"/>
  <c r="AG339" i="2"/>
  <c r="AH339" i="2" s="1"/>
  <c r="AI339" i="2" s="1"/>
  <c r="AJ339" i="2" s="1"/>
  <c r="N338" i="2"/>
  <c r="O338" i="2" s="1"/>
  <c r="P338" i="2" s="1"/>
  <c r="Q338" i="2" s="1"/>
  <c r="BO342" i="2"/>
  <c r="BN341" i="2"/>
  <c r="BP341" i="2"/>
  <c r="BQ340" i="2"/>
  <c r="BS340" i="2"/>
  <c r="BT340" i="2" s="1"/>
  <c r="BR340" i="2"/>
  <c r="AU341" i="2"/>
  <c r="AT340" i="2"/>
  <c r="AV340" i="2"/>
  <c r="BA338" i="2"/>
  <c r="BB338" i="2" s="1"/>
  <c r="BC338" i="2" s="1"/>
  <c r="BD338" i="2" s="1"/>
  <c r="AX339" i="2"/>
  <c r="AW339" i="2"/>
  <c r="AY339" i="2"/>
  <c r="AZ339" i="2" s="1"/>
  <c r="AB341" i="2"/>
  <c r="AA342" i="2"/>
  <c r="Z341" i="2"/>
  <c r="AE340" i="2"/>
  <c r="AF340" i="2" s="1"/>
  <c r="AC340" i="2"/>
  <c r="AD340" i="2"/>
  <c r="H341" i="2"/>
  <c r="G340" i="2"/>
  <c r="I340" i="2"/>
  <c r="K339" i="2"/>
  <c r="L339" i="2"/>
  <c r="M339" i="2" s="1"/>
  <c r="J339" i="2"/>
  <c r="N339" i="2" l="1"/>
  <c r="O339" i="2" s="1"/>
  <c r="P339" i="2" s="1"/>
  <c r="Q339" i="2" s="1"/>
  <c r="BO343" i="2"/>
  <c r="BN342" i="2"/>
  <c r="BP342" i="2"/>
  <c r="BU340" i="2"/>
  <c r="BV340" i="2" s="1"/>
  <c r="BW340" i="2" s="1"/>
  <c r="BX340" i="2" s="1"/>
  <c r="BR341" i="2"/>
  <c r="BQ341" i="2"/>
  <c r="BS341" i="2"/>
  <c r="BT341" i="2" s="1"/>
  <c r="AY340" i="2"/>
  <c r="AZ340" i="2" s="1"/>
  <c r="AX340" i="2"/>
  <c r="AW340" i="2"/>
  <c r="BA339" i="2"/>
  <c r="BB339" i="2" s="1"/>
  <c r="BC339" i="2" s="1"/>
  <c r="BD339" i="2" s="1"/>
  <c r="AV341" i="2"/>
  <c r="AU342" i="2"/>
  <c r="AT341" i="2"/>
  <c r="AA343" i="2"/>
  <c r="Z342" i="2"/>
  <c r="AB342" i="2"/>
  <c r="AG340" i="2"/>
  <c r="AH340" i="2" s="1"/>
  <c r="AI340" i="2" s="1"/>
  <c r="AJ340" i="2" s="1"/>
  <c r="AD341" i="2"/>
  <c r="AC341" i="2"/>
  <c r="AE341" i="2"/>
  <c r="AF341" i="2" s="1"/>
  <c r="K340" i="2"/>
  <c r="J340" i="2"/>
  <c r="L340" i="2"/>
  <c r="M340" i="2" s="1"/>
  <c r="H342" i="2"/>
  <c r="G341" i="2"/>
  <c r="I341" i="2"/>
  <c r="AG341" i="2" l="1"/>
  <c r="AH341" i="2" s="1"/>
  <c r="AI341" i="2" s="1"/>
  <c r="AJ341" i="2" s="1"/>
  <c r="BS342" i="2"/>
  <c r="BT342" i="2" s="1"/>
  <c r="BR342" i="2"/>
  <c r="BQ342" i="2"/>
  <c r="BU341" i="2"/>
  <c r="BV341" i="2" s="1"/>
  <c r="BW341" i="2" s="1"/>
  <c r="BX341" i="2" s="1"/>
  <c r="BP343" i="2"/>
  <c r="BO344" i="2"/>
  <c r="BN343" i="2"/>
  <c r="AV342" i="2"/>
  <c r="AU343" i="2"/>
  <c r="AT342" i="2"/>
  <c r="AY341" i="2"/>
  <c r="AZ341" i="2" s="1"/>
  <c r="AX341" i="2"/>
  <c r="AW341" i="2"/>
  <c r="BA340" i="2"/>
  <c r="BB340" i="2" s="1"/>
  <c r="BC340" i="2" s="1"/>
  <c r="BD340" i="2" s="1"/>
  <c r="AC342" i="2"/>
  <c r="AE342" i="2"/>
  <c r="AF342" i="2" s="1"/>
  <c r="AD342" i="2"/>
  <c r="AA344" i="2"/>
  <c r="Z343" i="2"/>
  <c r="AB343" i="2"/>
  <c r="K341" i="2"/>
  <c r="J341" i="2"/>
  <c r="L341" i="2"/>
  <c r="M341" i="2" s="1"/>
  <c r="H343" i="2"/>
  <c r="G342" i="2"/>
  <c r="I342" i="2"/>
  <c r="N340" i="2"/>
  <c r="O340" i="2" s="1"/>
  <c r="P340" i="2" s="1"/>
  <c r="Q340" i="2" s="1"/>
  <c r="AG342" i="2" l="1"/>
  <c r="AH342" i="2" s="1"/>
  <c r="AI342" i="2" s="1"/>
  <c r="AJ342" i="2" s="1"/>
  <c r="BP344" i="2"/>
  <c r="BO345" i="2"/>
  <c r="BN344" i="2"/>
  <c r="BS343" i="2"/>
  <c r="BT343" i="2" s="1"/>
  <c r="BR343" i="2"/>
  <c r="BQ343" i="2"/>
  <c r="BU342" i="2"/>
  <c r="BV342" i="2" s="1"/>
  <c r="BW342" i="2" s="1"/>
  <c r="BX342" i="2" s="1"/>
  <c r="BA341" i="2"/>
  <c r="BB341" i="2" s="1"/>
  <c r="BC341" i="2" s="1"/>
  <c r="BD341" i="2" s="1"/>
  <c r="AU344" i="2"/>
  <c r="AT343" i="2"/>
  <c r="AV343" i="2"/>
  <c r="AW342" i="2"/>
  <c r="AY342" i="2"/>
  <c r="AZ342" i="2" s="1"/>
  <c r="AX342" i="2"/>
  <c r="AD343" i="2"/>
  <c r="AE343" i="2"/>
  <c r="AF343" i="2" s="1"/>
  <c r="AC343" i="2"/>
  <c r="AB344" i="2"/>
  <c r="Z344" i="2"/>
  <c r="AA345" i="2"/>
  <c r="H344" i="2"/>
  <c r="G343" i="2"/>
  <c r="I343" i="2"/>
  <c r="K342" i="2"/>
  <c r="J342" i="2"/>
  <c r="L342" i="2"/>
  <c r="M342" i="2" s="1"/>
  <c r="N341" i="2"/>
  <c r="O341" i="2" s="1"/>
  <c r="P341" i="2" s="1"/>
  <c r="Q341" i="2" s="1"/>
  <c r="N342" i="2" l="1"/>
  <c r="O342" i="2" s="1"/>
  <c r="P342" i="2" s="1"/>
  <c r="Q342" i="2" s="1"/>
  <c r="BU343" i="2"/>
  <c r="BV343" i="2" s="1"/>
  <c r="BW343" i="2" s="1"/>
  <c r="BX343" i="2" s="1"/>
  <c r="AG343" i="2"/>
  <c r="AH343" i="2" s="1"/>
  <c r="AI343" i="2" s="1"/>
  <c r="AJ343" i="2" s="1"/>
  <c r="BO346" i="2"/>
  <c r="BN345" i="2"/>
  <c r="BP345" i="2"/>
  <c r="BQ344" i="2"/>
  <c r="BS344" i="2"/>
  <c r="BT344" i="2" s="1"/>
  <c r="BR344" i="2"/>
  <c r="AU345" i="2"/>
  <c r="AT344" i="2"/>
  <c r="AV344" i="2"/>
  <c r="BA342" i="2"/>
  <c r="BB342" i="2" s="1"/>
  <c r="BC342" i="2" s="1"/>
  <c r="BD342" i="2" s="1"/>
  <c r="AX343" i="2"/>
  <c r="AW343" i="2"/>
  <c r="AY343" i="2"/>
  <c r="AZ343" i="2" s="1"/>
  <c r="AB345" i="2"/>
  <c r="AA346" i="2"/>
  <c r="Z345" i="2"/>
  <c r="AE344" i="2"/>
  <c r="AF344" i="2" s="1"/>
  <c r="AC344" i="2"/>
  <c r="AD344" i="2"/>
  <c r="K343" i="2"/>
  <c r="J343" i="2"/>
  <c r="L343" i="2"/>
  <c r="M343" i="2" s="1"/>
  <c r="H345" i="2"/>
  <c r="G344" i="2"/>
  <c r="I344" i="2"/>
  <c r="N343" i="2" l="1"/>
  <c r="BO347" i="2"/>
  <c r="BN346" i="2"/>
  <c r="BP346" i="2"/>
  <c r="BU344" i="2"/>
  <c r="BV344" i="2" s="1"/>
  <c r="BW344" i="2" s="1"/>
  <c r="BX344" i="2" s="1"/>
  <c r="BR345" i="2"/>
  <c r="BQ345" i="2"/>
  <c r="BS345" i="2"/>
  <c r="BT345" i="2" s="1"/>
  <c r="AY344" i="2"/>
  <c r="AZ344" i="2" s="1"/>
  <c r="AX344" i="2"/>
  <c r="AW344" i="2"/>
  <c r="BA343" i="2"/>
  <c r="BB343" i="2" s="1"/>
  <c r="BC343" i="2" s="1"/>
  <c r="BD343" i="2" s="1"/>
  <c r="AV345" i="2"/>
  <c r="AU346" i="2"/>
  <c r="AT345" i="2"/>
  <c r="AA347" i="2"/>
  <c r="Z346" i="2"/>
  <c r="AB346" i="2"/>
  <c r="AG344" i="2"/>
  <c r="AH344" i="2" s="1"/>
  <c r="AI344" i="2" s="1"/>
  <c r="AJ344" i="2" s="1"/>
  <c r="AD345" i="2"/>
  <c r="AC345" i="2"/>
  <c r="AE345" i="2"/>
  <c r="AF345" i="2" s="1"/>
  <c r="K344" i="2"/>
  <c r="J344" i="2"/>
  <c r="L344" i="2"/>
  <c r="M344" i="2" s="1"/>
  <c r="H346" i="2"/>
  <c r="G345" i="2"/>
  <c r="I345" i="2"/>
  <c r="O343" i="2"/>
  <c r="P343" i="2" s="1"/>
  <c r="Q343" i="2" s="1"/>
  <c r="AG345" i="2" l="1"/>
  <c r="AH345" i="2" s="1"/>
  <c r="AI345" i="2" s="1"/>
  <c r="AJ345" i="2" s="1"/>
  <c r="N344" i="2"/>
  <c r="O344" i="2" s="1"/>
  <c r="P344" i="2" s="1"/>
  <c r="Q344" i="2" s="1"/>
  <c r="BS346" i="2"/>
  <c r="BT346" i="2" s="1"/>
  <c r="BR346" i="2"/>
  <c r="BQ346" i="2"/>
  <c r="BU345" i="2"/>
  <c r="BV345" i="2" s="1"/>
  <c r="BW345" i="2" s="1"/>
  <c r="BX345" i="2" s="1"/>
  <c r="BP347" i="2"/>
  <c r="BO348" i="2"/>
  <c r="BN347" i="2"/>
  <c r="AY345" i="2"/>
  <c r="AZ345" i="2" s="1"/>
  <c r="AX345" i="2"/>
  <c r="AW345" i="2"/>
  <c r="BA344" i="2"/>
  <c r="BB344" i="2" s="1"/>
  <c r="BC344" i="2" s="1"/>
  <c r="BD344" i="2" s="1"/>
  <c r="AV346" i="2"/>
  <c r="AU347" i="2"/>
  <c r="AT346" i="2"/>
  <c r="AC346" i="2"/>
  <c r="AE346" i="2"/>
  <c r="AF346" i="2" s="1"/>
  <c r="AD346" i="2"/>
  <c r="AA348" i="2"/>
  <c r="Z347" i="2"/>
  <c r="AB347" i="2"/>
  <c r="K345" i="2"/>
  <c r="J345" i="2"/>
  <c r="L345" i="2"/>
  <c r="M345" i="2" s="1"/>
  <c r="H347" i="2"/>
  <c r="G346" i="2"/>
  <c r="I346" i="2"/>
  <c r="BU346" i="2" l="1"/>
  <c r="BV346" i="2" s="1"/>
  <c r="BW346" i="2" s="1"/>
  <c r="BX346" i="2" s="1"/>
  <c r="AG346" i="2"/>
  <c r="AH346" i="2" s="1"/>
  <c r="AI346" i="2" s="1"/>
  <c r="AJ346" i="2" s="1"/>
  <c r="BP348" i="2"/>
  <c r="BO349" i="2"/>
  <c r="BN348" i="2"/>
  <c r="BS347" i="2"/>
  <c r="BT347" i="2" s="1"/>
  <c r="BR347" i="2"/>
  <c r="BQ347" i="2"/>
  <c r="BA345" i="2"/>
  <c r="BB345" i="2" s="1"/>
  <c r="BC345" i="2" s="1"/>
  <c r="BD345" i="2" s="1"/>
  <c r="AW346" i="2"/>
  <c r="AY346" i="2"/>
  <c r="AZ346" i="2" s="1"/>
  <c r="AX346" i="2"/>
  <c r="AU348" i="2"/>
  <c r="AT347" i="2"/>
  <c r="AV347" i="2"/>
  <c r="AD347" i="2"/>
  <c r="AE347" i="2"/>
  <c r="AF347" i="2" s="1"/>
  <c r="AC347" i="2"/>
  <c r="AB348" i="2"/>
  <c r="Z348" i="2"/>
  <c r="AA349" i="2"/>
  <c r="K346" i="2"/>
  <c r="J346" i="2"/>
  <c r="L346" i="2"/>
  <c r="M346" i="2" s="1"/>
  <c r="H348" i="2"/>
  <c r="G347" i="2"/>
  <c r="I347" i="2"/>
  <c r="N345" i="2"/>
  <c r="O345" i="2" s="1"/>
  <c r="P345" i="2" s="1"/>
  <c r="Q345" i="2" s="1"/>
  <c r="BU347" i="2" l="1"/>
  <c r="BV347" i="2" s="1"/>
  <c r="BW347" i="2" s="1"/>
  <c r="BX347" i="2" s="1"/>
  <c r="AG347" i="2"/>
  <c r="AH347" i="2" s="1"/>
  <c r="AI347" i="2" s="1"/>
  <c r="AJ347" i="2" s="1"/>
  <c r="BO350" i="2"/>
  <c r="BN349" i="2"/>
  <c r="BP349" i="2"/>
  <c r="BQ348" i="2"/>
  <c r="BS348" i="2"/>
  <c r="BT348" i="2" s="1"/>
  <c r="BR348" i="2"/>
  <c r="BA346" i="2"/>
  <c r="BB346" i="2" s="1"/>
  <c r="BC346" i="2" s="1"/>
  <c r="BD346" i="2" s="1"/>
  <c r="AX347" i="2"/>
  <c r="AW347" i="2"/>
  <c r="AY347" i="2"/>
  <c r="AZ347" i="2" s="1"/>
  <c r="AU349" i="2"/>
  <c r="AT348" i="2"/>
  <c r="AV348" i="2"/>
  <c r="AB349" i="2"/>
  <c r="AA350" i="2"/>
  <c r="Z349" i="2"/>
  <c r="AE348" i="2"/>
  <c r="AF348" i="2" s="1"/>
  <c r="AC348" i="2"/>
  <c r="AD348" i="2"/>
  <c r="H349" i="2"/>
  <c r="G348" i="2"/>
  <c r="I348" i="2"/>
  <c r="K347" i="2"/>
  <c r="J347" i="2"/>
  <c r="L347" i="2"/>
  <c r="M347" i="2" s="1"/>
  <c r="N346" i="2"/>
  <c r="O346" i="2" s="1"/>
  <c r="P346" i="2" s="1"/>
  <c r="Q346" i="2" s="1"/>
  <c r="BU348" i="2" l="1"/>
  <c r="BV348" i="2" s="1"/>
  <c r="BW348" i="2" s="1"/>
  <c r="BX348" i="2" s="1"/>
  <c r="BA347" i="2"/>
  <c r="BB347" i="2" s="1"/>
  <c r="BC347" i="2" s="1"/>
  <c r="BD347" i="2" s="1"/>
  <c r="BO351" i="2"/>
  <c r="BN350" i="2"/>
  <c r="BP350" i="2"/>
  <c r="BR349" i="2"/>
  <c r="BQ349" i="2"/>
  <c r="BS349" i="2"/>
  <c r="BT349" i="2" s="1"/>
  <c r="AY348" i="2"/>
  <c r="AZ348" i="2" s="1"/>
  <c r="AX348" i="2"/>
  <c r="AW348" i="2"/>
  <c r="AV349" i="2"/>
  <c r="AU350" i="2"/>
  <c r="AT349" i="2"/>
  <c r="AA351" i="2"/>
  <c r="Z350" i="2"/>
  <c r="AB350" i="2"/>
  <c r="AG348" i="2"/>
  <c r="AH348" i="2" s="1"/>
  <c r="AI348" i="2" s="1"/>
  <c r="AJ348" i="2" s="1"/>
  <c r="AD349" i="2"/>
  <c r="AC349" i="2"/>
  <c r="AE349" i="2"/>
  <c r="AF349" i="2" s="1"/>
  <c r="K348" i="2"/>
  <c r="J348" i="2"/>
  <c r="L348" i="2"/>
  <c r="M348" i="2" s="1"/>
  <c r="N347" i="2"/>
  <c r="O347" i="2" s="1"/>
  <c r="P347" i="2" s="1"/>
  <c r="Q347" i="2" s="1"/>
  <c r="H350" i="2"/>
  <c r="G349" i="2"/>
  <c r="I349" i="2"/>
  <c r="BA348" i="2" l="1"/>
  <c r="BB348" i="2" s="1"/>
  <c r="BC348" i="2" s="1"/>
  <c r="BD348" i="2" s="1"/>
  <c r="N348" i="2"/>
  <c r="O348" i="2" s="1"/>
  <c r="P348" i="2" s="1"/>
  <c r="Q348" i="2" s="1"/>
  <c r="BS350" i="2"/>
  <c r="BT350" i="2" s="1"/>
  <c r="BR350" i="2"/>
  <c r="BQ350" i="2"/>
  <c r="BU349" i="2"/>
  <c r="BV349" i="2" s="1"/>
  <c r="BW349" i="2" s="1"/>
  <c r="BX349" i="2" s="1"/>
  <c r="BP351" i="2"/>
  <c r="BO352" i="2"/>
  <c r="BN351" i="2"/>
  <c r="AU351" i="2"/>
  <c r="AV350" i="2"/>
  <c r="AT350" i="2"/>
  <c r="AY349" i="2"/>
  <c r="AZ349" i="2" s="1"/>
  <c r="AX349" i="2"/>
  <c r="AW349" i="2"/>
  <c r="AC350" i="2"/>
  <c r="AE350" i="2"/>
  <c r="AF350" i="2" s="1"/>
  <c r="AD350" i="2"/>
  <c r="AG349" i="2"/>
  <c r="AH349" i="2" s="1"/>
  <c r="AI349" i="2" s="1"/>
  <c r="AJ349" i="2" s="1"/>
  <c r="AA352" i="2"/>
  <c r="Z351" i="2"/>
  <c r="AB351" i="2"/>
  <c r="K349" i="2"/>
  <c r="J349" i="2"/>
  <c r="L349" i="2"/>
  <c r="M349" i="2" s="1"/>
  <c r="H351" i="2"/>
  <c r="G350" i="2"/>
  <c r="I350" i="2"/>
  <c r="BU350" i="2" l="1"/>
  <c r="BV350" i="2" s="1"/>
  <c r="BW350" i="2" s="1"/>
  <c r="BX350" i="2" s="1"/>
  <c r="BA349" i="2"/>
  <c r="BB349" i="2" s="1"/>
  <c r="BC349" i="2" s="1"/>
  <c r="BD349" i="2" s="1"/>
  <c r="AG350" i="2"/>
  <c r="AH350" i="2" s="1"/>
  <c r="AI350" i="2" s="1"/>
  <c r="AJ350" i="2" s="1"/>
  <c r="BP352" i="2"/>
  <c r="BO353" i="2"/>
  <c r="BN352" i="2"/>
  <c r="BS351" i="2"/>
  <c r="BT351" i="2" s="1"/>
  <c r="BR351" i="2"/>
  <c r="BQ351" i="2"/>
  <c r="AW350" i="2"/>
  <c r="AY350" i="2"/>
  <c r="AZ350" i="2" s="1"/>
  <c r="AX350" i="2"/>
  <c r="AU352" i="2"/>
  <c r="AT351" i="2"/>
  <c r="AV351" i="2"/>
  <c r="AD351" i="2"/>
  <c r="AE351" i="2"/>
  <c r="AF351" i="2" s="1"/>
  <c r="AC351" i="2"/>
  <c r="AG351" i="2" s="1"/>
  <c r="AB352" i="2"/>
  <c r="AA353" i="2"/>
  <c r="Z352" i="2"/>
  <c r="K350" i="2"/>
  <c r="J350" i="2"/>
  <c r="L350" i="2"/>
  <c r="M350" i="2" s="1"/>
  <c r="H352" i="2"/>
  <c r="G351" i="2"/>
  <c r="I351" i="2"/>
  <c r="N349" i="2"/>
  <c r="O349" i="2" s="1"/>
  <c r="P349" i="2" s="1"/>
  <c r="Q349" i="2" s="1"/>
  <c r="BU351" i="2" l="1"/>
  <c r="BV351" i="2" s="1"/>
  <c r="BW351" i="2" s="1"/>
  <c r="BX351" i="2" s="1"/>
  <c r="BO354" i="2"/>
  <c r="BN353" i="2"/>
  <c r="BP353" i="2"/>
  <c r="BQ352" i="2"/>
  <c r="BS352" i="2"/>
  <c r="BT352" i="2" s="1"/>
  <c r="BR352" i="2"/>
  <c r="AY351" i="2"/>
  <c r="AZ351" i="2" s="1"/>
  <c r="AX351" i="2"/>
  <c r="AW351" i="2"/>
  <c r="AV352" i="2"/>
  <c r="AU353" i="2"/>
  <c r="AT352" i="2"/>
  <c r="BA350" i="2"/>
  <c r="BB350" i="2" s="1"/>
  <c r="BC350" i="2" s="1"/>
  <c r="BD350" i="2" s="1"/>
  <c r="AB353" i="2"/>
  <c r="AA354" i="2"/>
  <c r="Z353" i="2"/>
  <c r="AE352" i="2"/>
  <c r="AF352" i="2" s="1"/>
  <c r="AC352" i="2"/>
  <c r="AD352" i="2"/>
  <c r="AH351" i="2"/>
  <c r="AI351" i="2" s="1"/>
  <c r="AJ351" i="2" s="1"/>
  <c r="H353" i="2"/>
  <c r="G352" i="2"/>
  <c r="I352" i="2"/>
  <c r="K351" i="2"/>
  <c r="J351" i="2"/>
  <c r="L351" i="2"/>
  <c r="M351" i="2" s="1"/>
  <c r="N350" i="2"/>
  <c r="O350" i="2" s="1"/>
  <c r="P350" i="2" s="1"/>
  <c r="Q350" i="2" s="1"/>
  <c r="BA351" i="2" l="1"/>
  <c r="BB351" i="2" s="1"/>
  <c r="BC351" i="2" s="1"/>
  <c r="BD351" i="2" s="1"/>
  <c r="AG352" i="2"/>
  <c r="AH352" i="2" s="1"/>
  <c r="AI352" i="2" s="1"/>
  <c r="AJ352" i="2" s="1"/>
  <c r="BO355" i="2"/>
  <c r="BN354" i="2"/>
  <c r="BP354" i="2"/>
  <c r="BU352" i="2"/>
  <c r="BV352" i="2" s="1"/>
  <c r="BW352" i="2" s="1"/>
  <c r="BX352" i="2" s="1"/>
  <c r="BR353" i="2"/>
  <c r="BQ353" i="2"/>
  <c r="BS353" i="2"/>
  <c r="BT353" i="2" s="1"/>
  <c r="AV353" i="2"/>
  <c r="AU354" i="2"/>
  <c r="AT353" i="2"/>
  <c r="AY352" i="2"/>
  <c r="AZ352" i="2" s="1"/>
  <c r="AX352" i="2"/>
  <c r="AW352" i="2"/>
  <c r="AA355" i="2"/>
  <c r="Z354" i="2"/>
  <c r="AB354" i="2"/>
  <c r="AD353" i="2"/>
  <c r="AC353" i="2"/>
  <c r="AE353" i="2"/>
  <c r="AF353" i="2" s="1"/>
  <c r="K352" i="2"/>
  <c r="J352" i="2"/>
  <c r="L352" i="2"/>
  <c r="M352" i="2" s="1"/>
  <c r="N351" i="2"/>
  <c r="O351" i="2" s="1"/>
  <c r="P351" i="2" s="1"/>
  <c r="Q351" i="2" s="1"/>
  <c r="H354" i="2"/>
  <c r="G353" i="2"/>
  <c r="I353" i="2"/>
  <c r="BU353" i="2" l="1"/>
  <c r="BA352" i="2"/>
  <c r="BB352" i="2" s="1"/>
  <c r="BC352" i="2" s="1"/>
  <c r="BD352" i="2" s="1"/>
  <c r="AG353" i="2"/>
  <c r="AH353" i="2" s="1"/>
  <c r="AI353" i="2" s="1"/>
  <c r="AJ353" i="2" s="1"/>
  <c r="N352" i="2"/>
  <c r="O352" i="2" s="1"/>
  <c r="P352" i="2" s="1"/>
  <c r="Q352" i="2" s="1"/>
  <c r="BV353" i="2"/>
  <c r="BW353" i="2" s="1"/>
  <c r="BX353" i="2" s="1"/>
  <c r="BS354" i="2"/>
  <c r="BT354" i="2" s="1"/>
  <c r="BR354" i="2"/>
  <c r="BQ354" i="2"/>
  <c r="BP355" i="2"/>
  <c r="BO356" i="2"/>
  <c r="BN355" i="2"/>
  <c r="AU355" i="2"/>
  <c r="AT354" i="2"/>
  <c r="AV354" i="2"/>
  <c r="AW353" i="2"/>
  <c r="AY353" i="2"/>
  <c r="AZ353" i="2" s="1"/>
  <c r="AX353" i="2"/>
  <c r="AC354" i="2"/>
  <c r="AE354" i="2"/>
  <c r="AF354" i="2" s="1"/>
  <c r="AD354" i="2"/>
  <c r="AA356" i="2"/>
  <c r="Z355" i="2"/>
  <c r="AB355" i="2"/>
  <c r="K353" i="2"/>
  <c r="J353" i="2"/>
  <c r="L353" i="2"/>
  <c r="M353" i="2" s="1"/>
  <c r="H355" i="2"/>
  <c r="G354" i="2"/>
  <c r="I354" i="2"/>
  <c r="BU354" i="2" l="1"/>
  <c r="BV354" i="2" s="1"/>
  <c r="BW354" i="2" s="1"/>
  <c r="BX354" i="2" s="1"/>
  <c r="BA353" i="2"/>
  <c r="BB353" i="2" s="1"/>
  <c r="BC353" i="2" s="1"/>
  <c r="BD353" i="2" s="1"/>
  <c r="N353" i="2"/>
  <c r="O353" i="2" s="1"/>
  <c r="P353" i="2" s="1"/>
  <c r="Q353" i="2" s="1"/>
  <c r="BP356" i="2"/>
  <c r="BO357" i="2"/>
  <c r="BN356" i="2"/>
  <c r="BS355" i="2"/>
  <c r="BT355" i="2" s="1"/>
  <c r="BR355" i="2"/>
  <c r="BQ355" i="2"/>
  <c r="AX354" i="2"/>
  <c r="AW354" i="2"/>
  <c r="AY354" i="2"/>
  <c r="AZ354" i="2" s="1"/>
  <c r="AU356" i="2"/>
  <c r="AT355" i="2"/>
  <c r="AV355" i="2"/>
  <c r="AD355" i="2"/>
  <c r="AE355" i="2"/>
  <c r="AF355" i="2" s="1"/>
  <c r="AC355" i="2"/>
  <c r="AB356" i="2"/>
  <c r="Z356" i="2"/>
  <c r="AA357" i="2"/>
  <c r="AG354" i="2"/>
  <c r="AH354" i="2" s="1"/>
  <c r="AI354" i="2" s="1"/>
  <c r="AJ354" i="2" s="1"/>
  <c r="K354" i="2"/>
  <c r="J354" i="2"/>
  <c r="L354" i="2"/>
  <c r="M354" i="2" s="1"/>
  <c r="H356" i="2"/>
  <c r="G355" i="2"/>
  <c r="I355" i="2"/>
  <c r="BA354" i="2" l="1"/>
  <c r="BB354" i="2" s="1"/>
  <c r="BC354" i="2" s="1"/>
  <c r="BD354" i="2" s="1"/>
  <c r="AG355" i="2"/>
  <c r="AH355" i="2" s="1"/>
  <c r="AI355" i="2" s="1"/>
  <c r="AJ355" i="2" s="1"/>
  <c r="BU355" i="2"/>
  <c r="BV355" i="2" s="1"/>
  <c r="BW355" i="2" s="1"/>
  <c r="BX355" i="2" s="1"/>
  <c r="BO358" i="2"/>
  <c r="BN357" i="2"/>
  <c r="BP357" i="2"/>
  <c r="BQ356" i="2"/>
  <c r="BS356" i="2"/>
  <c r="BT356" i="2" s="1"/>
  <c r="BR356" i="2"/>
  <c r="AY355" i="2"/>
  <c r="AZ355" i="2" s="1"/>
  <c r="AX355" i="2"/>
  <c r="AW355" i="2"/>
  <c r="AV356" i="2"/>
  <c r="AU357" i="2"/>
  <c r="AT356" i="2"/>
  <c r="AE356" i="2"/>
  <c r="AF356" i="2" s="1"/>
  <c r="AC356" i="2"/>
  <c r="AD356" i="2"/>
  <c r="AB357" i="2"/>
  <c r="AA358" i="2"/>
  <c r="Z357" i="2"/>
  <c r="K355" i="2"/>
  <c r="J355" i="2"/>
  <c r="L355" i="2"/>
  <c r="M355" i="2" s="1"/>
  <c r="H357" i="2"/>
  <c r="G356" i="2"/>
  <c r="I356" i="2"/>
  <c r="N354" i="2"/>
  <c r="O354" i="2" s="1"/>
  <c r="P354" i="2" s="1"/>
  <c r="Q354" i="2" s="1"/>
  <c r="BU356" i="2" l="1"/>
  <c r="BV356" i="2" s="1"/>
  <c r="BW356" i="2" s="1"/>
  <c r="BX356" i="2" s="1"/>
  <c r="N355" i="2"/>
  <c r="O355" i="2" s="1"/>
  <c r="P355" i="2" s="1"/>
  <c r="Q355" i="2" s="1"/>
  <c r="BO359" i="2"/>
  <c r="BN358" i="2"/>
  <c r="BP358" i="2"/>
  <c r="BR357" i="2"/>
  <c r="BQ357" i="2"/>
  <c r="BS357" i="2"/>
  <c r="BT357" i="2" s="1"/>
  <c r="AV357" i="2"/>
  <c r="AU358" i="2"/>
  <c r="AT357" i="2"/>
  <c r="AY356" i="2"/>
  <c r="AZ356" i="2" s="1"/>
  <c r="AX356" i="2"/>
  <c r="AW356" i="2"/>
  <c r="BA355" i="2"/>
  <c r="BB355" i="2" s="1"/>
  <c r="BC355" i="2" s="1"/>
  <c r="BD355" i="2" s="1"/>
  <c r="AA359" i="2"/>
  <c r="Z358" i="2"/>
  <c r="AB358" i="2"/>
  <c r="AD357" i="2"/>
  <c r="AC357" i="2"/>
  <c r="AE357" i="2"/>
  <c r="AF357" i="2" s="1"/>
  <c r="AG356" i="2"/>
  <c r="AH356" i="2" s="1"/>
  <c r="AI356" i="2" s="1"/>
  <c r="AJ356" i="2" s="1"/>
  <c r="H358" i="2"/>
  <c r="G357" i="2"/>
  <c r="I357" i="2"/>
  <c r="K356" i="2"/>
  <c r="L356" i="2"/>
  <c r="M356" i="2" s="1"/>
  <c r="J356" i="2"/>
  <c r="BA356" i="2" l="1"/>
  <c r="BB356" i="2" s="1"/>
  <c r="BC356" i="2" s="1"/>
  <c r="BD356" i="2" s="1"/>
  <c r="N356" i="2"/>
  <c r="O356" i="2" s="1"/>
  <c r="P356" i="2" s="1"/>
  <c r="Q356" i="2" s="1"/>
  <c r="BS358" i="2"/>
  <c r="BT358" i="2" s="1"/>
  <c r="BR358" i="2"/>
  <c r="BQ358" i="2"/>
  <c r="BU357" i="2"/>
  <c r="BV357" i="2" s="1"/>
  <c r="BW357" i="2" s="1"/>
  <c r="BX357" i="2" s="1"/>
  <c r="BP359" i="2"/>
  <c r="BO360" i="2"/>
  <c r="BN359" i="2"/>
  <c r="AU359" i="2"/>
  <c r="AT358" i="2"/>
  <c r="AV358" i="2"/>
  <c r="AW357" i="2"/>
  <c r="AY357" i="2"/>
  <c r="AZ357" i="2" s="1"/>
  <c r="AX357" i="2"/>
  <c r="AC358" i="2"/>
  <c r="AE358" i="2"/>
  <c r="AF358" i="2" s="1"/>
  <c r="AD358" i="2"/>
  <c r="AG357" i="2"/>
  <c r="AH357" i="2" s="1"/>
  <c r="AI357" i="2" s="1"/>
  <c r="AJ357" i="2" s="1"/>
  <c r="AA360" i="2"/>
  <c r="Z359" i="2"/>
  <c r="AB359" i="2"/>
  <c r="K357" i="2"/>
  <c r="L357" i="2"/>
  <c r="M357" i="2" s="1"/>
  <c r="J357" i="2"/>
  <c r="H359" i="2"/>
  <c r="G358" i="2"/>
  <c r="I358" i="2"/>
  <c r="BU358" i="2" l="1"/>
  <c r="BV358" i="2" s="1"/>
  <c r="BW358" i="2" s="1"/>
  <c r="BX358" i="2" s="1"/>
  <c r="N357" i="2"/>
  <c r="O357" i="2" s="1"/>
  <c r="P357" i="2" s="1"/>
  <c r="Q357" i="2" s="1"/>
  <c r="BP360" i="2"/>
  <c r="BO361" i="2"/>
  <c r="BN360" i="2"/>
  <c r="BS359" i="2"/>
  <c r="BT359" i="2" s="1"/>
  <c r="BR359" i="2"/>
  <c r="BQ359" i="2"/>
  <c r="BA357" i="2"/>
  <c r="BB357" i="2" s="1"/>
  <c r="BC357" i="2" s="1"/>
  <c r="BD357" i="2" s="1"/>
  <c r="AX358" i="2"/>
  <c r="AW358" i="2"/>
  <c r="AY358" i="2"/>
  <c r="AZ358" i="2" s="1"/>
  <c r="AU360" i="2"/>
  <c r="AT359" i="2"/>
  <c r="AV359" i="2"/>
  <c r="AD359" i="2"/>
  <c r="AE359" i="2"/>
  <c r="AF359" i="2" s="1"/>
  <c r="AC359" i="2"/>
  <c r="AG358" i="2"/>
  <c r="AH358" i="2" s="1"/>
  <c r="AI358" i="2" s="1"/>
  <c r="AJ358" i="2" s="1"/>
  <c r="AB360" i="2"/>
  <c r="Z360" i="2"/>
  <c r="AA361" i="2"/>
  <c r="K358" i="2"/>
  <c r="L358" i="2"/>
  <c r="M358" i="2" s="1"/>
  <c r="J358" i="2"/>
  <c r="H360" i="2"/>
  <c r="G359" i="2"/>
  <c r="I359" i="2"/>
  <c r="BU359" i="2" l="1"/>
  <c r="BV359" i="2" s="1"/>
  <c r="BW359" i="2" s="1"/>
  <c r="BX359" i="2" s="1"/>
  <c r="AG359" i="2"/>
  <c r="AH359" i="2" s="1"/>
  <c r="AI359" i="2" s="1"/>
  <c r="AJ359" i="2" s="1"/>
  <c r="N358" i="2"/>
  <c r="O358" i="2" s="1"/>
  <c r="P358" i="2" s="1"/>
  <c r="Q358" i="2" s="1"/>
  <c r="BO362" i="2"/>
  <c r="BN361" i="2"/>
  <c r="BP361" i="2"/>
  <c r="BQ360" i="2"/>
  <c r="BS360" i="2"/>
  <c r="BT360" i="2" s="1"/>
  <c r="BR360" i="2"/>
  <c r="AY359" i="2"/>
  <c r="AZ359" i="2" s="1"/>
  <c r="AX359" i="2"/>
  <c r="AW359" i="2"/>
  <c r="BA358" i="2"/>
  <c r="BB358" i="2" s="1"/>
  <c r="BC358" i="2" s="1"/>
  <c r="BD358" i="2" s="1"/>
  <c r="AV360" i="2"/>
  <c r="AU361" i="2"/>
  <c r="AT360" i="2"/>
  <c r="AE360" i="2"/>
  <c r="AF360" i="2" s="1"/>
  <c r="AC360" i="2"/>
  <c r="AD360" i="2"/>
  <c r="AB361" i="2"/>
  <c r="AA362" i="2"/>
  <c r="Z361" i="2"/>
  <c r="K359" i="2"/>
  <c r="L359" i="2"/>
  <c r="M359" i="2" s="1"/>
  <c r="J359" i="2"/>
  <c r="H361" i="2"/>
  <c r="G360" i="2"/>
  <c r="I360" i="2"/>
  <c r="N359" i="2" l="1"/>
  <c r="O359" i="2" s="1"/>
  <c r="P359" i="2" s="1"/>
  <c r="Q359" i="2" s="1"/>
  <c r="BU360" i="2"/>
  <c r="BR361" i="2"/>
  <c r="BQ361" i="2"/>
  <c r="BS361" i="2"/>
  <c r="BT361" i="2" s="1"/>
  <c r="BV360" i="2"/>
  <c r="BW360" i="2" s="1"/>
  <c r="BX360" i="2" s="1"/>
  <c r="BO363" i="2"/>
  <c r="BN362" i="2"/>
  <c r="BP362" i="2"/>
  <c r="BA359" i="2"/>
  <c r="BB359" i="2" s="1"/>
  <c r="BC359" i="2" s="1"/>
  <c r="BD359" i="2" s="1"/>
  <c r="AY360" i="2"/>
  <c r="AZ360" i="2" s="1"/>
  <c r="AX360" i="2"/>
  <c r="AW360" i="2"/>
  <c r="AV361" i="2"/>
  <c r="AU362" i="2"/>
  <c r="AT361" i="2"/>
  <c r="AA363" i="2"/>
  <c r="Z362" i="2"/>
  <c r="AB362" i="2"/>
  <c r="AD361" i="2"/>
  <c r="AC361" i="2"/>
  <c r="AE361" i="2"/>
  <c r="AF361" i="2" s="1"/>
  <c r="AG360" i="2"/>
  <c r="AH360" i="2" s="1"/>
  <c r="AI360" i="2" s="1"/>
  <c r="AJ360" i="2" s="1"/>
  <c r="K360" i="2"/>
  <c r="J360" i="2"/>
  <c r="L360" i="2"/>
  <c r="M360" i="2" s="1"/>
  <c r="H362" i="2"/>
  <c r="G361" i="2"/>
  <c r="I361" i="2"/>
  <c r="BU361" i="2" l="1"/>
  <c r="BV361" i="2" s="1"/>
  <c r="BW361" i="2" s="1"/>
  <c r="BX361" i="2" s="1"/>
  <c r="BS362" i="2"/>
  <c r="BT362" i="2" s="1"/>
  <c r="BR362" i="2"/>
  <c r="BQ362" i="2"/>
  <c r="BP363" i="2"/>
  <c r="BO364" i="2"/>
  <c r="BN363" i="2"/>
  <c r="BA360" i="2"/>
  <c r="BB360" i="2" s="1"/>
  <c r="BC360" i="2" s="1"/>
  <c r="BD360" i="2" s="1"/>
  <c r="AU363" i="2"/>
  <c r="AT362" i="2"/>
  <c r="AV362" i="2"/>
  <c r="AW361" i="2"/>
  <c r="AY361" i="2"/>
  <c r="AZ361" i="2" s="1"/>
  <c r="AX361" i="2"/>
  <c r="AC362" i="2"/>
  <c r="AE362" i="2"/>
  <c r="AF362" i="2" s="1"/>
  <c r="AD362" i="2"/>
  <c r="AG361" i="2"/>
  <c r="AH361" i="2" s="1"/>
  <c r="AI361" i="2" s="1"/>
  <c r="AJ361" i="2" s="1"/>
  <c r="AA364" i="2"/>
  <c r="Z363" i="2"/>
  <c r="AB363" i="2"/>
  <c r="K361" i="2"/>
  <c r="J361" i="2"/>
  <c r="L361" i="2"/>
  <c r="M361" i="2" s="1"/>
  <c r="H363" i="2"/>
  <c r="G362" i="2"/>
  <c r="I362" i="2"/>
  <c r="N360" i="2"/>
  <c r="O360" i="2" s="1"/>
  <c r="P360" i="2" s="1"/>
  <c r="Q360" i="2" s="1"/>
  <c r="BA361" i="2" l="1"/>
  <c r="BB361" i="2" s="1"/>
  <c r="BC361" i="2" s="1"/>
  <c r="BD361" i="2" s="1"/>
  <c r="N361" i="2"/>
  <c r="O361" i="2" s="1"/>
  <c r="P361" i="2" s="1"/>
  <c r="Q361" i="2" s="1"/>
  <c r="BP364" i="2"/>
  <c r="BO365" i="2"/>
  <c r="BN364" i="2"/>
  <c r="BS363" i="2"/>
  <c r="BT363" i="2" s="1"/>
  <c r="BR363" i="2"/>
  <c r="BQ363" i="2"/>
  <c r="BU362" i="2"/>
  <c r="BV362" i="2" s="1"/>
  <c r="BW362" i="2" s="1"/>
  <c r="BX362" i="2" s="1"/>
  <c r="AU364" i="2"/>
  <c r="AT363" i="2"/>
  <c r="AV363" i="2"/>
  <c r="AX362" i="2"/>
  <c r="AW362" i="2"/>
  <c r="AY362" i="2"/>
  <c r="AZ362" i="2" s="1"/>
  <c r="AB364" i="2"/>
  <c r="Z364" i="2"/>
  <c r="AA365" i="2"/>
  <c r="AD363" i="2"/>
  <c r="AE363" i="2"/>
  <c r="AF363" i="2" s="1"/>
  <c r="AC363" i="2"/>
  <c r="AG362" i="2"/>
  <c r="AH362" i="2" s="1"/>
  <c r="AI362" i="2" s="1"/>
  <c r="AJ362" i="2" s="1"/>
  <c r="K362" i="2"/>
  <c r="J362" i="2"/>
  <c r="L362" i="2"/>
  <c r="M362" i="2" s="1"/>
  <c r="H364" i="2"/>
  <c r="G363" i="2"/>
  <c r="I363" i="2"/>
  <c r="BU363" i="2" l="1"/>
  <c r="BV363" i="2" s="1"/>
  <c r="BW363" i="2" s="1"/>
  <c r="BX363" i="2" s="1"/>
  <c r="AG363" i="2"/>
  <c r="AH363" i="2" s="1"/>
  <c r="AI363" i="2" s="1"/>
  <c r="AJ363" i="2" s="1"/>
  <c r="N362" i="2"/>
  <c r="O362" i="2" s="1"/>
  <c r="P362" i="2" s="1"/>
  <c r="Q362" i="2" s="1"/>
  <c r="BO366" i="2"/>
  <c r="BN365" i="2"/>
  <c r="BP365" i="2"/>
  <c r="BQ364" i="2"/>
  <c r="BS364" i="2"/>
  <c r="BT364" i="2" s="1"/>
  <c r="BR364" i="2"/>
  <c r="AY363" i="2"/>
  <c r="AZ363" i="2" s="1"/>
  <c r="AX363" i="2"/>
  <c r="AW363" i="2"/>
  <c r="BA362" i="2"/>
  <c r="BB362" i="2" s="1"/>
  <c r="BC362" i="2" s="1"/>
  <c r="BD362" i="2" s="1"/>
  <c r="AV364" i="2"/>
  <c r="AU365" i="2"/>
  <c r="AT364" i="2"/>
  <c r="AB365" i="2"/>
  <c r="AA366" i="2"/>
  <c r="Z365" i="2"/>
  <c r="AE364" i="2"/>
  <c r="AF364" i="2" s="1"/>
  <c r="AC364" i="2"/>
  <c r="AD364" i="2"/>
  <c r="K363" i="2"/>
  <c r="J363" i="2"/>
  <c r="L363" i="2"/>
  <c r="M363" i="2" s="1"/>
  <c r="H365" i="2"/>
  <c r="G364" i="2"/>
  <c r="I364" i="2"/>
  <c r="N363" i="2" l="1"/>
  <c r="O363" i="2" s="1"/>
  <c r="P363" i="2" s="1"/>
  <c r="Q363" i="2" s="1"/>
  <c r="BO367" i="2"/>
  <c r="BN366" i="2"/>
  <c r="BP366" i="2"/>
  <c r="BU364" i="2"/>
  <c r="BV364" i="2" s="1"/>
  <c r="BW364" i="2" s="1"/>
  <c r="BX364" i="2" s="1"/>
  <c r="BR365" i="2"/>
  <c r="BQ365" i="2"/>
  <c r="BS365" i="2"/>
  <c r="BT365" i="2" s="1"/>
  <c r="AV365" i="2"/>
  <c r="AU366" i="2"/>
  <c r="AT365" i="2"/>
  <c r="BA363" i="2"/>
  <c r="BB363" i="2" s="1"/>
  <c r="BC363" i="2" s="1"/>
  <c r="BD363" i="2" s="1"/>
  <c r="AY364" i="2"/>
  <c r="AZ364" i="2" s="1"/>
  <c r="AX364" i="2"/>
  <c r="AW364" i="2"/>
  <c r="AA367" i="2"/>
  <c r="Z366" i="2"/>
  <c r="AB366" i="2"/>
  <c r="AG364" i="2"/>
  <c r="AH364" i="2" s="1"/>
  <c r="AI364" i="2" s="1"/>
  <c r="AJ364" i="2" s="1"/>
  <c r="AD365" i="2"/>
  <c r="AC365" i="2"/>
  <c r="AE365" i="2"/>
  <c r="AF365" i="2" s="1"/>
  <c r="K364" i="2"/>
  <c r="L364" i="2"/>
  <c r="M364" i="2" s="1"/>
  <c r="J364" i="2"/>
  <c r="H366" i="2"/>
  <c r="G365" i="2"/>
  <c r="I365" i="2"/>
  <c r="AG365" i="2" l="1"/>
  <c r="BU365" i="2"/>
  <c r="BV365" i="2" s="1"/>
  <c r="BW365" i="2" s="1"/>
  <c r="BX365" i="2" s="1"/>
  <c r="N364" i="2"/>
  <c r="O364" i="2" s="1"/>
  <c r="P364" i="2" s="1"/>
  <c r="Q364" i="2" s="1"/>
  <c r="BS366" i="2"/>
  <c r="BT366" i="2" s="1"/>
  <c r="BR366" i="2"/>
  <c r="BQ366" i="2"/>
  <c r="BP367" i="2"/>
  <c r="BO368" i="2"/>
  <c r="BN367" i="2"/>
  <c r="BA364" i="2"/>
  <c r="BB364" i="2" s="1"/>
  <c r="BC364" i="2" s="1"/>
  <c r="BD364" i="2" s="1"/>
  <c r="AU367" i="2"/>
  <c r="AT366" i="2"/>
  <c r="AV366" i="2"/>
  <c r="AW365" i="2"/>
  <c r="AY365" i="2"/>
  <c r="AZ365" i="2" s="1"/>
  <c r="AX365" i="2"/>
  <c r="AH365" i="2"/>
  <c r="AI365" i="2" s="1"/>
  <c r="AJ365" i="2" s="1"/>
  <c r="AC366" i="2"/>
  <c r="AE366" i="2"/>
  <c r="AF366" i="2" s="1"/>
  <c r="AD366" i="2"/>
  <c r="AA368" i="2"/>
  <c r="Z367" i="2"/>
  <c r="AB367" i="2"/>
  <c r="K365" i="2"/>
  <c r="J365" i="2"/>
  <c r="L365" i="2"/>
  <c r="M365" i="2" s="1"/>
  <c r="H367" i="2"/>
  <c r="G366" i="2"/>
  <c r="I366" i="2"/>
  <c r="N365" i="2" l="1"/>
  <c r="O365" i="2" s="1"/>
  <c r="P365" i="2" s="1"/>
  <c r="Q365" i="2" s="1"/>
  <c r="BP368" i="2"/>
  <c r="BO369" i="2"/>
  <c r="BN368" i="2"/>
  <c r="BS367" i="2"/>
  <c r="BT367" i="2" s="1"/>
  <c r="BR367" i="2"/>
  <c r="BQ367" i="2"/>
  <c r="BU366" i="2"/>
  <c r="BV366" i="2" s="1"/>
  <c r="BW366" i="2" s="1"/>
  <c r="BX366" i="2" s="1"/>
  <c r="AX366" i="2"/>
  <c r="AW366" i="2"/>
  <c r="AY366" i="2"/>
  <c r="AZ366" i="2" s="1"/>
  <c r="BA365" i="2"/>
  <c r="BB365" i="2" s="1"/>
  <c r="BC365" i="2" s="1"/>
  <c r="BD365" i="2" s="1"/>
  <c r="AU368" i="2"/>
  <c r="AT367" i="2"/>
  <c r="AV367" i="2"/>
  <c r="AD367" i="2"/>
  <c r="AE367" i="2"/>
  <c r="AF367" i="2" s="1"/>
  <c r="AC367" i="2"/>
  <c r="AB368" i="2"/>
  <c r="AA369" i="2"/>
  <c r="Z368" i="2"/>
  <c r="AG366" i="2"/>
  <c r="AH366" i="2" s="1"/>
  <c r="AI366" i="2" s="1"/>
  <c r="AJ366" i="2" s="1"/>
  <c r="K366" i="2"/>
  <c r="L366" i="2"/>
  <c r="M366" i="2" s="1"/>
  <c r="J366" i="2"/>
  <c r="H368" i="2"/>
  <c r="G367" i="2"/>
  <c r="I367" i="2"/>
  <c r="AG367" i="2" l="1"/>
  <c r="AH367" i="2" s="1"/>
  <c r="AI367" i="2" s="1"/>
  <c r="AJ367" i="2" s="1"/>
  <c r="BU367" i="2"/>
  <c r="BV367" i="2" s="1"/>
  <c r="BW367" i="2" s="1"/>
  <c r="BX367" i="2" s="1"/>
  <c r="BA366" i="2"/>
  <c r="BB366" i="2" s="1"/>
  <c r="BC366" i="2" s="1"/>
  <c r="BD366" i="2" s="1"/>
  <c r="N366" i="2"/>
  <c r="O366" i="2" s="1"/>
  <c r="P366" i="2" s="1"/>
  <c r="Q366" i="2" s="1"/>
  <c r="BO370" i="2"/>
  <c r="BN369" i="2"/>
  <c r="BP369" i="2"/>
  <c r="BQ368" i="2"/>
  <c r="BS368" i="2"/>
  <c r="BT368" i="2" s="1"/>
  <c r="BR368" i="2"/>
  <c r="AV368" i="2"/>
  <c r="AU369" i="2"/>
  <c r="AT368" i="2"/>
  <c r="AY367" i="2"/>
  <c r="AZ367" i="2" s="1"/>
  <c r="AX367" i="2"/>
  <c r="AW367" i="2"/>
  <c r="AE368" i="2"/>
  <c r="AF368" i="2" s="1"/>
  <c r="AC368" i="2"/>
  <c r="AD368" i="2"/>
  <c r="AB369" i="2"/>
  <c r="AA370" i="2"/>
  <c r="Z369" i="2"/>
  <c r="K367" i="2"/>
  <c r="L367" i="2"/>
  <c r="M367" i="2" s="1"/>
  <c r="J367" i="2"/>
  <c r="H369" i="2"/>
  <c r="G368" i="2"/>
  <c r="I368" i="2"/>
  <c r="BU368" i="2" l="1"/>
  <c r="BV368" i="2" s="1"/>
  <c r="BW368" i="2" s="1"/>
  <c r="BX368" i="2" s="1"/>
  <c r="BA367" i="2"/>
  <c r="BB367" i="2" s="1"/>
  <c r="BC367" i="2" s="1"/>
  <c r="BD367" i="2" s="1"/>
  <c r="N367" i="2"/>
  <c r="O367" i="2" s="1"/>
  <c r="P367" i="2" s="1"/>
  <c r="Q367" i="2" s="1"/>
  <c r="BR369" i="2"/>
  <c r="BQ369" i="2"/>
  <c r="BS369" i="2"/>
  <c r="BT369" i="2" s="1"/>
  <c r="BO371" i="2"/>
  <c r="BN370" i="2"/>
  <c r="BP370" i="2"/>
  <c r="AV369" i="2"/>
  <c r="AU370" i="2"/>
  <c r="AT369" i="2"/>
  <c r="AY368" i="2"/>
  <c r="AZ368" i="2" s="1"/>
  <c r="AX368" i="2"/>
  <c r="AW368" i="2"/>
  <c r="AA371" i="2"/>
  <c r="Z370" i="2"/>
  <c r="AB370" i="2"/>
  <c r="AD369" i="2"/>
  <c r="AC369" i="2"/>
  <c r="AE369" i="2"/>
  <c r="AF369" i="2" s="1"/>
  <c r="AG368" i="2"/>
  <c r="AH368" i="2" s="1"/>
  <c r="AI368" i="2" s="1"/>
  <c r="AJ368" i="2" s="1"/>
  <c r="K368" i="2"/>
  <c r="J368" i="2"/>
  <c r="L368" i="2"/>
  <c r="M368" i="2" s="1"/>
  <c r="H370" i="2"/>
  <c r="G369" i="2"/>
  <c r="I369" i="2"/>
  <c r="BA368" i="2" l="1"/>
  <c r="BB368" i="2" s="1"/>
  <c r="BC368" i="2" s="1"/>
  <c r="BD368" i="2" s="1"/>
  <c r="BP371" i="2"/>
  <c r="BO372" i="2"/>
  <c r="BN371" i="2"/>
  <c r="BS370" i="2"/>
  <c r="BT370" i="2" s="1"/>
  <c r="BR370" i="2"/>
  <c r="BQ370" i="2"/>
  <c r="BU369" i="2"/>
  <c r="BV369" i="2" s="1"/>
  <c r="BW369" i="2" s="1"/>
  <c r="BX369" i="2" s="1"/>
  <c r="AU371" i="2"/>
  <c r="AT370" i="2"/>
  <c r="AV370" i="2"/>
  <c r="AW369" i="2"/>
  <c r="AY369" i="2"/>
  <c r="AZ369" i="2" s="1"/>
  <c r="AX369" i="2"/>
  <c r="AC370" i="2"/>
  <c r="AE370" i="2"/>
  <c r="AF370" i="2" s="1"/>
  <c r="AD370" i="2"/>
  <c r="AG369" i="2"/>
  <c r="AH369" i="2" s="1"/>
  <c r="AI369" i="2" s="1"/>
  <c r="AJ369" i="2" s="1"/>
  <c r="AA372" i="2"/>
  <c r="Z371" i="2"/>
  <c r="AB371" i="2"/>
  <c r="H371" i="2"/>
  <c r="G370" i="2"/>
  <c r="I370" i="2"/>
  <c r="K369" i="2"/>
  <c r="J369" i="2"/>
  <c r="L369" i="2"/>
  <c r="M369" i="2" s="1"/>
  <c r="N368" i="2"/>
  <c r="O368" i="2" s="1"/>
  <c r="P368" i="2" s="1"/>
  <c r="Q368" i="2" s="1"/>
  <c r="N369" i="2" l="1"/>
  <c r="O369" i="2" s="1"/>
  <c r="P369" i="2" s="1"/>
  <c r="Q369" i="2" s="1"/>
  <c r="BU370" i="2"/>
  <c r="BP372" i="2"/>
  <c r="BO373" i="2"/>
  <c r="BN372" i="2"/>
  <c r="BV370" i="2"/>
  <c r="BW370" i="2" s="1"/>
  <c r="BX370" i="2" s="1"/>
  <c r="BS371" i="2"/>
  <c r="BT371" i="2" s="1"/>
  <c r="BR371" i="2"/>
  <c r="BQ371" i="2"/>
  <c r="BA369" i="2"/>
  <c r="BB369" i="2" s="1"/>
  <c r="BC369" i="2" s="1"/>
  <c r="BD369" i="2" s="1"/>
  <c r="AX370" i="2"/>
  <c r="AW370" i="2"/>
  <c r="AY370" i="2"/>
  <c r="AZ370" i="2" s="1"/>
  <c r="AU372" i="2"/>
  <c r="AT371" i="2"/>
  <c r="AV371" i="2"/>
  <c r="AD371" i="2"/>
  <c r="AE371" i="2"/>
  <c r="AF371" i="2" s="1"/>
  <c r="AC371" i="2"/>
  <c r="AB372" i="2"/>
  <c r="Z372" i="2"/>
  <c r="AA373" i="2"/>
  <c r="AG370" i="2"/>
  <c r="AH370" i="2" s="1"/>
  <c r="AI370" i="2" s="1"/>
  <c r="AJ370" i="2" s="1"/>
  <c r="K370" i="2"/>
  <c r="J370" i="2"/>
  <c r="L370" i="2"/>
  <c r="M370" i="2" s="1"/>
  <c r="H372" i="2"/>
  <c r="G371" i="2"/>
  <c r="I371" i="2"/>
  <c r="BU371" i="2" l="1"/>
  <c r="BV371" i="2" s="1"/>
  <c r="BW371" i="2" s="1"/>
  <c r="BX371" i="2" s="1"/>
  <c r="AG371" i="2"/>
  <c r="AH371" i="2" s="1"/>
  <c r="AI371" i="2" s="1"/>
  <c r="AJ371" i="2" s="1"/>
  <c r="N370" i="2"/>
  <c r="O370" i="2" s="1"/>
  <c r="P370" i="2" s="1"/>
  <c r="Q370" i="2" s="1"/>
  <c r="BO374" i="2"/>
  <c r="BN373" i="2"/>
  <c r="BP373" i="2"/>
  <c r="BQ372" i="2"/>
  <c r="BS372" i="2"/>
  <c r="BT372" i="2" s="1"/>
  <c r="BR372" i="2"/>
  <c r="BA370" i="2"/>
  <c r="BB370" i="2" s="1"/>
  <c r="BC370" i="2" s="1"/>
  <c r="BD370" i="2" s="1"/>
  <c r="AY371" i="2"/>
  <c r="AZ371" i="2" s="1"/>
  <c r="AX371" i="2"/>
  <c r="AW371" i="2"/>
  <c r="AV372" i="2"/>
  <c r="AU373" i="2"/>
  <c r="AT372" i="2"/>
  <c r="AB373" i="2"/>
  <c r="AA374" i="2"/>
  <c r="Z373" i="2"/>
  <c r="AE372" i="2"/>
  <c r="AF372" i="2" s="1"/>
  <c r="AC372" i="2"/>
  <c r="AD372" i="2"/>
  <c r="K371" i="2"/>
  <c r="J371" i="2"/>
  <c r="L371" i="2"/>
  <c r="M371" i="2" s="1"/>
  <c r="H373" i="2"/>
  <c r="G372" i="2"/>
  <c r="I372" i="2"/>
  <c r="N371" i="2" l="1"/>
  <c r="O371" i="2" s="1"/>
  <c r="P371" i="2" s="1"/>
  <c r="Q371" i="2" s="1"/>
  <c r="BO375" i="2"/>
  <c r="BN374" i="2"/>
  <c r="BP374" i="2"/>
  <c r="BU372" i="2"/>
  <c r="BV372" i="2" s="1"/>
  <c r="BW372" i="2" s="1"/>
  <c r="BX372" i="2" s="1"/>
  <c r="BR373" i="2"/>
  <c r="BQ373" i="2"/>
  <c r="BS373" i="2"/>
  <c r="BT373" i="2" s="1"/>
  <c r="AV373" i="2"/>
  <c r="AU374" i="2"/>
  <c r="AT373" i="2"/>
  <c r="AY372" i="2"/>
  <c r="AZ372" i="2" s="1"/>
  <c r="AX372" i="2"/>
  <c r="AW372" i="2"/>
  <c r="BA371" i="2"/>
  <c r="BB371" i="2" s="1"/>
  <c r="BC371" i="2" s="1"/>
  <c r="BD371" i="2" s="1"/>
  <c r="AA375" i="2"/>
  <c r="Z374" i="2"/>
  <c r="AB374" i="2"/>
  <c r="AG372" i="2"/>
  <c r="AH372" i="2" s="1"/>
  <c r="AI372" i="2" s="1"/>
  <c r="AJ372" i="2" s="1"/>
  <c r="AD373" i="2"/>
  <c r="AC373" i="2"/>
  <c r="AE373" i="2"/>
  <c r="AF373" i="2" s="1"/>
  <c r="K372" i="2"/>
  <c r="L372" i="2"/>
  <c r="M372" i="2" s="1"/>
  <c r="J372" i="2"/>
  <c r="H374" i="2"/>
  <c r="G373" i="2"/>
  <c r="I373" i="2"/>
  <c r="N372" i="2" l="1"/>
  <c r="O372" i="2" s="1"/>
  <c r="P372" i="2" s="1"/>
  <c r="Q372" i="2" s="1"/>
  <c r="BA372" i="2"/>
  <c r="BB372" i="2" s="1"/>
  <c r="BC372" i="2" s="1"/>
  <c r="BD372" i="2" s="1"/>
  <c r="AG373" i="2"/>
  <c r="AH373" i="2" s="1"/>
  <c r="AI373" i="2" s="1"/>
  <c r="AJ373" i="2" s="1"/>
  <c r="BS374" i="2"/>
  <c r="BT374" i="2" s="1"/>
  <c r="BR374" i="2"/>
  <c r="BQ374" i="2"/>
  <c r="BU373" i="2"/>
  <c r="BV373" i="2" s="1"/>
  <c r="BW373" i="2" s="1"/>
  <c r="BX373" i="2" s="1"/>
  <c r="BP375" i="2"/>
  <c r="BO376" i="2"/>
  <c r="BN375" i="2"/>
  <c r="AU375" i="2"/>
  <c r="AT374" i="2"/>
  <c r="AV374" i="2"/>
  <c r="AW373" i="2"/>
  <c r="AY373" i="2"/>
  <c r="AZ373" i="2" s="1"/>
  <c r="AX373" i="2"/>
  <c r="AC374" i="2"/>
  <c r="AE374" i="2"/>
  <c r="AF374" i="2" s="1"/>
  <c r="AD374" i="2"/>
  <c r="AA376" i="2"/>
  <c r="Z375" i="2"/>
  <c r="AB375" i="2"/>
  <c r="K373" i="2"/>
  <c r="J373" i="2"/>
  <c r="L373" i="2"/>
  <c r="M373" i="2" s="1"/>
  <c r="H375" i="2"/>
  <c r="G374" i="2"/>
  <c r="I374" i="2"/>
  <c r="BU374" i="2" l="1"/>
  <c r="BV374" i="2" s="1"/>
  <c r="BW374" i="2" s="1"/>
  <c r="BX374" i="2" s="1"/>
  <c r="BA373" i="2"/>
  <c r="BB373" i="2" s="1"/>
  <c r="BC373" i="2" s="1"/>
  <c r="BD373" i="2" s="1"/>
  <c r="N373" i="2"/>
  <c r="O373" i="2" s="1"/>
  <c r="P373" i="2" s="1"/>
  <c r="Q373" i="2" s="1"/>
  <c r="BS375" i="2"/>
  <c r="BT375" i="2" s="1"/>
  <c r="BR375" i="2"/>
  <c r="BQ375" i="2"/>
  <c r="BP376" i="2"/>
  <c r="BO377" i="2"/>
  <c r="BN376" i="2"/>
  <c r="AX374" i="2"/>
  <c r="AW374" i="2"/>
  <c r="AY374" i="2"/>
  <c r="AZ374" i="2" s="1"/>
  <c r="AU376" i="2"/>
  <c r="AT375" i="2"/>
  <c r="AV375" i="2"/>
  <c r="AD375" i="2"/>
  <c r="AE375" i="2"/>
  <c r="AF375" i="2" s="1"/>
  <c r="AC375" i="2"/>
  <c r="AB376" i="2"/>
  <c r="Z376" i="2"/>
  <c r="AA377" i="2"/>
  <c r="AG374" i="2"/>
  <c r="AH374" i="2" s="1"/>
  <c r="AI374" i="2" s="1"/>
  <c r="AJ374" i="2" s="1"/>
  <c r="K374" i="2"/>
  <c r="L374" i="2"/>
  <c r="M374" i="2" s="1"/>
  <c r="J374" i="2"/>
  <c r="H376" i="2"/>
  <c r="G375" i="2"/>
  <c r="I375" i="2"/>
  <c r="AG375" i="2" l="1"/>
  <c r="AH375" i="2" s="1"/>
  <c r="AI375" i="2" s="1"/>
  <c r="AJ375" i="2" s="1"/>
  <c r="BA374" i="2"/>
  <c r="BB374" i="2" s="1"/>
  <c r="BC374" i="2" s="1"/>
  <c r="BD374" i="2" s="1"/>
  <c r="N374" i="2"/>
  <c r="O374" i="2" s="1"/>
  <c r="P374" i="2" s="1"/>
  <c r="Q374" i="2" s="1"/>
  <c r="BO378" i="2"/>
  <c r="BN377" i="2"/>
  <c r="BP377" i="2"/>
  <c r="BQ376" i="2"/>
  <c r="BS376" i="2"/>
  <c r="BT376" i="2" s="1"/>
  <c r="BR376" i="2"/>
  <c r="BU375" i="2"/>
  <c r="BV375" i="2" s="1"/>
  <c r="BW375" i="2" s="1"/>
  <c r="BX375" i="2" s="1"/>
  <c r="AV376" i="2"/>
  <c r="AU377" i="2"/>
  <c r="AT376" i="2"/>
  <c r="AY375" i="2"/>
  <c r="AZ375" i="2" s="1"/>
  <c r="AX375" i="2"/>
  <c r="AW375" i="2"/>
  <c r="AE376" i="2"/>
  <c r="AF376" i="2" s="1"/>
  <c r="AC376" i="2"/>
  <c r="AD376" i="2"/>
  <c r="AB377" i="2"/>
  <c r="AA378" i="2"/>
  <c r="Z377" i="2"/>
  <c r="K375" i="2"/>
  <c r="L375" i="2"/>
  <c r="M375" i="2" s="1"/>
  <c r="J375" i="2"/>
  <c r="H377" i="2"/>
  <c r="G376" i="2"/>
  <c r="I376" i="2"/>
  <c r="BU376" i="2" l="1"/>
  <c r="BV376" i="2" s="1"/>
  <c r="BW376" i="2" s="1"/>
  <c r="BX376" i="2" s="1"/>
  <c r="N375" i="2"/>
  <c r="O375" i="2" s="1"/>
  <c r="P375" i="2" s="1"/>
  <c r="Q375" i="2" s="1"/>
  <c r="BR377" i="2"/>
  <c r="BQ377" i="2"/>
  <c r="BS377" i="2"/>
  <c r="BT377" i="2" s="1"/>
  <c r="BO379" i="2"/>
  <c r="BN378" i="2"/>
  <c r="BP378" i="2"/>
  <c r="BA375" i="2"/>
  <c r="BB375" i="2" s="1"/>
  <c r="BC375" i="2" s="1"/>
  <c r="BD375" i="2" s="1"/>
  <c r="AV377" i="2"/>
  <c r="AU378" i="2"/>
  <c r="AT377" i="2"/>
  <c r="AY376" i="2"/>
  <c r="AZ376" i="2" s="1"/>
  <c r="AX376" i="2"/>
  <c r="AW376" i="2"/>
  <c r="AA379" i="2"/>
  <c r="Z378" i="2"/>
  <c r="AB378" i="2"/>
  <c r="AD377" i="2"/>
  <c r="AC377" i="2"/>
  <c r="AE377" i="2"/>
  <c r="AF377" i="2" s="1"/>
  <c r="AG376" i="2"/>
  <c r="AH376" i="2" s="1"/>
  <c r="AI376" i="2" s="1"/>
  <c r="AJ376" i="2" s="1"/>
  <c r="K376" i="2"/>
  <c r="J376" i="2"/>
  <c r="L376" i="2"/>
  <c r="M376" i="2" s="1"/>
  <c r="H378" i="2"/>
  <c r="G377" i="2"/>
  <c r="I377" i="2"/>
  <c r="BU377" i="2" l="1"/>
  <c r="BV377" i="2" s="1"/>
  <c r="BW377" i="2" s="1"/>
  <c r="BX377" i="2" s="1"/>
  <c r="N376" i="2"/>
  <c r="O376" i="2" s="1"/>
  <c r="P376" i="2" s="1"/>
  <c r="Q376" i="2" s="1"/>
  <c r="BS378" i="2"/>
  <c r="BT378" i="2" s="1"/>
  <c r="BR378" i="2"/>
  <c r="BQ378" i="2"/>
  <c r="BP379" i="2"/>
  <c r="BO380" i="2"/>
  <c r="BN379" i="2"/>
  <c r="BA376" i="2"/>
  <c r="BB376" i="2" s="1"/>
  <c r="BC376" i="2" s="1"/>
  <c r="BD376" i="2" s="1"/>
  <c r="AU379" i="2"/>
  <c r="AT378" i="2"/>
  <c r="AV378" i="2"/>
  <c r="AW377" i="2"/>
  <c r="AY377" i="2"/>
  <c r="AZ377" i="2" s="1"/>
  <c r="AX377" i="2"/>
  <c r="AC378" i="2"/>
  <c r="AE378" i="2"/>
  <c r="AF378" i="2" s="1"/>
  <c r="AD378" i="2"/>
  <c r="AG377" i="2"/>
  <c r="AH377" i="2" s="1"/>
  <c r="AI377" i="2" s="1"/>
  <c r="AJ377" i="2" s="1"/>
  <c r="AA380" i="2"/>
  <c r="Z379" i="2"/>
  <c r="AB379" i="2"/>
  <c r="K377" i="2"/>
  <c r="L377" i="2"/>
  <c r="M377" i="2" s="1"/>
  <c r="J377" i="2"/>
  <c r="H379" i="2"/>
  <c r="G378" i="2"/>
  <c r="I378" i="2"/>
  <c r="AG378" i="2" l="1"/>
  <c r="AH378" i="2" s="1"/>
  <c r="AI378" i="2" s="1"/>
  <c r="AJ378" i="2" s="1"/>
  <c r="N377" i="2"/>
  <c r="O377" i="2" s="1"/>
  <c r="P377" i="2" s="1"/>
  <c r="Q377" i="2" s="1"/>
  <c r="BP380" i="2"/>
  <c r="BO381" i="2"/>
  <c r="BN380" i="2"/>
  <c r="BS379" i="2"/>
  <c r="BT379" i="2" s="1"/>
  <c r="BR379" i="2"/>
  <c r="BQ379" i="2"/>
  <c r="BU378" i="2"/>
  <c r="BV378" i="2" s="1"/>
  <c r="BW378" i="2" s="1"/>
  <c r="BX378" i="2" s="1"/>
  <c r="AX378" i="2"/>
  <c r="AW378" i="2"/>
  <c r="AY378" i="2"/>
  <c r="AZ378" i="2" s="1"/>
  <c r="AU380" i="2"/>
  <c r="AT379" i="2"/>
  <c r="AV379" i="2"/>
  <c r="BA377" i="2"/>
  <c r="BB377" i="2" s="1"/>
  <c r="BC377" i="2" s="1"/>
  <c r="BD377" i="2" s="1"/>
  <c r="AB380" i="2"/>
  <c r="Z380" i="2"/>
  <c r="AA381" i="2"/>
  <c r="AD379" i="2"/>
  <c r="AE379" i="2"/>
  <c r="AF379" i="2" s="1"/>
  <c r="AC379" i="2"/>
  <c r="K378" i="2"/>
  <c r="J378" i="2"/>
  <c r="L378" i="2"/>
  <c r="M378" i="2" s="1"/>
  <c r="H380" i="2"/>
  <c r="G379" i="2"/>
  <c r="I379" i="2"/>
  <c r="BU379" i="2" l="1"/>
  <c r="BV379" i="2" s="1"/>
  <c r="BW379" i="2" s="1"/>
  <c r="BX379" i="2" s="1"/>
  <c r="BA378" i="2"/>
  <c r="BB378" i="2" s="1"/>
  <c r="BC378" i="2" s="1"/>
  <c r="BD378" i="2" s="1"/>
  <c r="AG379" i="2"/>
  <c r="AH379" i="2" s="1"/>
  <c r="AI379" i="2" s="1"/>
  <c r="AJ379" i="2" s="1"/>
  <c r="BO382" i="2"/>
  <c r="BN381" i="2"/>
  <c r="BP381" i="2"/>
  <c r="BQ380" i="2"/>
  <c r="BS380" i="2"/>
  <c r="BT380" i="2" s="1"/>
  <c r="BR380" i="2"/>
  <c r="AY379" i="2"/>
  <c r="AZ379" i="2" s="1"/>
  <c r="AX379" i="2"/>
  <c r="AW379" i="2"/>
  <c r="AV380" i="2"/>
  <c r="AU381" i="2"/>
  <c r="AT380" i="2"/>
  <c r="AB381" i="2"/>
  <c r="AA382" i="2"/>
  <c r="Z381" i="2"/>
  <c r="AE380" i="2"/>
  <c r="AF380" i="2" s="1"/>
  <c r="AC380" i="2"/>
  <c r="AD380" i="2"/>
  <c r="K379" i="2"/>
  <c r="J379" i="2"/>
  <c r="L379" i="2"/>
  <c r="M379" i="2" s="1"/>
  <c r="H381" i="2"/>
  <c r="G380" i="2"/>
  <c r="I380" i="2"/>
  <c r="N378" i="2"/>
  <c r="O378" i="2" s="1"/>
  <c r="P378" i="2" s="1"/>
  <c r="Q378" i="2" s="1"/>
  <c r="BR381" i="2" l="1"/>
  <c r="BQ381" i="2"/>
  <c r="BS381" i="2"/>
  <c r="BT381" i="2" s="1"/>
  <c r="BU380" i="2"/>
  <c r="BV380" i="2" s="1"/>
  <c r="BW380" i="2" s="1"/>
  <c r="BX380" i="2" s="1"/>
  <c r="BO383" i="2"/>
  <c r="BN382" i="2"/>
  <c r="BP382" i="2"/>
  <c r="AV381" i="2"/>
  <c r="AU382" i="2"/>
  <c r="AT381" i="2"/>
  <c r="AY380" i="2"/>
  <c r="AZ380" i="2" s="1"/>
  <c r="AX380" i="2"/>
  <c r="AW380" i="2"/>
  <c r="BA379" i="2"/>
  <c r="BB379" i="2" s="1"/>
  <c r="BC379" i="2" s="1"/>
  <c r="BD379" i="2" s="1"/>
  <c r="AA383" i="2"/>
  <c r="Z382" i="2"/>
  <c r="AB382" i="2"/>
  <c r="AG380" i="2"/>
  <c r="AH380" i="2" s="1"/>
  <c r="AI380" i="2" s="1"/>
  <c r="AJ380" i="2" s="1"/>
  <c r="AD381" i="2"/>
  <c r="AC381" i="2"/>
  <c r="AE381" i="2"/>
  <c r="AF381" i="2" s="1"/>
  <c r="H382" i="2"/>
  <c r="G381" i="2"/>
  <c r="I381" i="2"/>
  <c r="K380" i="2"/>
  <c r="J380" i="2"/>
  <c r="L380" i="2"/>
  <c r="M380" i="2" s="1"/>
  <c r="N379" i="2"/>
  <c r="O379" i="2" s="1"/>
  <c r="P379" i="2" s="1"/>
  <c r="Q379" i="2" s="1"/>
  <c r="BA380" i="2" l="1"/>
  <c r="BB380" i="2" s="1"/>
  <c r="BC380" i="2" s="1"/>
  <c r="BD380" i="2" s="1"/>
  <c r="AG381" i="2"/>
  <c r="AH381" i="2" s="1"/>
  <c r="AI381" i="2" s="1"/>
  <c r="AJ381" i="2" s="1"/>
  <c r="BS382" i="2"/>
  <c r="BT382" i="2" s="1"/>
  <c r="BR382" i="2"/>
  <c r="BQ382" i="2"/>
  <c r="BP383" i="2"/>
  <c r="BO384" i="2"/>
  <c r="BN383" i="2"/>
  <c r="BU381" i="2"/>
  <c r="BV381" i="2" s="1"/>
  <c r="BW381" i="2" s="1"/>
  <c r="BX381" i="2" s="1"/>
  <c r="AU383" i="2"/>
  <c r="AT382" i="2"/>
  <c r="AV382" i="2"/>
  <c r="AW381" i="2"/>
  <c r="AY381" i="2"/>
  <c r="AZ381" i="2" s="1"/>
  <c r="AX381" i="2"/>
  <c r="AC382" i="2"/>
  <c r="AE382" i="2"/>
  <c r="AF382" i="2" s="1"/>
  <c r="AD382" i="2"/>
  <c r="AA384" i="2"/>
  <c r="Z383" i="2"/>
  <c r="AB383" i="2"/>
  <c r="K381" i="2"/>
  <c r="J381" i="2"/>
  <c r="L381" i="2"/>
  <c r="M381" i="2" s="1"/>
  <c r="N380" i="2"/>
  <c r="O380" i="2" s="1"/>
  <c r="P380" i="2" s="1"/>
  <c r="Q380" i="2" s="1"/>
  <c r="H383" i="2"/>
  <c r="G382" i="2"/>
  <c r="I382" i="2"/>
  <c r="N381" i="2" l="1"/>
  <c r="O381" i="2" s="1"/>
  <c r="P381" i="2" s="1"/>
  <c r="Q381" i="2" s="1"/>
  <c r="BU382" i="2"/>
  <c r="BV382" i="2" s="1"/>
  <c r="BW382" i="2" s="1"/>
  <c r="BX382" i="2" s="1"/>
  <c r="BS383" i="2"/>
  <c r="BT383" i="2" s="1"/>
  <c r="BR383" i="2"/>
  <c r="BQ383" i="2"/>
  <c r="BP384" i="2"/>
  <c r="BO385" i="2"/>
  <c r="BN384" i="2"/>
  <c r="BA381" i="2"/>
  <c r="BB381" i="2" s="1"/>
  <c r="BC381" i="2" s="1"/>
  <c r="BD381" i="2" s="1"/>
  <c r="AX382" i="2"/>
  <c r="AW382" i="2"/>
  <c r="AY382" i="2"/>
  <c r="AZ382" i="2" s="1"/>
  <c r="AU384" i="2"/>
  <c r="AT383" i="2"/>
  <c r="AV383" i="2"/>
  <c r="AB384" i="2"/>
  <c r="AA385" i="2"/>
  <c r="Z384" i="2"/>
  <c r="AD383" i="2"/>
  <c r="AE383" i="2"/>
  <c r="AF383" i="2" s="1"/>
  <c r="AC383" i="2"/>
  <c r="AG382" i="2"/>
  <c r="AH382" i="2" s="1"/>
  <c r="AI382" i="2" s="1"/>
  <c r="AJ382" i="2" s="1"/>
  <c r="H384" i="2"/>
  <c r="G383" i="2"/>
  <c r="I383" i="2"/>
  <c r="K382" i="2"/>
  <c r="J382" i="2"/>
  <c r="L382" i="2"/>
  <c r="M382" i="2" s="1"/>
  <c r="AG383" i="2" l="1"/>
  <c r="AH383" i="2" s="1"/>
  <c r="AI383" i="2" s="1"/>
  <c r="AJ383" i="2" s="1"/>
  <c r="BA382" i="2"/>
  <c r="BB382" i="2" s="1"/>
  <c r="BC382" i="2" s="1"/>
  <c r="BD382" i="2" s="1"/>
  <c r="BU383" i="2"/>
  <c r="BV383" i="2" s="1"/>
  <c r="BW383" i="2" s="1"/>
  <c r="BX383" i="2" s="1"/>
  <c r="BO386" i="2"/>
  <c r="BN385" i="2"/>
  <c r="BP385" i="2"/>
  <c r="BQ384" i="2"/>
  <c r="BS384" i="2"/>
  <c r="BT384" i="2" s="1"/>
  <c r="BR384" i="2"/>
  <c r="AY383" i="2"/>
  <c r="AZ383" i="2" s="1"/>
  <c r="AX383" i="2"/>
  <c r="AW383" i="2"/>
  <c r="AV384" i="2"/>
  <c r="AU385" i="2"/>
  <c r="AT384" i="2"/>
  <c r="AE384" i="2"/>
  <c r="AF384" i="2" s="1"/>
  <c r="AC384" i="2"/>
  <c r="AD384" i="2"/>
  <c r="AB385" i="2"/>
  <c r="AA386" i="2"/>
  <c r="Z385" i="2"/>
  <c r="K383" i="2"/>
  <c r="J383" i="2"/>
  <c r="L383" i="2"/>
  <c r="M383" i="2" s="1"/>
  <c r="N382" i="2"/>
  <c r="O382" i="2" s="1"/>
  <c r="P382" i="2" s="1"/>
  <c r="Q382" i="2" s="1"/>
  <c r="H385" i="2"/>
  <c r="G384" i="2"/>
  <c r="I384" i="2"/>
  <c r="BA383" i="2" l="1"/>
  <c r="BB383" i="2" s="1"/>
  <c r="BC383" i="2" s="1"/>
  <c r="BD383" i="2" s="1"/>
  <c r="BU384" i="2"/>
  <c r="BV384" i="2" s="1"/>
  <c r="BW384" i="2" s="1"/>
  <c r="BX384" i="2" s="1"/>
  <c r="AG384" i="2"/>
  <c r="BO387" i="2"/>
  <c r="BN386" i="2"/>
  <c r="BP386" i="2"/>
  <c r="BR385" i="2"/>
  <c r="BQ385" i="2"/>
  <c r="BS385" i="2"/>
  <c r="BT385" i="2" s="1"/>
  <c r="AV385" i="2"/>
  <c r="AU386" i="2"/>
  <c r="AT385" i="2"/>
  <c r="AY384" i="2"/>
  <c r="AZ384" i="2" s="1"/>
  <c r="AX384" i="2"/>
  <c r="AW384" i="2"/>
  <c r="AA387" i="2"/>
  <c r="Z386" i="2"/>
  <c r="AB386" i="2"/>
  <c r="AD385" i="2"/>
  <c r="AC385" i="2"/>
  <c r="AE385" i="2"/>
  <c r="AF385" i="2" s="1"/>
  <c r="AH384" i="2"/>
  <c r="AI384" i="2" s="1"/>
  <c r="AJ384" i="2" s="1"/>
  <c r="K384" i="2"/>
  <c r="L384" i="2"/>
  <c r="M384" i="2" s="1"/>
  <c r="J384" i="2"/>
  <c r="H386" i="2"/>
  <c r="G385" i="2"/>
  <c r="I385" i="2"/>
  <c r="N383" i="2"/>
  <c r="O383" i="2" s="1"/>
  <c r="P383" i="2" s="1"/>
  <c r="Q383" i="2" s="1"/>
  <c r="BA384" i="2" l="1"/>
  <c r="BB384" i="2" s="1"/>
  <c r="BC384" i="2" s="1"/>
  <c r="BD384" i="2" s="1"/>
  <c r="N384" i="2"/>
  <c r="O384" i="2" s="1"/>
  <c r="P384" i="2" s="1"/>
  <c r="Q384" i="2" s="1"/>
  <c r="BS386" i="2"/>
  <c r="BT386" i="2" s="1"/>
  <c r="BR386" i="2"/>
  <c r="BQ386" i="2"/>
  <c r="BU385" i="2"/>
  <c r="BV385" i="2" s="1"/>
  <c r="BW385" i="2" s="1"/>
  <c r="BX385" i="2" s="1"/>
  <c r="BP387" i="2"/>
  <c r="BO388" i="2"/>
  <c r="BN387" i="2"/>
  <c r="AU387" i="2"/>
  <c r="AT386" i="2"/>
  <c r="AV386" i="2"/>
  <c r="AW385" i="2"/>
  <c r="AY385" i="2"/>
  <c r="AZ385" i="2" s="1"/>
  <c r="AX385" i="2"/>
  <c r="AC386" i="2"/>
  <c r="AE386" i="2"/>
  <c r="AF386" i="2" s="1"/>
  <c r="AD386" i="2"/>
  <c r="AG385" i="2"/>
  <c r="AH385" i="2" s="1"/>
  <c r="AI385" i="2" s="1"/>
  <c r="AJ385" i="2" s="1"/>
  <c r="AA388" i="2"/>
  <c r="Z387" i="2"/>
  <c r="AB387" i="2"/>
  <c r="K385" i="2"/>
  <c r="L385" i="2"/>
  <c r="M385" i="2" s="1"/>
  <c r="J385" i="2"/>
  <c r="H387" i="2"/>
  <c r="G386" i="2"/>
  <c r="I386" i="2"/>
  <c r="BA385" i="2" l="1"/>
  <c r="BB385" i="2" s="1"/>
  <c r="BC385" i="2" s="1"/>
  <c r="BD385" i="2" s="1"/>
  <c r="N385" i="2"/>
  <c r="O385" i="2" s="1"/>
  <c r="P385" i="2" s="1"/>
  <c r="Q385" i="2" s="1"/>
  <c r="BS387" i="2"/>
  <c r="BT387" i="2" s="1"/>
  <c r="BR387" i="2"/>
  <c r="BQ387" i="2"/>
  <c r="BP388" i="2"/>
  <c r="BO389" i="2"/>
  <c r="BN388" i="2"/>
  <c r="BU386" i="2"/>
  <c r="BV386" i="2" s="1"/>
  <c r="BW386" i="2" s="1"/>
  <c r="BX386" i="2" s="1"/>
  <c r="AX386" i="2"/>
  <c r="AW386" i="2"/>
  <c r="AY386" i="2"/>
  <c r="AZ386" i="2" s="1"/>
  <c r="AU388" i="2"/>
  <c r="AT387" i="2"/>
  <c r="AV387" i="2"/>
  <c r="AD387" i="2"/>
  <c r="AE387" i="2"/>
  <c r="AF387" i="2" s="1"/>
  <c r="AC387" i="2"/>
  <c r="AB388" i="2"/>
  <c r="Z388" i="2"/>
  <c r="AA389" i="2"/>
  <c r="AG386" i="2"/>
  <c r="AH386" i="2" s="1"/>
  <c r="AI386" i="2" s="1"/>
  <c r="AJ386" i="2" s="1"/>
  <c r="K386" i="2"/>
  <c r="L386" i="2"/>
  <c r="M386" i="2" s="1"/>
  <c r="J386" i="2"/>
  <c r="H388" i="2"/>
  <c r="G387" i="2"/>
  <c r="I387" i="2"/>
  <c r="N386" i="2" l="1"/>
  <c r="BU387" i="2"/>
  <c r="BV387" i="2" s="1"/>
  <c r="BW387" i="2" s="1"/>
  <c r="BX387" i="2" s="1"/>
  <c r="BA386" i="2"/>
  <c r="BB386" i="2" s="1"/>
  <c r="BC386" i="2" s="1"/>
  <c r="BD386" i="2" s="1"/>
  <c r="AG387" i="2"/>
  <c r="AH387" i="2" s="1"/>
  <c r="AI387" i="2" s="1"/>
  <c r="AJ387" i="2" s="1"/>
  <c r="O386" i="2"/>
  <c r="P386" i="2" s="1"/>
  <c r="Q386" i="2" s="1"/>
  <c r="BQ388" i="2"/>
  <c r="BS388" i="2"/>
  <c r="BT388" i="2" s="1"/>
  <c r="BR388" i="2"/>
  <c r="BO390" i="2"/>
  <c r="BN389" i="2"/>
  <c r="BP389" i="2"/>
  <c r="AV388" i="2"/>
  <c r="AU389" i="2"/>
  <c r="AT388" i="2"/>
  <c r="AY387" i="2"/>
  <c r="AZ387" i="2" s="1"/>
  <c r="AX387" i="2"/>
  <c r="AW387" i="2"/>
  <c r="AB389" i="2"/>
  <c r="AA390" i="2"/>
  <c r="Z389" i="2"/>
  <c r="AE388" i="2"/>
  <c r="AF388" i="2" s="1"/>
  <c r="AC388" i="2"/>
  <c r="AD388" i="2"/>
  <c r="K387" i="2"/>
  <c r="J387" i="2"/>
  <c r="L387" i="2"/>
  <c r="M387" i="2" s="1"/>
  <c r="H389" i="2"/>
  <c r="G388" i="2"/>
  <c r="I388" i="2"/>
  <c r="AG388" i="2" l="1"/>
  <c r="AH388" i="2" s="1"/>
  <c r="AI388" i="2" s="1"/>
  <c r="AJ388" i="2" s="1"/>
  <c r="N387" i="2"/>
  <c r="O387" i="2" s="1"/>
  <c r="P387" i="2" s="1"/>
  <c r="Q387" i="2" s="1"/>
  <c r="BR389" i="2"/>
  <c r="BQ389" i="2"/>
  <c r="BS389" i="2"/>
  <c r="BT389" i="2" s="1"/>
  <c r="BO391" i="2"/>
  <c r="BN390" i="2"/>
  <c r="BP390" i="2"/>
  <c r="BU388" i="2"/>
  <c r="BV388" i="2" s="1"/>
  <c r="BW388" i="2" s="1"/>
  <c r="BX388" i="2" s="1"/>
  <c r="BA387" i="2"/>
  <c r="BB387" i="2" s="1"/>
  <c r="BC387" i="2" s="1"/>
  <c r="BD387" i="2" s="1"/>
  <c r="AV389" i="2"/>
  <c r="AU390" i="2"/>
  <c r="AT389" i="2"/>
  <c r="AY388" i="2"/>
  <c r="AZ388" i="2" s="1"/>
  <c r="AX388" i="2"/>
  <c r="AW388" i="2"/>
  <c r="AA391" i="2"/>
  <c r="Z390" i="2"/>
  <c r="AB390" i="2"/>
  <c r="AD389" i="2"/>
  <c r="AC389" i="2"/>
  <c r="AE389" i="2"/>
  <c r="AF389" i="2" s="1"/>
  <c r="K388" i="2"/>
  <c r="J388" i="2"/>
  <c r="L388" i="2"/>
  <c r="M388" i="2" s="1"/>
  <c r="H390" i="2"/>
  <c r="G389" i="2"/>
  <c r="I389" i="2"/>
  <c r="BU389" i="2" l="1"/>
  <c r="BV389" i="2" s="1"/>
  <c r="BW389" i="2" s="1"/>
  <c r="BX389" i="2" s="1"/>
  <c r="BA388" i="2"/>
  <c r="BB388" i="2" s="1"/>
  <c r="BC388" i="2" s="1"/>
  <c r="BD388" i="2" s="1"/>
  <c r="BP391" i="2"/>
  <c r="BO392" i="2"/>
  <c r="BN391" i="2"/>
  <c r="BS390" i="2"/>
  <c r="BT390" i="2" s="1"/>
  <c r="BR390" i="2"/>
  <c r="BQ390" i="2"/>
  <c r="AW389" i="2"/>
  <c r="AY389" i="2"/>
  <c r="AZ389" i="2" s="1"/>
  <c r="AX389" i="2"/>
  <c r="AU391" i="2"/>
  <c r="AT390" i="2"/>
  <c r="AV390" i="2"/>
  <c r="AC390" i="2"/>
  <c r="AE390" i="2"/>
  <c r="AF390" i="2" s="1"/>
  <c r="AD390" i="2"/>
  <c r="AG389" i="2"/>
  <c r="AH389" i="2" s="1"/>
  <c r="AI389" i="2" s="1"/>
  <c r="AJ389" i="2" s="1"/>
  <c r="AA392" i="2"/>
  <c r="Z391" i="2"/>
  <c r="AB391" i="2"/>
  <c r="K389" i="2"/>
  <c r="J389" i="2"/>
  <c r="L389" i="2"/>
  <c r="M389" i="2" s="1"/>
  <c r="H391" i="2"/>
  <c r="G390" i="2"/>
  <c r="I390" i="2"/>
  <c r="N388" i="2"/>
  <c r="O388" i="2" s="1"/>
  <c r="P388" i="2" s="1"/>
  <c r="Q388" i="2" s="1"/>
  <c r="N389" i="2" l="1"/>
  <c r="O389" i="2" s="1"/>
  <c r="P389" i="2" s="1"/>
  <c r="Q389" i="2" s="1"/>
  <c r="BU390" i="2"/>
  <c r="BV390" i="2" s="1"/>
  <c r="BW390" i="2" s="1"/>
  <c r="BX390" i="2" s="1"/>
  <c r="BP392" i="2"/>
  <c r="BO393" i="2"/>
  <c r="BN392" i="2"/>
  <c r="BS391" i="2"/>
  <c r="BT391" i="2" s="1"/>
  <c r="BR391" i="2"/>
  <c r="BQ391" i="2"/>
  <c r="AU392" i="2"/>
  <c r="AT391" i="2"/>
  <c r="AV391" i="2"/>
  <c r="AX390" i="2"/>
  <c r="AW390" i="2"/>
  <c r="AY390" i="2"/>
  <c r="AZ390" i="2" s="1"/>
  <c r="BA389" i="2"/>
  <c r="BB389" i="2" s="1"/>
  <c r="BC389" i="2" s="1"/>
  <c r="BD389" i="2" s="1"/>
  <c r="AD391" i="2"/>
  <c r="AE391" i="2"/>
  <c r="AF391" i="2" s="1"/>
  <c r="AC391" i="2"/>
  <c r="AB392" i="2"/>
  <c r="Z392" i="2"/>
  <c r="AA393" i="2"/>
  <c r="AG390" i="2"/>
  <c r="AH390" i="2" s="1"/>
  <c r="AI390" i="2" s="1"/>
  <c r="AJ390" i="2" s="1"/>
  <c r="K390" i="2"/>
  <c r="J390" i="2"/>
  <c r="L390" i="2"/>
  <c r="M390" i="2" s="1"/>
  <c r="H392" i="2"/>
  <c r="G391" i="2"/>
  <c r="I391" i="2"/>
  <c r="BU391" i="2" l="1"/>
  <c r="BV391" i="2" s="1"/>
  <c r="BW391" i="2" s="1"/>
  <c r="BX391" i="2" s="1"/>
  <c r="BO394" i="2"/>
  <c r="BN393" i="2"/>
  <c r="BP393" i="2"/>
  <c r="BQ392" i="2"/>
  <c r="BS392" i="2"/>
  <c r="BT392" i="2" s="1"/>
  <c r="BR392" i="2"/>
  <c r="AY391" i="2"/>
  <c r="AZ391" i="2" s="1"/>
  <c r="AX391" i="2"/>
  <c r="AW391" i="2"/>
  <c r="BA390" i="2"/>
  <c r="BB390" i="2" s="1"/>
  <c r="BC390" i="2" s="1"/>
  <c r="BD390" i="2" s="1"/>
  <c r="AV392" i="2"/>
  <c r="AU393" i="2"/>
  <c r="AT392" i="2"/>
  <c r="AB393" i="2"/>
  <c r="AA394" i="2"/>
  <c r="Z393" i="2"/>
  <c r="AG391" i="2"/>
  <c r="AH391" i="2" s="1"/>
  <c r="AI391" i="2" s="1"/>
  <c r="AJ391" i="2" s="1"/>
  <c r="AE392" i="2"/>
  <c r="AF392" i="2" s="1"/>
  <c r="AC392" i="2"/>
  <c r="AD392" i="2"/>
  <c r="K391" i="2"/>
  <c r="J391" i="2"/>
  <c r="L391" i="2"/>
  <c r="M391" i="2" s="1"/>
  <c r="H393" i="2"/>
  <c r="G392" i="2"/>
  <c r="I392" i="2"/>
  <c r="N390" i="2"/>
  <c r="O390" i="2" s="1"/>
  <c r="P390" i="2" s="1"/>
  <c r="Q390" i="2" s="1"/>
  <c r="BA391" i="2" l="1"/>
  <c r="BB391" i="2" s="1"/>
  <c r="BC391" i="2" s="1"/>
  <c r="BD391" i="2" s="1"/>
  <c r="AG392" i="2"/>
  <c r="AH392" i="2" s="1"/>
  <c r="AI392" i="2" s="1"/>
  <c r="AJ392" i="2" s="1"/>
  <c r="N391" i="2"/>
  <c r="O391" i="2" s="1"/>
  <c r="P391" i="2" s="1"/>
  <c r="Q391" i="2" s="1"/>
  <c r="BU392" i="2"/>
  <c r="BV392" i="2" s="1"/>
  <c r="BW392" i="2" s="1"/>
  <c r="BX392" i="2" s="1"/>
  <c r="BR393" i="2"/>
  <c r="BQ393" i="2"/>
  <c r="BS393" i="2"/>
  <c r="BT393" i="2" s="1"/>
  <c r="BO395" i="2"/>
  <c r="BN394" i="2"/>
  <c r="BP394" i="2"/>
  <c r="AV393" i="2"/>
  <c r="AU394" i="2"/>
  <c r="AT393" i="2"/>
  <c r="AY392" i="2"/>
  <c r="AZ392" i="2" s="1"/>
  <c r="AX392" i="2"/>
  <c r="AW392" i="2"/>
  <c r="AB394" i="2"/>
  <c r="AA395" i="2"/>
  <c r="Z394" i="2"/>
  <c r="AD393" i="2"/>
  <c r="AC393" i="2"/>
  <c r="AE393" i="2"/>
  <c r="AF393" i="2" s="1"/>
  <c r="H394" i="2"/>
  <c r="G393" i="2"/>
  <c r="I393" i="2"/>
  <c r="K392" i="2"/>
  <c r="L392" i="2"/>
  <c r="M392" i="2" s="1"/>
  <c r="J392" i="2"/>
  <c r="BA392" i="2" l="1"/>
  <c r="BB392" i="2" s="1"/>
  <c r="BC392" i="2" s="1"/>
  <c r="BD392" i="2" s="1"/>
  <c r="BS394" i="2"/>
  <c r="BT394" i="2" s="1"/>
  <c r="BR394" i="2"/>
  <c r="BQ394" i="2"/>
  <c r="BU393" i="2"/>
  <c r="BV393" i="2" s="1"/>
  <c r="BW393" i="2" s="1"/>
  <c r="BX393" i="2" s="1"/>
  <c r="BP395" i="2"/>
  <c r="BO396" i="2"/>
  <c r="BN395" i="2"/>
  <c r="AU395" i="2"/>
  <c r="AT394" i="2"/>
  <c r="AV394" i="2"/>
  <c r="AW393" i="2"/>
  <c r="AY393" i="2"/>
  <c r="AZ393" i="2" s="1"/>
  <c r="AX393" i="2"/>
  <c r="AB395" i="2"/>
  <c r="Z395" i="2"/>
  <c r="AA396" i="2"/>
  <c r="AG393" i="2"/>
  <c r="AH393" i="2" s="1"/>
  <c r="AI393" i="2" s="1"/>
  <c r="AJ393" i="2" s="1"/>
  <c r="AD394" i="2"/>
  <c r="AE394" i="2"/>
  <c r="AF394" i="2" s="1"/>
  <c r="AC394" i="2"/>
  <c r="K393" i="2"/>
  <c r="L393" i="2"/>
  <c r="M393" i="2" s="1"/>
  <c r="J393" i="2"/>
  <c r="N392" i="2"/>
  <c r="O392" i="2" s="1"/>
  <c r="P392" i="2" s="1"/>
  <c r="Q392" i="2" s="1"/>
  <c r="H395" i="2"/>
  <c r="G394" i="2"/>
  <c r="I394" i="2"/>
  <c r="N393" i="2" l="1"/>
  <c r="O393" i="2" s="1"/>
  <c r="P393" i="2" s="1"/>
  <c r="Q393" i="2" s="1"/>
  <c r="BA393" i="2"/>
  <c r="BB393" i="2" s="1"/>
  <c r="BC393" i="2" s="1"/>
  <c r="BD393" i="2" s="1"/>
  <c r="BS395" i="2"/>
  <c r="BT395" i="2" s="1"/>
  <c r="BR395" i="2"/>
  <c r="BQ395" i="2"/>
  <c r="BU394" i="2"/>
  <c r="BV394" i="2" s="1"/>
  <c r="BW394" i="2" s="1"/>
  <c r="BX394" i="2" s="1"/>
  <c r="BP396" i="2"/>
  <c r="BO397" i="2"/>
  <c r="BN396" i="2"/>
  <c r="AX394" i="2"/>
  <c r="AW394" i="2"/>
  <c r="AY394" i="2"/>
  <c r="AZ394" i="2" s="1"/>
  <c r="AU396" i="2"/>
  <c r="AT395" i="2"/>
  <c r="AV395" i="2"/>
  <c r="AG394" i="2"/>
  <c r="AH394" i="2" s="1"/>
  <c r="AI394" i="2" s="1"/>
  <c r="AJ394" i="2" s="1"/>
  <c r="AA397" i="2"/>
  <c r="Z396" i="2"/>
  <c r="AB396" i="2"/>
  <c r="AC395" i="2"/>
  <c r="AD395" i="2"/>
  <c r="AE395" i="2"/>
  <c r="AF395" i="2" s="1"/>
  <c r="K394" i="2"/>
  <c r="L394" i="2"/>
  <c r="M394" i="2" s="1"/>
  <c r="J394" i="2"/>
  <c r="H396" i="2"/>
  <c r="G395" i="2"/>
  <c r="I395" i="2"/>
  <c r="BA394" i="2" l="1"/>
  <c r="BB394" i="2" s="1"/>
  <c r="BC394" i="2" s="1"/>
  <c r="BD394" i="2" s="1"/>
  <c r="N394" i="2"/>
  <c r="O394" i="2" s="1"/>
  <c r="P394" i="2" s="1"/>
  <c r="Q394" i="2" s="1"/>
  <c r="BQ396" i="2"/>
  <c r="BS396" i="2"/>
  <c r="BT396" i="2" s="1"/>
  <c r="BR396" i="2"/>
  <c r="BU395" i="2"/>
  <c r="BV395" i="2" s="1"/>
  <c r="BW395" i="2" s="1"/>
  <c r="BX395" i="2" s="1"/>
  <c r="BO398" i="2"/>
  <c r="BN397" i="2"/>
  <c r="BP397" i="2"/>
  <c r="AV396" i="2"/>
  <c r="AU397" i="2"/>
  <c r="AT396" i="2"/>
  <c r="AY395" i="2"/>
  <c r="AZ395" i="2" s="1"/>
  <c r="AX395" i="2"/>
  <c r="AW395" i="2"/>
  <c r="AD396" i="2"/>
  <c r="AC396" i="2"/>
  <c r="AE396" i="2"/>
  <c r="AF396" i="2" s="1"/>
  <c r="AG395" i="2"/>
  <c r="AH395" i="2" s="1"/>
  <c r="AI395" i="2" s="1"/>
  <c r="AJ395" i="2" s="1"/>
  <c r="AA398" i="2"/>
  <c r="Z397" i="2"/>
  <c r="AB397" i="2"/>
  <c r="K395" i="2"/>
  <c r="J395" i="2"/>
  <c r="L395" i="2"/>
  <c r="M395" i="2" s="1"/>
  <c r="H397" i="2"/>
  <c r="G396" i="2"/>
  <c r="I396" i="2"/>
  <c r="BU396" i="2" l="1"/>
  <c r="BV396" i="2" s="1"/>
  <c r="BW396" i="2" s="1"/>
  <c r="BX396" i="2" s="1"/>
  <c r="BA395" i="2"/>
  <c r="BB395" i="2" s="1"/>
  <c r="BC395" i="2" s="1"/>
  <c r="BD395" i="2" s="1"/>
  <c r="AG396" i="2"/>
  <c r="AH396" i="2" s="1"/>
  <c r="AI396" i="2" s="1"/>
  <c r="AJ396" i="2" s="1"/>
  <c r="N395" i="2"/>
  <c r="O395" i="2" s="1"/>
  <c r="P395" i="2" s="1"/>
  <c r="Q395" i="2" s="1"/>
  <c r="BO399" i="2"/>
  <c r="BN398" i="2"/>
  <c r="BP398" i="2"/>
  <c r="BR397" i="2"/>
  <c r="BQ397" i="2"/>
  <c r="BS397" i="2"/>
  <c r="BT397" i="2" s="1"/>
  <c r="AV397" i="2"/>
  <c r="AU398" i="2"/>
  <c r="AT397" i="2"/>
  <c r="AY396" i="2"/>
  <c r="AZ396" i="2" s="1"/>
  <c r="AX396" i="2"/>
  <c r="AW396" i="2"/>
  <c r="AE397" i="2"/>
  <c r="AF397" i="2" s="1"/>
  <c r="AD397" i="2"/>
  <c r="AC397" i="2"/>
  <c r="AB398" i="2"/>
  <c r="Z398" i="2"/>
  <c r="AA399" i="2"/>
  <c r="K396" i="2"/>
  <c r="J396" i="2"/>
  <c r="L396" i="2"/>
  <c r="M396" i="2" s="1"/>
  <c r="H398" i="2"/>
  <c r="G397" i="2"/>
  <c r="I397" i="2"/>
  <c r="N396" i="2" l="1"/>
  <c r="O396" i="2" s="1"/>
  <c r="P396" i="2" s="1"/>
  <c r="Q396" i="2" s="1"/>
  <c r="BS398" i="2"/>
  <c r="BT398" i="2" s="1"/>
  <c r="BR398" i="2"/>
  <c r="BQ398" i="2"/>
  <c r="BU397" i="2"/>
  <c r="BV397" i="2" s="1"/>
  <c r="BW397" i="2" s="1"/>
  <c r="BX397" i="2" s="1"/>
  <c r="BP399" i="2"/>
  <c r="BO400" i="2"/>
  <c r="BN399" i="2"/>
  <c r="BA396" i="2"/>
  <c r="BB396" i="2" s="1"/>
  <c r="BC396" i="2" s="1"/>
  <c r="BD396" i="2" s="1"/>
  <c r="AU399" i="2"/>
  <c r="AT398" i="2"/>
  <c r="AV398" i="2"/>
  <c r="AW397" i="2"/>
  <c r="AY397" i="2"/>
  <c r="AZ397" i="2" s="1"/>
  <c r="AX397" i="2"/>
  <c r="AB399" i="2"/>
  <c r="AA400" i="2"/>
  <c r="Z399" i="2"/>
  <c r="AE398" i="2"/>
  <c r="AF398" i="2" s="1"/>
  <c r="AC398" i="2"/>
  <c r="AD398" i="2"/>
  <c r="AG397" i="2"/>
  <c r="AH397" i="2" s="1"/>
  <c r="AI397" i="2" s="1"/>
  <c r="AJ397" i="2" s="1"/>
  <c r="K397" i="2"/>
  <c r="J397" i="2"/>
  <c r="L397" i="2"/>
  <c r="M397" i="2" s="1"/>
  <c r="H399" i="2"/>
  <c r="G398" i="2"/>
  <c r="I398" i="2"/>
  <c r="N397" i="2" l="1"/>
  <c r="O397" i="2" s="1"/>
  <c r="P397" i="2" s="1"/>
  <c r="Q397" i="2" s="1"/>
  <c r="BS399" i="2"/>
  <c r="BT399" i="2" s="1"/>
  <c r="BR399" i="2"/>
  <c r="BQ399" i="2"/>
  <c r="BU398" i="2"/>
  <c r="BV398" i="2" s="1"/>
  <c r="BW398" i="2" s="1"/>
  <c r="BX398" i="2" s="1"/>
  <c r="BP400" i="2"/>
  <c r="BO401" i="2"/>
  <c r="BN400" i="2"/>
  <c r="AU400" i="2"/>
  <c r="AT399" i="2"/>
  <c r="AV399" i="2"/>
  <c r="BA397" i="2"/>
  <c r="BB397" i="2" s="1"/>
  <c r="BC397" i="2" s="1"/>
  <c r="BD397" i="2" s="1"/>
  <c r="AX398" i="2"/>
  <c r="AW398" i="2"/>
  <c r="AY398" i="2"/>
  <c r="AZ398" i="2" s="1"/>
  <c r="AA401" i="2"/>
  <c r="Z400" i="2"/>
  <c r="AB400" i="2"/>
  <c r="AG398" i="2"/>
  <c r="AH398" i="2" s="1"/>
  <c r="AI398" i="2" s="1"/>
  <c r="AJ398" i="2" s="1"/>
  <c r="AC399" i="2"/>
  <c r="AD399" i="2"/>
  <c r="AE399" i="2"/>
  <c r="AF399" i="2" s="1"/>
  <c r="H400" i="2"/>
  <c r="G399" i="2"/>
  <c r="I399" i="2"/>
  <c r="K398" i="2"/>
  <c r="J398" i="2"/>
  <c r="L398" i="2"/>
  <c r="M398" i="2" s="1"/>
  <c r="BA398" i="2" l="1"/>
  <c r="BB398" i="2" s="1"/>
  <c r="BC398" i="2" s="1"/>
  <c r="BD398" i="2" s="1"/>
  <c r="AG399" i="2"/>
  <c r="AH399" i="2" s="1"/>
  <c r="AI399" i="2" s="1"/>
  <c r="AJ399" i="2" s="1"/>
  <c r="BQ400" i="2"/>
  <c r="BS400" i="2"/>
  <c r="BT400" i="2" s="1"/>
  <c r="BR400" i="2"/>
  <c r="BU399" i="2"/>
  <c r="BV399" i="2" s="1"/>
  <c r="BW399" i="2" s="1"/>
  <c r="BX399" i="2" s="1"/>
  <c r="BO402" i="2"/>
  <c r="BN401" i="2"/>
  <c r="BP401" i="2"/>
  <c r="AY399" i="2"/>
  <c r="AZ399" i="2" s="1"/>
  <c r="AX399" i="2"/>
  <c r="AW399" i="2"/>
  <c r="AV400" i="2"/>
  <c r="AU401" i="2"/>
  <c r="AT400" i="2"/>
  <c r="AD400" i="2"/>
  <c r="AC400" i="2"/>
  <c r="AE400" i="2"/>
  <c r="AF400" i="2" s="1"/>
  <c r="AA402" i="2"/>
  <c r="Z401" i="2"/>
  <c r="AB401" i="2"/>
  <c r="K399" i="2"/>
  <c r="J399" i="2"/>
  <c r="L399" i="2"/>
  <c r="M399" i="2" s="1"/>
  <c r="N398" i="2"/>
  <c r="O398" i="2" s="1"/>
  <c r="P398" i="2" s="1"/>
  <c r="Q398" i="2" s="1"/>
  <c r="H401" i="2"/>
  <c r="G400" i="2"/>
  <c r="I400" i="2"/>
  <c r="BA399" i="2" l="1"/>
  <c r="BB399" i="2" s="1"/>
  <c r="BC399" i="2" s="1"/>
  <c r="BD399" i="2" s="1"/>
  <c r="N399" i="2"/>
  <c r="O399" i="2" s="1"/>
  <c r="P399" i="2" s="1"/>
  <c r="Q399" i="2" s="1"/>
  <c r="BR401" i="2"/>
  <c r="BQ401" i="2"/>
  <c r="BS401" i="2"/>
  <c r="BT401" i="2" s="1"/>
  <c r="BO403" i="2"/>
  <c r="BN402" i="2"/>
  <c r="BP402" i="2"/>
  <c r="BU400" i="2"/>
  <c r="BV400" i="2" s="1"/>
  <c r="BW400" i="2" s="1"/>
  <c r="BX400" i="2" s="1"/>
  <c r="AV401" i="2"/>
  <c r="AU402" i="2"/>
  <c r="AT401" i="2"/>
  <c r="AY400" i="2"/>
  <c r="AZ400" i="2" s="1"/>
  <c r="AX400" i="2"/>
  <c r="AW400" i="2"/>
  <c r="AE401" i="2"/>
  <c r="AF401" i="2" s="1"/>
  <c r="AD401" i="2"/>
  <c r="AC401" i="2"/>
  <c r="AA403" i="2"/>
  <c r="AB402" i="2"/>
  <c r="Z402" i="2"/>
  <c r="AG400" i="2"/>
  <c r="AH400" i="2" s="1"/>
  <c r="AI400" i="2" s="1"/>
  <c r="AJ400" i="2" s="1"/>
  <c r="H402" i="2"/>
  <c r="G401" i="2"/>
  <c r="I401" i="2"/>
  <c r="K400" i="2"/>
  <c r="L400" i="2"/>
  <c r="M400" i="2" s="1"/>
  <c r="J400" i="2"/>
  <c r="BA400" i="2" l="1"/>
  <c r="BB400" i="2" s="1"/>
  <c r="BC400" i="2" s="1"/>
  <c r="BD400" i="2" s="1"/>
  <c r="AG401" i="2"/>
  <c r="AH401" i="2" s="1"/>
  <c r="AI401" i="2" s="1"/>
  <c r="AJ401" i="2" s="1"/>
  <c r="BS402" i="2"/>
  <c r="BT402" i="2" s="1"/>
  <c r="BR402" i="2"/>
  <c r="BQ402" i="2"/>
  <c r="BU401" i="2"/>
  <c r="BV401" i="2" s="1"/>
  <c r="BW401" i="2" s="1"/>
  <c r="BX401" i="2" s="1"/>
  <c r="BP403" i="2"/>
  <c r="BO404" i="2"/>
  <c r="BN403" i="2"/>
  <c r="AU403" i="2"/>
  <c r="AT402" i="2"/>
  <c r="AV402" i="2"/>
  <c r="AW401" i="2"/>
  <c r="AY401" i="2"/>
  <c r="AZ401" i="2" s="1"/>
  <c r="AX401" i="2"/>
  <c r="AD402" i="2"/>
  <c r="AE402" i="2"/>
  <c r="AF402" i="2" s="1"/>
  <c r="AC402" i="2"/>
  <c r="AG402" i="2" s="1"/>
  <c r="AB403" i="2"/>
  <c r="Z403" i="2"/>
  <c r="AA404" i="2"/>
  <c r="K401" i="2"/>
  <c r="L401" i="2"/>
  <c r="M401" i="2" s="1"/>
  <c r="J401" i="2"/>
  <c r="N400" i="2"/>
  <c r="O400" i="2" s="1"/>
  <c r="P400" i="2" s="1"/>
  <c r="Q400" i="2" s="1"/>
  <c r="H403" i="2"/>
  <c r="G402" i="2"/>
  <c r="I402" i="2"/>
  <c r="BA401" i="2" l="1"/>
  <c r="BB401" i="2" s="1"/>
  <c r="BC401" i="2" s="1"/>
  <c r="BD401" i="2" s="1"/>
  <c r="AH402" i="2"/>
  <c r="AI402" i="2" s="1"/>
  <c r="AJ402" i="2" s="1"/>
  <c r="N401" i="2"/>
  <c r="O401" i="2" s="1"/>
  <c r="P401" i="2" s="1"/>
  <c r="Q401" i="2" s="1"/>
  <c r="BP404" i="2"/>
  <c r="BO405" i="2"/>
  <c r="BN404" i="2"/>
  <c r="BU402" i="2"/>
  <c r="BV402" i="2" s="1"/>
  <c r="BW402" i="2" s="1"/>
  <c r="BX402" i="2" s="1"/>
  <c r="BS403" i="2"/>
  <c r="BT403" i="2" s="1"/>
  <c r="BR403" i="2"/>
  <c r="BQ403" i="2"/>
  <c r="AX402" i="2"/>
  <c r="AW402" i="2"/>
  <c r="AY402" i="2"/>
  <c r="AZ402" i="2" s="1"/>
  <c r="AU404" i="2"/>
  <c r="AT403" i="2"/>
  <c r="AV403" i="2"/>
  <c r="AB404" i="2"/>
  <c r="AA405" i="2"/>
  <c r="Z404" i="2"/>
  <c r="AE403" i="2"/>
  <c r="AF403" i="2" s="1"/>
  <c r="AC403" i="2"/>
  <c r="AD403" i="2"/>
  <c r="K402" i="2"/>
  <c r="L402" i="2"/>
  <c r="M402" i="2" s="1"/>
  <c r="J402" i="2"/>
  <c r="H404" i="2"/>
  <c r="G403" i="2"/>
  <c r="I403" i="2"/>
  <c r="BU403" i="2" l="1"/>
  <c r="BV403" i="2" s="1"/>
  <c r="BW403" i="2" s="1"/>
  <c r="BX403" i="2" s="1"/>
  <c r="BA402" i="2"/>
  <c r="BB402" i="2" s="1"/>
  <c r="BC402" i="2" s="1"/>
  <c r="BD402" i="2" s="1"/>
  <c r="N402" i="2"/>
  <c r="O402" i="2" s="1"/>
  <c r="P402" i="2" s="1"/>
  <c r="Q402" i="2" s="1"/>
  <c r="BO406" i="2"/>
  <c r="BN405" i="2"/>
  <c r="BP405" i="2"/>
  <c r="BQ404" i="2"/>
  <c r="BS404" i="2"/>
  <c r="BT404" i="2" s="1"/>
  <c r="BR404" i="2"/>
  <c r="AV404" i="2"/>
  <c r="AU405" i="2"/>
  <c r="AT404" i="2"/>
  <c r="AY403" i="2"/>
  <c r="AZ403" i="2" s="1"/>
  <c r="AX403" i="2"/>
  <c r="AW403" i="2"/>
  <c r="AA406" i="2"/>
  <c r="Z405" i="2"/>
  <c r="AB405" i="2"/>
  <c r="AG403" i="2"/>
  <c r="AH403" i="2" s="1"/>
  <c r="AI403" i="2" s="1"/>
  <c r="AJ403" i="2" s="1"/>
  <c r="AD404" i="2"/>
  <c r="AC404" i="2"/>
  <c r="AE404" i="2"/>
  <c r="AF404" i="2" s="1"/>
  <c r="K403" i="2"/>
  <c r="J403" i="2"/>
  <c r="L403" i="2"/>
  <c r="M403" i="2" s="1"/>
  <c r="H405" i="2"/>
  <c r="G404" i="2"/>
  <c r="I404" i="2"/>
  <c r="BA403" i="2" l="1"/>
  <c r="BB403" i="2" s="1"/>
  <c r="BC403" i="2" s="1"/>
  <c r="BD403" i="2" s="1"/>
  <c r="AG404" i="2"/>
  <c r="AH404" i="2" s="1"/>
  <c r="AI404" i="2" s="1"/>
  <c r="AJ404" i="2" s="1"/>
  <c r="BU404" i="2"/>
  <c r="BV404" i="2" s="1"/>
  <c r="BW404" i="2" s="1"/>
  <c r="BX404" i="2" s="1"/>
  <c r="BR405" i="2"/>
  <c r="BQ405" i="2"/>
  <c r="BS405" i="2"/>
  <c r="BT405" i="2" s="1"/>
  <c r="BO407" i="2"/>
  <c r="BN406" i="2"/>
  <c r="BP406" i="2"/>
  <c r="AV405" i="2"/>
  <c r="AU406" i="2"/>
  <c r="AT405" i="2"/>
  <c r="AY404" i="2"/>
  <c r="AZ404" i="2" s="1"/>
  <c r="AX404" i="2"/>
  <c r="AW404" i="2"/>
  <c r="AC405" i="2"/>
  <c r="AE405" i="2"/>
  <c r="AF405" i="2" s="1"/>
  <c r="AD405" i="2"/>
  <c r="AA407" i="2"/>
  <c r="Z406" i="2"/>
  <c r="AB406" i="2"/>
  <c r="K404" i="2"/>
  <c r="J404" i="2"/>
  <c r="L404" i="2"/>
  <c r="M404" i="2" s="1"/>
  <c r="H406" i="2"/>
  <c r="G405" i="2"/>
  <c r="I405" i="2"/>
  <c r="N403" i="2"/>
  <c r="O403" i="2" s="1"/>
  <c r="P403" i="2" s="1"/>
  <c r="Q403" i="2" s="1"/>
  <c r="BA404" i="2" l="1"/>
  <c r="BB404" i="2" s="1"/>
  <c r="BC404" i="2" s="1"/>
  <c r="BD404" i="2" s="1"/>
  <c r="BU405" i="2"/>
  <c r="BV405" i="2" s="1"/>
  <c r="BW405" i="2" s="1"/>
  <c r="BX405" i="2" s="1"/>
  <c r="BS406" i="2"/>
  <c r="BT406" i="2" s="1"/>
  <c r="BR406" i="2"/>
  <c r="BQ406" i="2"/>
  <c r="BP407" i="2"/>
  <c r="BO408" i="2"/>
  <c r="BN407" i="2"/>
  <c r="AU407" i="2"/>
  <c r="AT406" i="2"/>
  <c r="AV406" i="2"/>
  <c r="AW405" i="2"/>
  <c r="AY405" i="2"/>
  <c r="AZ405" i="2" s="1"/>
  <c r="AX405" i="2"/>
  <c r="AD406" i="2"/>
  <c r="AE406" i="2"/>
  <c r="AF406" i="2" s="1"/>
  <c r="AC406" i="2"/>
  <c r="AB407" i="2"/>
  <c r="AA408" i="2"/>
  <c r="Z407" i="2"/>
  <c r="AG405" i="2"/>
  <c r="AH405" i="2" s="1"/>
  <c r="AI405" i="2" s="1"/>
  <c r="AJ405" i="2" s="1"/>
  <c r="H407" i="2"/>
  <c r="G406" i="2"/>
  <c r="I406" i="2"/>
  <c r="K405" i="2"/>
  <c r="J405" i="2"/>
  <c r="L405" i="2"/>
  <c r="M405" i="2" s="1"/>
  <c r="N404" i="2"/>
  <c r="O404" i="2" s="1"/>
  <c r="P404" i="2" s="1"/>
  <c r="Q404" i="2" s="1"/>
  <c r="BU406" i="2" l="1"/>
  <c r="BV406" i="2" s="1"/>
  <c r="BW406" i="2" s="1"/>
  <c r="BX406" i="2" s="1"/>
  <c r="BA405" i="2"/>
  <c r="BB405" i="2" s="1"/>
  <c r="BC405" i="2" s="1"/>
  <c r="BD405" i="2" s="1"/>
  <c r="AG406" i="2"/>
  <c r="AH406" i="2" s="1"/>
  <c r="AI406" i="2" s="1"/>
  <c r="AJ406" i="2" s="1"/>
  <c r="BP408" i="2"/>
  <c r="BO409" i="2"/>
  <c r="BN408" i="2"/>
  <c r="BS407" i="2"/>
  <c r="BT407" i="2" s="1"/>
  <c r="BR407" i="2"/>
  <c r="BQ407" i="2"/>
  <c r="AX406" i="2"/>
  <c r="AW406" i="2"/>
  <c r="AY406" i="2"/>
  <c r="AZ406" i="2" s="1"/>
  <c r="AU408" i="2"/>
  <c r="AT407" i="2"/>
  <c r="AV407" i="2"/>
  <c r="AE407" i="2"/>
  <c r="AF407" i="2" s="1"/>
  <c r="AC407" i="2"/>
  <c r="AD407" i="2"/>
  <c r="AB408" i="2"/>
  <c r="AA409" i="2"/>
  <c r="Z408" i="2"/>
  <c r="K406" i="2"/>
  <c r="J406" i="2"/>
  <c r="L406" i="2"/>
  <c r="M406" i="2" s="1"/>
  <c r="N405" i="2"/>
  <c r="O405" i="2" s="1"/>
  <c r="P405" i="2" s="1"/>
  <c r="Q405" i="2" s="1"/>
  <c r="H408" i="2"/>
  <c r="G407" i="2"/>
  <c r="I407" i="2"/>
  <c r="BU407" i="2" l="1"/>
  <c r="BV407" i="2" s="1"/>
  <c r="BW407" i="2" s="1"/>
  <c r="BX407" i="2" s="1"/>
  <c r="BA406" i="2"/>
  <c r="BB406" i="2" s="1"/>
  <c r="BC406" i="2" s="1"/>
  <c r="BD406" i="2" s="1"/>
  <c r="AG407" i="2"/>
  <c r="AH407" i="2" s="1"/>
  <c r="AI407" i="2" s="1"/>
  <c r="AJ407" i="2" s="1"/>
  <c r="BO410" i="2"/>
  <c r="BN409" i="2"/>
  <c r="BP409" i="2"/>
  <c r="BQ408" i="2"/>
  <c r="BS408" i="2"/>
  <c r="BT408" i="2" s="1"/>
  <c r="BR408" i="2"/>
  <c r="AY407" i="2"/>
  <c r="AZ407" i="2" s="1"/>
  <c r="AX407" i="2"/>
  <c r="AW407" i="2"/>
  <c r="AV408" i="2"/>
  <c r="AU409" i="2"/>
  <c r="AT408" i="2"/>
  <c r="AA410" i="2"/>
  <c r="Z409" i="2"/>
  <c r="AB409" i="2"/>
  <c r="AD408" i="2"/>
  <c r="AC408" i="2"/>
  <c r="AE408" i="2"/>
  <c r="AF408" i="2" s="1"/>
  <c r="K407" i="2"/>
  <c r="J407" i="2"/>
  <c r="L407" i="2"/>
  <c r="M407" i="2" s="1"/>
  <c r="N406" i="2"/>
  <c r="O406" i="2" s="1"/>
  <c r="P406" i="2" s="1"/>
  <c r="Q406" i="2" s="1"/>
  <c r="H409" i="2"/>
  <c r="G408" i="2"/>
  <c r="I408" i="2"/>
  <c r="BA407" i="2" l="1"/>
  <c r="BB407" i="2" s="1"/>
  <c r="BC407" i="2" s="1"/>
  <c r="BD407" i="2" s="1"/>
  <c r="AG408" i="2"/>
  <c r="AH408" i="2" s="1"/>
  <c r="AI408" i="2" s="1"/>
  <c r="AJ408" i="2" s="1"/>
  <c r="N407" i="2"/>
  <c r="O407" i="2" s="1"/>
  <c r="P407" i="2" s="1"/>
  <c r="Q407" i="2" s="1"/>
  <c r="BO411" i="2"/>
  <c r="BN410" i="2"/>
  <c r="BP410" i="2"/>
  <c r="BU408" i="2"/>
  <c r="BV408" i="2" s="1"/>
  <c r="BW408" i="2" s="1"/>
  <c r="BX408" i="2" s="1"/>
  <c r="BR409" i="2"/>
  <c r="BQ409" i="2"/>
  <c r="BS409" i="2"/>
  <c r="BT409" i="2" s="1"/>
  <c r="AY408" i="2"/>
  <c r="AZ408" i="2" s="1"/>
  <c r="AX408" i="2"/>
  <c r="AW408" i="2"/>
  <c r="AV409" i="2"/>
  <c r="AU410" i="2"/>
  <c r="AT409" i="2"/>
  <c r="AC409" i="2"/>
  <c r="AE409" i="2"/>
  <c r="AF409" i="2" s="1"/>
  <c r="AD409" i="2"/>
  <c r="AA411" i="2"/>
  <c r="Z410" i="2"/>
  <c r="AB410" i="2"/>
  <c r="K408" i="2"/>
  <c r="L408" i="2"/>
  <c r="M408" i="2" s="1"/>
  <c r="J408" i="2"/>
  <c r="H410" i="2"/>
  <c r="G409" i="2"/>
  <c r="I409" i="2"/>
  <c r="BA408" i="2" l="1"/>
  <c r="BB408" i="2" s="1"/>
  <c r="BC408" i="2" s="1"/>
  <c r="BD408" i="2" s="1"/>
  <c r="N408" i="2"/>
  <c r="O408" i="2" s="1"/>
  <c r="P408" i="2" s="1"/>
  <c r="Q408" i="2" s="1"/>
  <c r="BS410" i="2"/>
  <c r="BT410" i="2" s="1"/>
  <c r="BR410" i="2"/>
  <c r="BQ410" i="2"/>
  <c r="BU410" i="2" s="1"/>
  <c r="BU409" i="2"/>
  <c r="BV409" i="2" s="1"/>
  <c r="BW409" i="2" s="1"/>
  <c r="BX409" i="2" s="1"/>
  <c r="BP411" i="2"/>
  <c r="BO412" i="2"/>
  <c r="BN411" i="2"/>
  <c r="AW409" i="2"/>
  <c r="AY409" i="2"/>
  <c r="AZ409" i="2" s="1"/>
  <c r="AX409" i="2"/>
  <c r="AU411" i="2"/>
  <c r="AT410" i="2"/>
  <c r="AV410" i="2"/>
  <c r="AB411" i="2"/>
  <c r="Z411" i="2"/>
  <c r="AA412" i="2"/>
  <c r="AD410" i="2"/>
  <c r="AE410" i="2"/>
  <c r="AF410" i="2" s="1"/>
  <c r="AC410" i="2"/>
  <c r="AG409" i="2"/>
  <c r="AH409" i="2" s="1"/>
  <c r="AI409" i="2" s="1"/>
  <c r="AJ409" i="2" s="1"/>
  <c r="K409" i="2"/>
  <c r="J409" i="2"/>
  <c r="L409" i="2"/>
  <c r="M409" i="2" s="1"/>
  <c r="H411" i="2"/>
  <c r="G410" i="2"/>
  <c r="I410" i="2"/>
  <c r="BV410" i="2" l="1"/>
  <c r="BW410" i="2" s="1"/>
  <c r="BX410" i="2" s="1"/>
  <c r="N409" i="2"/>
  <c r="O409" i="2" s="1"/>
  <c r="P409" i="2" s="1"/>
  <c r="Q409" i="2" s="1"/>
  <c r="BP412" i="2"/>
  <c r="BO413" i="2"/>
  <c r="BN412" i="2"/>
  <c r="BS411" i="2"/>
  <c r="BT411" i="2" s="1"/>
  <c r="BR411" i="2"/>
  <c r="BQ411" i="2"/>
  <c r="AU412" i="2"/>
  <c r="AT411" i="2"/>
  <c r="AV411" i="2"/>
  <c r="AX410" i="2"/>
  <c r="AW410" i="2"/>
  <c r="AY410" i="2"/>
  <c r="AZ410" i="2" s="1"/>
  <c r="BA409" i="2"/>
  <c r="BB409" i="2" s="1"/>
  <c r="BC409" i="2" s="1"/>
  <c r="BD409" i="2" s="1"/>
  <c r="AB412" i="2"/>
  <c r="AA413" i="2"/>
  <c r="Z412" i="2"/>
  <c r="AG410" i="2"/>
  <c r="AH410" i="2" s="1"/>
  <c r="AI410" i="2" s="1"/>
  <c r="AJ410" i="2" s="1"/>
  <c r="AE411" i="2"/>
  <c r="AF411" i="2" s="1"/>
  <c r="AC411" i="2"/>
  <c r="AD411" i="2"/>
  <c r="K410" i="2"/>
  <c r="J410" i="2"/>
  <c r="L410" i="2"/>
  <c r="M410" i="2" s="1"/>
  <c r="H412" i="2"/>
  <c r="G411" i="2"/>
  <c r="I411" i="2"/>
  <c r="N410" i="2" l="1"/>
  <c r="O410" i="2" s="1"/>
  <c r="P410" i="2" s="1"/>
  <c r="Q410" i="2" s="1"/>
  <c r="BU411" i="2"/>
  <c r="BV411" i="2" s="1"/>
  <c r="BW411" i="2" s="1"/>
  <c r="BX411" i="2" s="1"/>
  <c r="BO414" i="2"/>
  <c r="BN413" i="2"/>
  <c r="BP413" i="2"/>
  <c r="BQ412" i="2"/>
  <c r="BU412" i="2" s="1"/>
  <c r="BS412" i="2"/>
  <c r="BT412" i="2" s="1"/>
  <c r="BR412" i="2"/>
  <c r="BA410" i="2"/>
  <c r="BB410" i="2" s="1"/>
  <c r="BC410" i="2" s="1"/>
  <c r="BD410" i="2" s="1"/>
  <c r="AV412" i="2"/>
  <c r="AU413" i="2"/>
  <c r="AT412" i="2"/>
  <c r="AY411" i="2"/>
  <c r="AZ411" i="2" s="1"/>
  <c r="AX411" i="2"/>
  <c r="AW411" i="2"/>
  <c r="AG411" i="2"/>
  <c r="AH411" i="2" s="1"/>
  <c r="AI411" i="2" s="1"/>
  <c r="AJ411" i="2" s="1"/>
  <c r="AA414" i="2"/>
  <c r="Z413" i="2"/>
  <c r="AB413" i="2"/>
  <c r="AD412" i="2"/>
  <c r="AC412" i="2"/>
  <c r="AE412" i="2"/>
  <c r="AF412" i="2" s="1"/>
  <c r="K411" i="2"/>
  <c r="J411" i="2"/>
  <c r="L411" i="2"/>
  <c r="M411" i="2" s="1"/>
  <c r="H413" i="2"/>
  <c r="G412" i="2"/>
  <c r="I412" i="2"/>
  <c r="BV412" i="2" l="1"/>
  <c r="BW412" i="2" s="1"/>
  <c r="BX412" i="2" s="1"/>
  <c r="BA411" i="2"/>
  <c r="BB411" i="2" s="1"/>
  <c r="BC411" i="2" s="1"/>
  <c r="BD411" i="2" s="1"/>
  <c r="BO415" i="2"/>
  <c r="BN414" i="2"/>
  <c r="BP414" i="2"/>
  <c r="BR413" i="2"/>
  <c r="BQ413" i="2"/>
  <c r="BS413" i="2"/>
  <c r="BT413" i="2" s="1"/>
  <c r="AV413" i="2"/>
  <c r="AU414" i="2"/>
  <c r="AT413" i="2"/>
  <c r="AY412" i="2"/>
  <c r="AZ412" i="2" s="1"/>
  <c r="AX412" i="2"/>
  <c r="AW412" i="2"/>
  <c r="BA412" i="2" s="1"/>
  <c r="AG412" i="2"/>
  <c r="AH412" i="2" s="1"/>
  <c r="AI412" i="2" s="1"/>
  <c r="AJ412" i="2" s="1"/>
  <c r="AA415" i="2"/>
  <c r="Z414" i="2"/>
  <c r="AB414" i="2"/>
  <c r="AC413" i="2"/>
  <c r="AE413" i="2"/>
  <c r="AF413" i="2" s="1"/>
  <c r="AD413" i="2"/>
  <c r="K412" i="2"/>
  <c r="L412" i="2"/>
  <c r="M412" i="2" s="1"/>
  <c r="J412" i="2"/>
  <c r="H414" i="2"/>
  <c r="G413" i="2"/>
  <c r="I413" i="2"/>
  <c r="N411" i="2"/>
  <c r="O411" i="2" s="1"/>
  <c r="P411" i="2" s="1"/>
  <c r="Q411" i="2" s="1"/>
  <c r="BB412" i="2" l="1"/>
  <c r="BC412" i="2" s="1"/>
  <c r="BD412" i="2" s="1"/>
  <c r="AG413" i="2"/>
  <c r="AH413" i="2" s="1"/>
  <c r="AI413" i="2" s="1"/>
  <c r="AJ413" i="2" s="1"/>
  <c r="N412" i="2"/>
  <c r="O412" i="2" s="1"/>
  <c r="P412" i="2" s="1"/>
  <c r="Q412" i="2" s="1"/>
  <c r="BS414" i="2"/>
  <c r="BT414" i="2" s="1"/>
  <c r="BR414" i="2"/>
  <c r="BQ414" i="2"/>
  <c r="BU413" i="2"/>
  <c r="BV413" i="2" s="1"/>
  <c r="BW413" i="2" s="1"/>
  <c r="BX413" i="2" s="1"/>
  <c r="BP415" i="2"/>
  <c r="BO416" i="2"/>
  <c r="BN415" i="2"/>
  <c r="AU415" i="2"/>
  <c r="AT414" i="2"/>
  <c r="AV414" i="2"/>
  <c r="AW413" i="2"/>
  <c r="AY413" i="2"/>
  <c r="AZ413" i="2" s="1"/>
  <c r="AX413" i="2"/>
  <c r="AB415" i="2"/>
  <c r="AA416" i="2"/>
  <c r="Z415" i="2"/>
  <c r="AD414" i="2"/>
  <c r="AE414" i="2"/>
  <c r="AF414" i="2" s="1"/>
  <c r="AC414" i="2"/>
  <c r="H415" i="2"/>
  <c r="G414" i="2"/>
  <c r="I414" i="2"/>
  <c r="K413" i="2"/>
  <c r="J413" i="2"/>
  <c r="L413" i="2"/>
  <c r="M413" i="2" s="1"/>
  <c r="BU414" i="2" l="1"/>
  <c r="BV414" i="2" s="1"/>
  <c r="BW414" i="2" s="1"/>
  <c r="BX414" i="2" s="1"/>
  <c r="BA413" i="2"/>
  <c r="BB413" i="2" s="1"/>
  <c r="BC413" i="2" s="1"/>
  <c r="BD413" i="2" s="1"/>
  <c r="AG414" i="2"/>
  <c r="AH414" i="2" s="1"/>
  <c r="AI414" i="2" s="1"/>
  <c r="AJ414" i="2" s="1"/>
  <c r="BP416" i="2"/>
  <c r="BO417" i="2"/>
  <c r="BN416" i="2"/>
  <c r="BS415" i="2"/>
  <c r="BT415" i="2" s="1"/>
  <c r="BR415" i="2"/>
  <c r="BQ415" i="2"/>
  <c r="AX414" i="2"/>
  <c r="AW414" i="2"/>
  <c r="AY414" i="2"/>
  <c r="AZ414" i="2" s="1"/>
  <c r="AU416" i="2"/>
  <c r="AT415" i="2"/>
  <c r="AV415" i="2"/>
  <c r="AB416" i="2"/>
  <c r="AA417" i="2"/>
  <c r="Z416" i="2"/>
  <c r="AE415" i="2"/>
  <c r="AF415" i="2" s="1"/>
  <c r="AC415" i="2"/>
  <c r="AD415" i="2"/>
  <c r="K414" i="2"/>
  <c r="L414" i="2"/>
  <c r="M414" i="2" s="1"/>
  <c r="J414" i="2"/>
  <c r="N413" i="2"/>
  <c r="O413" i="2" s="1"/>
  <c r="P413" i="2" s="1"/>
  <c r="Q413" i="2" s="1"/>
  <c r="H416" i="2"/>
  <c r="G415" i="2"/>
  <c r="I415" i="2"/>
  <c r="BU415" i="2" l="1"/>
  <c r="BV415" i="2" s="1"/>
  <c r="BW415" i="2" s="1"/>
  <c r="BX415" i="2" s="1"/>
  <c r="BA414" i="2"/>
  <c r="BB414" i="2" s="1"/>
  <c r="BC414" i="2" s="1"/>
  <c r="BD414" i="2" s="1"/>
  <c r="N414" i="2"/>
  <c r="O414" i="2" s="1"/>
  <c r="P414" i="2" s="1"/>
  <c r="Q414" i="2" s="1"/>
  <c r="BO418" i="2"/>
  <c r="BN417" i="2"/>
  <c r="BP417" i="2"/>
  <c r="BQ416" i="2"/>
  <c r="BS416" i="2"/>
  <c r="BT416" i="2" s="1"/>
  <c r="BR416" i="2"/>
  <c r="AV416" i="2"/>
  <c r="AU417" i="2"/>
  <c r="AT416" i="2"/>
  <c r="AY415" i="2"/>
  <c r="AZ415" i="2" s="1"/>
  <c r="AX415" i="2"/>
  <c r="AW415" i="2"/>
  <c r="AA418" i="2"/>
  <c r="Z417" i="2"/>
  <c r="AB417" i="2"/>
  <c r="AG415" i="2"/>
  <c r="AH415" i="2" s="1"/>
  <c r="AI415" i="2" s="1"/>
  <c r="AJ415" i="2" s="1"/>
  <c r="AD416" i="2"/>
  <c r="AC416" i="2"/>
  <c r="AE416" i="2"/>
  <c r="AF416" i="2" s="1"/>
  <c r="H417" i="2"/>
  <c r="G416" i="2"/>
  <c r="I416" i="2"/>
  <c r="K415" i="2"/>
  <c r="L415" i="2"/>
  <c r="M415" i="2" s="1"/>
  <c r="J415" i="2"/>
  <c r="BA415" i="2" l="1"/>
  <c r="BB415" i="2" s="1"/>
  <c r="BC415" i="2" s="1"/>
  <c r="BD415" i="2" s="1"/>
  <c r="N415" i="2"/>
  <c r="O415" i="2" s="1"/>
  <c r="P415" i="2" s="1"/>
  <c r="Q415" i="2" s="1"/>
  <c r="BO419" i="2"/>
  <c r="BN418" i="2"/>
  <c r="BP418" i="2"/>
  <c r="BU416" i="2"/>
  <c r="BV416" i="2" s="1"/>
  <c r="BW416" i="2" s="1"/>
  <c r="BX416" i="2" s="1"/>
  <c r="BR417" i="2"/>
  <c r="BQ417" i="2"/>
  <c r="BS417" i="2"/>
  <c r="BT417" i="2" s="1"/>
  <c r="AV417" i="2"/>
  <c r="AU418" i="2"/>
  <c r="AT417" i="2"/>
  <c r="AY416" i="2"/>
  <c r="AZ416" i="2" s="1"/>
  <c r="AX416" i="2"/>
  <c r="AW416" i="2"/>
  <c r="AC417" i="2"/>
  <c r="AE417" i="2"/>
  <c r="AF417" i="2" s="1"/>
  <c r="AD417" i="2"/>
  <c r="AG416" i="2"/>
  <c r="AH416" i="2" s="1"/>
  <c r="AI416" i="2" s="1"/>
  <c r="AJ416" i="2" s="1"/>
  <c r="AA419" i="2"/>
  <c r="Z418" i="2"/>
  <c r="AB418" i="2"/>
  <c r="K416" i="2"/>
  <c r="J416" i="2"/>
  <c r="L416" i="2"/>
  <c r="M416" i="2" s="1"/>
  <c r="H418" i="2"/>
  <c r="G417" i="2"/>
  <c r="I417" i="2"/>
  <c r="AG417" i="2" l="1"/>
  <c r="AH417" i="2" s="1"/>
  <c r="AI417" i="2" s="1"/>
  <c r="AJ417" i="2" s="1"/>
  <c r="N416" i="2"/>
  <c r="BS418" i="2"/>
  <c r="BT418" i="2" s="1"/>
  <c r="BR418" i="2"/>
  <c r="BQ418" i="2"/>
  <c r="BU417" i="2"/>
  <c r="BV417" i="2" s="1"/>
  <c r="BW417" i="2" s="1"/>
  <c r="BX417" i="2" s="1"/>
  <c r="BP419" i="2"/>
  <c r="BO420" i="2"/>
  <c r="BN419" i="2"/>
  <c r="BA416" i="2"/>
  <c r="BB416" i="2" s="1"/>
  <c r="BC416" i="2" s="1"/>
  <c r="BD416" i="2" s="1"/>
  <c r="AU419" i="2"/>
  <c r="AT418" i="2"/>
  <c r="AV418" i="2"/>
  <c r="AW417" i="2"/>
  <c r="AY417" i="2"/>
  <c r="AZ417" i="2" s="1"/>
  <c r="AX417" i="2"/>
  <c r="AB419" i="2"/>
  <c r="Z419" i="2"/>
  <c r="AA420" i="2"/>
  <c r="AD418" i="2"/>
  <c r="AE418" i="2"/>
  <c r="AF418" i="2" s="1"/>
  <c r="AC418" i="2"/>
  <c r="K417" i="2"/>
  <c r="J417" i="2"/>
  <c r="L417" i="2"/>
  <c r="M417" i="2" s="1"/>
  <c r="H419" i="2"/>
  <c r="G418" i="2"/>
  <c r="I418" i="2"/>
  <c r="O416" i="2"/>
  <c r="P416" i="2" s="1"/>
  <c r="Q416" i="2" s="1"/>
  <c r="BU418" i="2" l="1"/>
  <c r="BV418" i="2" s="1"/>
  <c r="BW418" i="2" s="1"/>
  <c r="BX418" i="2" s="1"/>
  <c r="AG418" i="2"/>
  <c r="AH418" i="2" s="1"/>
  <c r="AI418" i="2" s="1"/>
  <c r="AJ418" i="2" s="1"/>
  <c r="BP420" i="2"/>
  <c r="BO421" i="2"/>
  <c r="BN420" i="2"/>
  <c r="BS419" i="2"/>
  <c r="BT419" i="2" s="1"/>
  <c r="BR419" i="2"/>
  <c r="BQ419" i="2"/>
  <c r="AX418" i="2"/>
  <c r="AW418" i="2"/>
  <c r="AY418" i="2"/>
  <c r="AZ418" i="2" s="1"/>
  <c r="BA417" i="2"/>
  <c r="BB417" i="2" s="1"/>
  <c r="BC417" i="2" s="1"/>
  <c r="BD417" i="2" s="1"/>
  <c r="AU420" i="2"/>
  <c r="AT419" i="2"/>
  <c r="AV419" i="2"/>
  <c r="AB420" i="2"/>
  <c r="AA421" i="2"/>
  <c r="Z420" i="2"/>
  <c r="AE419" i="2"/>
  <c r="AF419" i="2" s="1"/>
  <c r="AC419" i="2"/>
  <c r="AD419" i="2"/>
  <c r="K418" i="2"/>
  <c r="J418" i="2"/>
  <c r="L418" i="2"/>
  <c r="M418" i="2" s="1"/>
  <c r="H420" i="2"/>
  <c r="G419" i="2"/>
  <c r="I419" i="2"/>
  <c r="N417" i="2"/>
  <c r="O417" i="2" s="1"/>
  <c r="P417" i="2" s="1"/>
  <c r="Q417" i="2" s="1"/>
  <c r="BA418" i="2" l="1"/>
  <c r="BB418" i="2" s="1"/>
  <c r="BC418" i="2" s="1"/>
  <c r="BD418" i="2" s="1"/>
  <c r="N418" i="2"/>
  <c r="O418" i="2" s="1"/>
  <c r="P418" i="2" s="1"/>
  <c r="Q418" i="2" s="1"/>
  <c r="BU419" i="2"/>
  <c r="BV419" i="2" s="1"/>
  <c r="BW419" i="2" s="1"/>
  <c r="BX419" i="2" s="1"/>
  <c r="BO422" i="2"/>
  <c r="BN421" i="2"/>
  <c r="BP421" i="2"/>
  <c r="BQ420" i="2"/>
  <c r="BS420" i="2"/>
  <c r="BT420" i="2" s="1"/>
  <c r="BR420" i="2"/>
  <c r="AY419" i="2"/>
  <c r="AZ419" i="2" s="1"/>
  <c r="AX419" i="2"/>
  <c r="AW419" i="2"/>
  <c r="AV420" i="2"/>
  <c r="AU421" i="2"/>
  <c r="AT420" i="2"/>
  <c r="AA422" i="2"/>
  <c r="Z421" i="2"/>
  <c r="AB421" i="2"/>
  <c r="AG419" i="2"/>
  <c r="AH419" i="2" s="1"/>
  <c r="AI419" i="2" s="1"/>
  <c r="AJ419" i="2" s="1"/>
  <c r="AD420" i="2"/>
  <c r="AC420" i="2"/>
  <c r="AE420" i="2"/>
  <c r="AF420" i="2" s="1"/>
  <c r="H421" i="2"/>
  <c r="G420" i="2"/>
  <c r="I420" i="2"/>
  <c r="K419" i="2"/>
  <c r="J419" i="2"/>
  <c r="L419" i="2"/>
  <c r="M419" i="2" s="1"/>
  <c r="BA419" i="2" l="1"/>
  <c r="BB419" i="2" s="1"/>
  <c r="BC419" i="2" s="1"/>
  <c r="BD419" i="2" s="1"/>
  <c r="AG420" i="2"/>
  <c r="AH420" i="2" s="1"/>
  <c r="AI420" i="2" s="1"/>
  <c r="AJ420" i="2" s="1"/>
  <c r="BO423" i="2"/>
  <c r="BN422" i="2"/>
  <c r="BP422" i="2"/>
  <c r="BU420" i="2"/>
  <c r="BV420" i="2" s="1"/>
  <c r="BW420" i="2" s="1"/>
  <c r="BX420" i="2" s="1"/>
  <c r="BR421" i="2"/>
  <c r="BQ421" i="2"/>
  <c r="BS421" i="2"/>
  <c r="BT421" i="2" s="1"/>
  <c r="AV421" i="2"/>
  <c r="AU422" i="2"/>
  <c r="AT421" i="2"/>
  <c r="AY420" i="2"/>
  <c r="AZ420" i="2" s="1"/>
  <c r="AX420" i="2"/>
  <c r="AW420" i="2"/>
  <c r="AC421" i="2"/>
  <c r="AE421" i="2"/>
  <c r="AF421" i="2" s="1"/>
  <c r="AD421" i="2"/>
  <c r="AA423" i="2"/>
  <c r="Z422" i="2"/>
  <c r="AB422" i="2"/>
  <c r="K420" i="2"/>
  <c r="L420" i="2"/>
  <c r="M420" i="2" s="1"/>
  <c r="J420" i="2"/>
  <c r="N419" i="2"/>
  <c r="O419" i="2" s="1"/>
  <c r="P419" i="2" s="1"/>
  <c r="Q419" i="2" s="1"/>
  <c r="H422" i="2"/>
  <c r="G421" i="2"/>
  <c r="I421" i="2"/>
  <c r="BU421" i="2" l="1"/>
  <c r="BV421" i="2" s="1"/>
  <c r="BW421" i="2" s="1"/>
  <c r="BX421" i="2" s="1"/>
  <c r="N420" i="2"/>
  <c r="O420" i="2" s="1"/>
  <c r="P420" i="2" s="1"/>
  <c r="Q420" i="2" s="1"/>
  <c r="BS422" i="2"/>
  <c r="BT422" i="2" s="1"/>
  <c r="BR422" i="2"/>
  <c r="BQ422" i="2"/>
  <c r="BP423" i="2"/>
  <c r="BO424" i="2"/>
  <c r="BN423" i="2"/>
  <c r="BA420" i="2"/>
  <c r="BB420" i="2" s="1"/>
  <c r="BC420" i="2" s="1"/>
  <c r="BD420" i="2" s="1"/>
  <c r="AU423" i="2"/>
  <c r="AT422" i="2"/>
  <c r="AV422" i="2"/>
  <c r="AW421" i="2"/>
  <c r="AY421" i="2"/>
  <c r="AZ421" i="2" s="1"/>
  <c r="AX421" i="2"/>
  <c r="AD422" i="2"/>
  <c r="AE422" i="2"/>
  <c r="AF422" i="2" s="1"/>
  <c r="AC422" i="2"/>
  <c r="AB423" i="2"/>
  <c r="AA424" i="2"/>
  <c r="Z423" i="2"/>
  <c r="AG421" i="2"/>
  <c r="AH421" i="2" s="1"/>
  <c r="AI421" i="2" s="1"/>
  <c r="AJ421" i="2" s="1"/>
  <c r="H423" i="2"/>
  <c r="G422" i="2"/>
  <c r="I422" i="2"/>
  <c r="K421" i="2"/>
  <c r="L421" i="2"/>
  <c r="M421" i="2" s="1"/>
  <c r="J421" i="2"/>
  <c r="AG422" i="2" l="1"/>
  <c r="AH422" i="2" s="1"/>
  <c r="AI422" i="2" s="1"/>
  <c r="AJ422" i="2" s="1"/>
  <c r="BP424" i="2"/>
  <c r="BO425" i="2"/>
  <c r="BN424" i="2"/>
  <c r="BS423" i="2"/>
  <c r="BT423" i="2" s="1"/>
  <c r="BR423" i="2"/>
  <c r="BQ423" i="2"/>
  <c r="BU422" i="2"/>
  <c r="BV422" i="2" s="1"/>
  <c r="BW422" i="2" s="1"/>
  <c r="BX422" i="2" s="1"/>
  <c r="AU424" i="2"/>
  <c r="AT423" i="2"/>
  <c r="AV423" i="2"/>
  <c r="BA421" i="2"/>
  <c r="BB421" i="2" s="1"/>
  <c r="BC421" i="2" s="1"/>
  <c r="BD421" i="2" s="1"/>
  <c r="AX422" i="2"/>
  <c r="AW422" i="2"/>
  <c r="AY422" i="2"/>
  <c r="AZ422" i="2" s="1"/>
  <c r="AE423" i="2"/>
  <c r="AF423" i="2" s="1"/>
  <c r="AC423" i="2"/>
  <c r="AD423" i="2"/>
  <c r="AB424" i="2"/>
  <c r="AA425" i="2"/>
  <c r="Z424" i="2"/>
  <c r="K422" i="2"/>
  <c r="L422" i="2"/>
  <c r="M422" i="2" s="1"/>
  <c r="J422" i="2"/>
  <c r="N421" i="2"/>
  <c r="O421" i="2" s="1"/>
  <c r="P421" i="2" s="1"/>
  <c r="Q421" i="2" s="1"/>
  <c r="H424" i="2"/>
  <c r="G423" i="2"/>
  <c r="I423" i="2"/>
  <c r="BA422" i="2" l="1"/>
  <c r="BB422" i="2" s="1"/>
  <c r="BC422" i="2" s="1"/>
  <c r="BD422" i="2" s="1"/>
  <c r="AG423" i="2"/>
  <c r="AH423" i="2" s="1"/>
  <c r="AI423" i="2" s="1"/>
  <c r="AJ423" i="2" s="1"/>
  <c r="N422" i="2"/>
  <c r="O422" i="2" s="1"/>
  <c r="P422" i="2" s="1"/>
  <c r="Q422" i="2" s="1"/>
  <c r="BU423" i="2"/>
  <c r="BV423" i="2" s="1"/>
  <c r="BW423" i="2" s="1"/>
  <c r="BX423" i="2" s="1"/>
  <c r="BO426" i="2"/>
  <c r="BN425" i="2"/>
  <c r="BP425" i="2"/>
  <c r="BQ424" i="2"/>
  <c r="BS424" i="2"/>
  <c r="BT424" i="2" s="1"/>
  <c r="BR424" i="2"/>
  <c r="AY423" i="2"/>
  <c r="AZ423" i="2" s="1"/>
  <c r="AX423" i="2"/>
  <c r="AW423" i="2"/>
  <c r="AV424" i="2"/>
  <c r="AU425" i="2"/>
  <c r="AT424" i="2"/>
  <c r="AA426" i="2"/>
  <c r="Z425" i="2"/>
  <c r="AB425" i="2"/>
  <c r="AD424" i="2"/>
  <c r="AC424" i="2"/>
  <c r="AE424" i="2"/>
  <c r="AF424" i="2" s="1"/>
  <c r="K423" i="2"/>
  <c r="J423" i="2"/>
  <c r="L423" i="2"/>
  <c r="M423" i="2" s="1"/>
  <c r="H425" i="2"/>
  <c r="G424" i="2"/>
  <c r="I424" i="2"/>
  <c r="BU424" i="2" l="1"/>
  <c r="BV424" i="2" s="1"/>
  <c r="BW424" i="2" s="1"/>
  <c r="BX424" i="2" s="1"/>
  <c r="AG424" i="2"/>
  <c r="AH424" i="2" s="1"/>
  <c r="AI424" i="2" s="1"/>
  <c r="AJ424" i="2" s="1"/>
  <c r="N423" i="2"/>
  <c r="O423" i="2" s="1"/>
  <c r="P423" i="2" s="1"/>
  <c r="Q423" i="2" s="1"/>
  <c r="BO427" i="2"/>
  <c r="BN426" i="2"/>
  <c r="BP426" i="2"/>
  <c r="BR425" i="2"/>
  <c r="BQ425" i="2"/>
  <c r="BS425" i="2"/>
  <c r="BT425" i="2" s="1"/>
  <c r="AV425" i="2"/>
  <c r="AU426" i="2"/>
  <c r="AT425" i="2"/>
  <c r="AY424" i="2"/>
  <c r="AZ424" i="2" s="1"/>
  <c r="AX424" i="2"/>
  <c r="AW424" i="2"/>
  <c r="BA423" i="2"/>
  <c r="BB423" i="2" s="1"/>
  <c r="BC423" i="2" s="1"/>
  <c r="BD423" i="2" s="1"/>
  <c r="AC425" i="2"/>
  <c r="AE425" i="2"/>
  <c r="AF425" i="2" s="1"/>
  <c r="AD425" i="2"/>
  <c r="AA427" i="2"/>
  <c r="Z426" i="2"/>
  <c r="AB426" i="2"/>
  <c r="K424" i="2"/>
  <c r="J424" i="2"/>
  <c r="L424" i="2"/>
  <c r="M424" i="2" s="1"/>
  <c r="H426" i="2"/>
  <c r="G425" i="2"/>
  <c r="I425" i="2"/>
  <c r="N424" i="2" l="1"/>
  <c r="O424" i="2" s="1"/>
  <c r="P424" i="2" s="1"/>
  <c r="Q424" i="2" s="1"/>
  <c r="BA424" i="2"/>
  <c r="BB424" i="2" s="1"/>
  <c r="BC424" i="2" s="1"/>
  <c r="BD424" i="2" s="1"/>
  <c r="AG425" i="2"/>
  <c r="AH425" i="2" s="1"/>
  <c r="AI425" i="2" s="1"/>
  <c r="AJ425" i="2" s="1"/>
  <c r="BS426" i="2"/>
  <c r="BT426" i="2" s="1"/>
  <c r="BR426" i="2"/>
  <c r="BQ426" i="2"/>
  <c r="BU425" i="2"/>
  <c r="BV425" i="2" s="1"/>
  <c r="BW425" i="2" s="1"/>
  <c r="BX425" i="2" s="1"/>
  <c r="BP427" i="2"/>
  <c r="BO428" i="2"/>
  <c r="BN427" i="2"/>
  <c r="AU427" i="2"/>
  <c r="AT426" i="2"/>
  <c r="AV426" i="2"/>
  <c r="AW425" i="2"/>
  <c r="AY425" i="2"/>
  <c r="AZ425" i="2" s="1"/>
  <c r="AX425" i="2"/>
  <c r="AD426" i="2"/>
  <c r="AE426" i="2"/>
  <c r="AF426" i="2" s="1"/>
  <c r="AC426" i="2"/>
  <c r="AB427" i="2"/>
  <c r="Z427" i="2"/>
  <c r="AA428" i="2"/>
  <c r="K425" i="2"/>
  <c r="J425" i="2"/>
  <c r="L425" i="2"/>
  <c r="M425" i="2" s="1"/>
  <c r="H427" i="2"/>
  <c r="G426" i="2"/>
  <c r="I426" i="2"/>
  <c r="AG426" i="2" l="1"/>
  <c r="AH426" i="2" s="1"/>
  <c r="AI426" i="2" s="1"/>
  <c r="AJ426" i="2" s="1"/>
  <c r="BP428" i="2"/>
  <c r="BO429" i="2"/>
  <c r="BN428" i="2"/>
  <c r="BU426" i="2"/>
  <c r="BV426" i="2" s="1"/>
  <c r="BW426" i="2" s="1"/>
  <c r="BX426" i="2" s="1"/>
  <c r="BS427" i="2"/>
  <c r="BT427" i="2" s="1"/>
  <c r="BR427" i="2"/>
  <c r="BQ427" i="2"/>
  <c r="BA425" i="2"/>
  <c r="BB425" i="2" s="1"/>
  <c r="BC425" i="2" s="1"/>
  <c r="BD425" i="2" s="1"/>
  <c r="AX426" i="2"/>
  <c r="AW426" i="2"/>
  <c r="AY426" i="2"/>
  <c r="AZ426" i="2" s="1"/>
  <c r="AU428" i="2"/>
  <c r="AT427" i="2"/>
  <c r="AV427" i="2"/>
  <c r="AB428" i="2"/>
  <c r="AA429" i="2"/>
  <c r="Z428" i="2"/>
  <c r="AE427" i="2"/>
  <c r="AF427" i="2" s="1"/>
  <c r="AC427" i="2"/>
  <c r="AD427" i="2"/>
  <c r="K426" i="2"/>
  <c r="L426" i="2"/>
  <c r="M426" i="2" s="1"/>
  <c r="J426" i="2"/>
  <c r="H428" i="2"/>
  <c r="G427" i="2"/>
  <c r="I427" i="2"/>
  <c r="N425" i="2"/>
  <c r="O425" i="2" s="1"/>
  <c r="P425" i="2" s="1"/>
  <c r="Q425" i="2" s="1"/>
  <c r="BU427" i="2" l="1"/>
  <c r="BV427" i="2" s="1"/>
  <c r="BW427" i="2" s="1"/>
  <c r="BX427" i="2" s="1"/>
  <c r="BA426" i="2"/>
  <c r="BB426" i="2" s="1"/>
  <c r="BC426" i="2" s="1"/>
  <c r="BD426" i="2" s="1"/>
  <c r="N426" i="2"/>
  <c r="O426" i="2" s="1"/>
  <c r="P426" i="2" s="1"/>
  <c r="Q426" i="2" s="1"/>
  <c r="BO430" i="2"/>
  <c r="BN429" i="2"/>
  <c r="BP429" i="2"/>
  <c r="BQ428" i="2"/>
  <c r="BS428" i="2"/>
  <c r="BT428" i="2" s="1"/>
  <c r="BR428" i="2"/>
  <c r="AY427" i="2"/>
  <c r="AZ427" i="2" s="1"/>
  <c r="AX427" i="2"/>
  <c r="AW427" i="2"/>
  <c r="AV428" i="2"/>
  <c r="AU429" i="2"/>
  <c r="AT428" i="2"/>
  <c r="AA430" i="2"/>
  <c r="Z429" i="2"/>
  <c r="AB429" i="2"/>
  <c r="AG427" i="2"/>
  <c r="AH427" i="2" s="1"/>
  <c r="AI427" i="2" s="1"/>
  <c r="AJ427" i="2" s="1"/>
  <c r="AD428" i="2"/>
  <c r="AC428" i="2"/>
  <c r="AE428" i="2"/>
  <c r="AF428" i="2" s="1"/>
  <c r="H429" i="2"/>
  <c r="G428" i="2"/>
  <c r="I428" i="2"/>
  <c r="K427" i="2"/>
  <c r="L427" i="2"/>
  <c r="M427" i="2" s="1"/>
  <c r="J427" i="2"/>
  <c r="AG428" i="2" l="1"/>
  <c r="AH428" i="2" s="1"/>
  <c r="AI428" i="2" s="1"/>
  <c r="AJ428" i="2" s="1"/>
  <c r="N427" i="2"/>
  <c r="O427" i="2" s="1"/>
  <c r="P427" i="2" s="1"/>
  <c r="Q427" i="2" s="1"/>
  <c r="BO431" i="2"/>
  <c r="BN430" i="2"/>
  <c r="BP430" i="2"/>
  <c r="BU428" i="2"/>
  <c r="BV428" i="2" s="1"/>
  <c r="BW428" i="2" s="1"/>
  <c r="BX428" i="2" s="1"/>
  <c r="BR429" i="2"/>
  <c r="BQ429" i="2"/>
  <c r="BS429" i="2"/>
  <c r="BT429" i="2" s="1"/>
  <c r="AY428" i="2"/>
  <c r="AZ428" i="2" s="1"/>
  <c r="AX428" i="2"/>
  <c r="AW428" i="2"/>
  <c r="BA427" i="2"/>
  <c r="BB427" i="2" s="1"/>
  <c r="BC427" i="2" s="1"/>
  <c r="BD427" i="2" s="1"/>
  <c r="AV429" i="2"/>
  <c r="AU430" i="2"/>
  <c r="AT429" i="2"/>
  <c r="AC429" i="2"/>
  <c r="AE429" i="2"/>
  <c r="AF429" i="2" s="1"/>
  <c r="AD429" i="2"/>
  <c r="AA431" i="2"/>
  <c r="Z430" i="2"/>
  <c r="AB430" i="2"/>
  <c r="K428" i="2"/>
  <c r="J428" i="2"/>
  <c r="L428" i="2"/>
  <c r="M428" i="2" s="1"/>
  <c r="H430" i="2"/>
  <c r="G429" i="2"/>
  <c r="I429" i="2"/>
  <c r="BA428" i="2" l="1"/>
  <c r="BB428" i="2" s="1"/>
  <c r="BC428" i="2" s="1"/>
  <c r="BD428" i="2" s="1"/>
  <c r="AG429" i="2"/>
  <c r="AH429" i="2" s="1"/>
  <c r="AI429" i="2" s="1"/>
  <c r="AJ429" i="2" s="1"/>
  <c r="N428" i="2"/>
  <c r="O428" i="2" s="1"/>
  <c r="P428" i="2" s="1"/>
  <c r="Q428" i="2" s="1"/>
  <c r="BS430" i="2"/>
  <c r="BT430" i="2" s="1"/>
  <c r="BR430" i="2"/>
  <c r="BQ430" i="2"/>
  <c r="BU429" i="2"/>
  <c r="BV429" i="2" s="1"/>
  <c r="BW429" i="2" s="1"/>
  <c r="BX429" i="2" s="1"/>
  <c r="BO432" i="2"/>
  <c r="BP431" i="2"/>
  <c r="BN431" i="2"/>
  <c r="AW429" i="2"/>
  <c r="AY429" i="2"/>
  <c r="AZ429" i="2" s="1"/>
  <c r="AX429" i="2"/>
  <c r="AU431" i="2"/>
  <c r="AT430" i="2"/>
  <c r="AV430" i="2"/>
  <c r="AB431" i="2"/>
  <c r="AA432" i="2"/>
  <c r="Z431" i="2"/>
  <c r="AD430" i="2"/>
  <c r="AE430" i="2"/>
  <c r="AF430" i="2" s="1"/>
  <c r="AC430" i="2"/>
  <c r="K429" i="2"/>
  <c r="J429" i="2"/>
  <c r="L429" i="2"/>
  <c r="M429" i="2" s="1"/>
  <c r="H431" i="2"/>
  <c r="G430" i="2"/>
  <c r="I430" i="2"/>
  <c r="AG430" i="2" l="1"/>
  <c r="AH430" i="2" s="1"/>
  <c r="AI430" i="2" s="1"/>
  <c r="AJ430" i="2" s="1"/>
  <c r="N429" i="2"/>
  <c r="O429" i="2" s="1"/>
  <c r="P429" i="2" s="1"/>
  <c r="Q429" i="2" s="1"/>
  <c r="BS431" i="2"/>
  <c r="BT431" i="2" s="1"/>
  <c r="BR431" i="2"/>
  <c r="BQ431" i="2"/>
  <c r="BN432" i="2"/>
  <c r="BO433" i="2"/>
  <c r="BP432" i="2"/>
  <c r="BU430" i="2"/>
  <c r="BV430" i="2" s="1"/>
  <c r="BW430" i="2" s="1"/>
  <c r="BX430" i="2" s="1"/>
  <c r="AX430" i="2"/>
  <c r="AW430" i="2"/>
  <c r="AY430" i="2"/>
  <c r="AZ430" i="2" s="1"/>
  <c r="AU432" i="2"/>
  <c r="AT431" i="2"/>
  <c r="AV431" i="2"/>
  <c r="BA429" i="2"/>
  <c r="BB429" i="2" s="1"/>
  <c r="BC429" i="2" s="1"/>
  <c r="BD429" i="2" s="1"/>
  <c r="AB432" i="2"/>
  <c r="AA433" i="2"/>
  <c r="Z432" i="2"/>
  <c r="AE431" i="2"/>
  <c r="AF431" i="2" s="1"/>
  <c r="AC431" i="2"/>
  <c r="AD431" i="2"/>
  <c r="K430" i="2"/>
  <c r="L430" i="2"/>
  <c r="M430" i="2" s="1"/>
  <c r="J430" i="2"/>
  <c r="H432" i="2"/>
  <c r="G431" i="2"/>
  <c r="I431" i="2"/>
  <c r="BA430" i="2" l="1"/>
  <c r="BB430" i="2" s="1"/>
  <c r="BC430" i="2" s="1"/>
  <c r="BD430" i="2" s="1"/>
  <c r="N430" i="2"/>
  <c r="O430" i="2" s="1"/>
  <c r="P430" i="2" s="1"/>
  <c r="Q430" i="2" s="1"/>
  <c r="BO434" i="2"/>
  <c r="BN433" i="2"/>
  <c r="BP433" i="2"/>
  <c r="BU431" i="2"/>
  <c r="BV431" i="2" s="1"/>
  <c r="BW431" i="2" s="1"/>
  <c r="BX431" i="2" s="1"/>
  <c r="BQ432" i="2"/>
  <c r="BS432" i="2"/>
  <c r="BT432" i="2" s="1"/>
  <c r="BR432" i="2"/>
  <c r="AV432" i="2"/>
  <c r="AU433" i="2"/>
  <c r="AT432" i="2"/>
  <c r="AY431" i="2"/>
  <c r="AZ431" i="2" s="1"/>
  <c r="AX431" i="2"/>
  <c r="AW431" i="2"/>
  <c r="AA434" i="2"/>
  <c r="Z433" i="2"/>
  <c r="AB433" i="2"/>
  <c r="AG431" i="2"/>
  <c r="AH431" i="2" s="1"/>
  <c r="AI431" i="2" s="1"/>
  <c r="AJ431" i="2" s="1"/>
  <c r="AD432" i="2"/>
  <c r="AC432" i="2"/>
  <c r="AE432" i="2"/>
  <c r="AF432" i="2" s="1"/>
  <c r="K431" i="2"/>
  <c r="L431" i="2"/>
  <c r="M431" i="2" s="1"/>
  <c r="J431" i="2"/>
  <c r="H433" i="2"/>
  <c r="G432" i="2"/>
  <c r="I432" i="2"/>
  <c r="N431" i="2" l="1"/>
  <c r="O431" i="2" s="1"/>
  <c r="P431" i="2" s="1"/>
  <c r="Q431" i="2" s="1"/>
  <c r="BR433" i="2"/>
  <c r="BS433" i="2"/>
  <c r="BT433" i="2" s="1"/>
  <c r="BQ433" i="2"/>
  <c r="BU432" i="2"/>
  <c r="BV432" i="2" s="1"/>
  <c r="BW432" i="2" s="1"/>
  <c r="BX432" i="2" s="1"/>
  <c r="BP434" i="2"/>
  <c r="BN434" i="2"/>
  <c r="BO435" i="2"/>
  <c r="BA431" i="2"/>
  <c r="BB431" i="2" s="1"/>
  <c r="BC431" i="2" s="1"/>
  <c r="BD431" i="2" s="1"/>
  <c r="AV433" i="2"/>
  <c r="AU434" i="2"/>
  <c r="AT433" i="2"/>
  <c r="AY432" i="2"/>
  <c r="AZ432" i="2" s="1"/>
  <c r="AX432" i="2"/>
  <c r="AW432" i="2"/>
  <c r="AC433" i="2"/>
  <c r="AE433" i="2"/>
  <c r="AF433" i="2" s="1"/>
  <c r="AD433" i="2"/>
  <c r="AG432" i="2"/>
  <c r="AH432" i="2" s="1"/>
  <c r="AI432" i="2" s="1"/>
  <c r="AJ432" i="2" s="1"/>
  <c r="AA435" i="2"/>
  <c r="Z434" i="2"/>
  <c r="AB434" i="2"/>
  <c r="K432" i="2"/>
  <c r="J432" i="2"/>
  <c r="L432" i="2"/>
  <c r="M432" i="2" s="1"/>
  <c r="H434" i="2"/>
  <c r="G433" i="2"/>
  <c r="I433" i="2"/>
  <c r="AG433" i="2" l="1"/>
  <c r="AH433" i="2" s="1"/>
  <c r="AI433" i="2" s="1"/>
  <c r="AJ433" i="2" s="1"/>
  <c r="N432" i="2"/>
  <c r="O432" i="2" s="1"/>
  <c r="P432" i="2" s="1"/>
  <c r="Q432" i="2" s="1"/>
  <c r="BS434" i="2"/>
  <c r="BT434" i="2" s="1"/>
  <c r="BQ434" i="2"/>
  <c r="BR434" i="2"/>
  <c r="BP435" i="2"/>
  <c r="BO436" i="2"/>
  <c r="BN435" i="2"/>
  <c r="BU433" i="2"/>
  <c r="BV433" i="2" s="1"/>
  <c r="BW433" i="2" s="1"/>
  <c r="BX433" i="2" s="1"/>
  <c r="BA432" i="2"/>
  <c r="BB432" i="2" s="1"/>
  <c r="BC432" i="2" s="1"/>
  <c r="BD432" i="2" s="1"/>
  <c r="AU435" i="2"/>
  <c r="AT434" i="2"/>
  <c r="AV434" i="2"/>
  <c r="AW433" i="2"/>
  <c r="AY433" i="2"/>
  <c r="AZ433" i="2" s="1"/>
  <c r="AX433" i="2"/>
  <c r="AB435" i="2"/>
  <c r="Z435" i="2"/>
  <c r="AA436" i="2"/>
  <c r="AD434" i="2"/>
  <c r="AE434" i="2"/>
  <c r="AF434" i="2" s="1"/>
  <c r="AC434" i="2"/>
  <c r="AG434" i="2" s="1"/>
  <c r="K433" i="2"/>
  <c r="J433" i="2"/>
  <c r="L433" i="2"/>
  <c r="M433" i="2" s="1"/>
  <c r="H435" i="2"/>
  <c r="G434" i="2"/>
  <c r="I434" i="2"/>
  <c r="AH434" i="2" l="1"/>
  <c r="AI434" i="2" s="1"/>
  <c r="AJ434" i="2" s="1"/>
  <c r="N433" i="2"/>
  <c r="O433" i="2" s="1"/>
  <c r="P433" i="2" s="1"/>
  <c r="Q433" i="2" s="1"/>
  <c r="BO437" i="2"/>
  <c r="BP436" i="2"/>
  <c r="BN436" i="2"/>
  <c r="BR435" i="2"/>
  <c r="BS435" i="2"/>
  <c r="BT435" i="2" s="1"/>
  <c r="BQ435" i="2"/>
  <c r="BU434" i="2"/>
  <c r="BV434" i="2" s="1"/>
  <c r="BW434" i="2" s="1"/>
  <c r="BX434" i="2" s="1"/>
  <c r="AX434" i="2"/>
  <c r="AW434" i="2"/>
  <c r="AY434" i="2"/>
  <c r="AZ434" i="2" s="1"/>
  <c r="BA433" i="2"/>
  <c r="BB433" i="2" s="1"/>
  <c r="BC433" i="2" s="1"/>
  <c r="BD433" i="2" s="1"/>
  <c r="AU436" i="2"/>
  <c r="AT435" i="2"/>
  <c r="AV435" i="2"/>
  <c r="AB436" i="2"/>
  <c r="AA437" i="2"/>
  <c r="Z436" i="2"/>
  <c r="AE435" i="2"/>
  <c r="AF435" i="2" s="1"/>
  <c r="AC435" i="2"/>
  <c r="AD435" i="2"/>
  <c r="K434" i="2"/>
  <c r="J434" i="2"/>
  <c r="L434" i="2"/>
  <c r="M434" i="2" s="1"/>
  <c r="H436" i="2"/>
  <c r="G435" i="2"/>
  <c r="I435" i="2"/>
  <c r="N434" i="2" l="1"/>
  <c r="O434" i="2" s="1"/>
  <c r="P434" i="2" s="1"/>
  <c r="Q434" i="2" s="1"/>
  <c r="BU435" i="2"/>
  <c r="BV435" i="2" s="1"/>
  <c r="BW435" i="2" s="1"/>
  <c r="BX435" i="2" s="1"/>
  <c r="BQ436" i="2"/>
  <c r="BS436" i="2"/>
  <c r="BT436" i="2" s="1"/>
  <c r="BR436" i="2"/>
  <c r="BO438" i="2"/>
  <c r="BN437" i="2"/>
  <c r="BP437" i="2"/>
  <c r="AY435" i="2"/>
  <c r="AZ435" i="2" s="1"/>
  <c r="AX435" i="2"/>
  <c r="AW435" i="2"/>
  <c r="AV436" i="2"/>
  <c r="AU437" i="2"/>
  <c r="AT436" i="2"/>
  <c r="BA434" i="2"/>
  <c r="BB434" i="2" s="1"/>
  <c r="BC434" i="2" s="1"/>
  <c r="BD434" i="2" s="1"/>
  <c r="AA438" i="2"/>
  <c r="Z437" i="2"/>
  <c r="AB437" i="2"/>
  <c r="AG435" i="2"/>
  <c r="AH435" i="2" s="1"/>
  <c r="AI435" i="2" s="1"/>
  <c r="AJ435" i="2" s="1"/>
  <c r="AD436" i="2"/>
  <c r="AC436" i="2"/>
  <c r="AE436" i="2"/>
  <c r="AF436" i="2" s="1"/>
  <c r="K435" i="2"/>
  <c r="J435" i="2"/>
  <c r="L435" i="2"/>
  <c r="M435" i="2" s="1"/>
  <c r="H437" i="2"/>
  <c r="G436" i="2"/>
  <c r="I436" i="2"/>
  <c r="N435" i="2" l="1"/>
  <c r="O435" i="2" s="1"/>
  <c r="P435" i="2" s="1"/>
  <c r="Q435" i="2" s="1"/>
  <c r="BR437" i="2"/>
  <c r="BS437" i="2"/>
  <c r="BT437" i="2" s="1"/>
  <c r="BQ437" i="2"/>
  <c r="BO439" i="2"/>
  <c r="BP438" i="2"/>
  <c r="BN438" i="2"/>
  <c r="BU436" i="2"/>
  <c r="BV436" i="2" s="1"/>
  <c r="BW436" i="2" s="1"/>
  <c r="BX436" i="2" s="1"/>
  <c r="BA435" i="2"/>
  <c r="BB435" i="2" s="1"/>
  <c r="BC435" i="2" s="1"/>
  <c r="BD435" i="2" s="1"/>
  <c r="AY436" i="2"/>
  <c r="AZ436" i="2" s="1"/>
  <c r="AX436" i="2"/>
  <c r="AW436" i="2"/>
  <c r="AV437" i="2"/>
  <c r="AU438" i="2"/>
  <c r="AT437" i="2"/>
  <c r="AC437" i="2"/>
  <c r="AE437" i="2"/>
  <c r="AF437" i="2" s="1"/>
  <c r="AD437" i="2"/>
  <c r="AG436" i="2"/>
  <c r="AH436" i="2" s="1"/>
  <c r="AI436" i="2" s="1"/>
  <c r="AJ436" i="2" s="1"/>
  <c r="AA439" i="2"/>
  <c r="Z438" i="2"/>
  <c r="AB438" i="2"/>
  <c r="K436" i="2"/>
  <c r="L436" i="2"/>
  <c r="M436" i="2" s="1"/>
  <c r="J436" i="2"/>
  <c r="H438" i="2"/>
  <c r="G437" i="2"/>
  <c r="I437" i="2"/>
  <c r="BU437" i="2" l="1"/>
  <c r="BV437" i="2" s="1"/>
  <c r="BW437" i="2" s="1"/>
  <c r="BX437" i="2" s="1"/>
  <c r="N436" i="2"/>
  <c r="BS438" i="2"/>
  <c r="BT438" i="2" s="1"/>
  <c r="BQ438" i="2"/>
  <c r="BR438" i="2"/>
  <c r="BP439" i="2"/>
  <c r="BO440" i="2"/>
  <c r="BN439" i="2"/>
  <c r="BA436" i="2"/>
  <c r="BB436" i="2" s="1"/>
  <c r="BC436" i="2" s="1"/>
  <c r="BD436" i="2" s="1"/>
  <c r="AU439" i="2"/>
  <c r="AT438" i="2"/>
  <c r="AV438" i="2"/>
  <c r="AW437" i="2"/>
  <c r="AY437" i="2"/>
  <c r="AZ437" i="2" s="1"/>
  <c r="AX437" i="2"/>
  <c r="AD438" i="2"/>
  <c r="AE438" i="2"/>
  <c r="AF438" i="2" s="1"/>
  <c r="AC438" i="2"/>
  <c r="AB439" i="2"/>
  <c r="AA440" i="2"/>
  <c r="Z439" i="2"/>
  <c r="AG437" i="2"/>
  <c r="AH437" i="2" s="1"/>
  <c r="AI437" i="2" s="1"/>
  <c r="AJ437" i="2" s="1"/>
  <c r="K437" i="2"/>
  <c r="L437" i="2"/>
  <c r="M437" i="2" s="1"/>
  <c r="J437" i="2"/>
  <c r="N437" i="2" s="1"/>
  <c r="H439" i="2"/>
  <c r="G438" i="2"/>
  <c r="I438" i="2"/>
  <c r="O436" i="2"/>
  <c r="P436" i="2" s="1"/>
  <c r="Q436" i="2" s="1"/>
  <c r="AG438" i="2" l="1"/>
  <c r="AH438" i="2" s="1"/>
  <c r="AI438" i="2" s="1"/>
  <c r="AJ438" i="2" s="1"/>
  <c r="O437" i="2"/>
  <c r="P437" i="2" s="1"/>
  <c r="Q437" i="2" s="1"/>
  <c r="BN440" i="2"/>
  <c r="BO441" i="2"/>
  <c r="BP440" i="2"/>
  <c r="BR439" i="2"/>
  <c r="BQ439" i="2"/>
  <c r="BS439" i="2"/>
  <c r="BT439" i="2" s="1"/>
  <c r="BU438" i="2"/>
  <c r="BV438" i="2" s="1"/>
  <c r="BW438" i="2" s="1"/>
  <c r="BX438" i="2" s="1"/>
  <c r="AU440" i="2"/>
  <c r="AT439" i="2"/>
  <c r="AV439" i="2"/>
  <c r="BA437" i="2"/>
  <c r="BB437" i="2" s="1"/>
  <c r="BC437" i="2" s="1"/>
  <c r="BD437" i="2" s="1"/>
  <c r="AX438" i="2"/>
  <c r="AW438" i="2"/>
  <c r="AY438" i="2"/>
  <c r="AZ438" i="2" s="1"/>
  <c r="AB440" i="2"/>
  <c r="AA441" i="2"/>
  <c r="Z440" i="2"/>
  <c r="AE439" i="2"/>
  <c r="AF439" i="2" s="1"/>
  <c r="AC439" i="2"/>
  <c r="AD439" i="2"/>
  <c r="K438" i="2"/>
  <c r="J438" i="2"/>
  <c r="L438" i="2"/>
  <c r="M438" i="2" s="1"/>
  <c r="H440" i="2"/>
  <c r="G439" i="2"/>
  <c r="I439" i="2"/>
  <c r="BA438" i="2" l="1"/>
  <c r="BB438" i="2" s="1"/>
  <c r="BC438" i="2" s="1"/>
  <c r="BD438" i="2" s="1"/>
  <c r="BQ440" i="2"/>
  <c r="BS440" i="2"/>
  <c r="BT440" i="2" s="1"/>
  <c r="BR440" i="2"/>
  <c r="BO442" i="2"/>
  <c r="BN441" i="2"/>
  <c r="BP441" i="2"/>
  <c r="BU439" i="2"/>
  <c r="BV439" i="2" s="1"/>
  <c r="BW439" i="2" s="1"/>
  <c r="BX439" i="2" s="1"/>
  <c r="AY439" i="2"/>
  <c r="AZ439" i="2" s="1"/>
  <c r="AX439" i="2"/>
  <c r="AW439" i="2"/>
  <c r="AV440" i="2"/>
  <c r="AU441" i="2"/>
  <c r="AT440" i="2"/>
  <c r="AA442" i="2"/>
  <c r="Z441" i="2"/>
  <c r="AB441" i="2"/>
  <c r="AG439" i="2"/>
  <c r="AH439" i="2" s="1"/>
  <c r="AI439" i="2" s="1"/>
  <c r="AJ439" i="2" s="1"/>
  <c r="AD440" i="2"/>
  <c r="AC440" i="2"/>
  <c r="AE440" i="2"/>
  <c r="AF440" i="2" s="1"/>
  <c r="K439" i="2"/>
  <c r="J439" i="2"/>
  <c r="L439" i="2"/>
  <c r="M439" i="2" s="1"/>
  <c r="H441" i="2"/>
  <c r="G440" i="2"/>
  <c r="I440" i="2"/>
  <c r="N438" i="2"/>
  <c r="O438" i="2" s="1"/>
  <c r="P438" i="2" s="1"/>
  <c r="Q438" i="2" s="1"/>
  <c r="BA439" i="2" l="1"/>
  <c r="BB439" i="2" s="1"/>
  <c r="BC439" i="2" s="1"/>
  <c r="BD439" i="2" s="1"/>
  <c r="AG440" i="2"/>
  <c r="AH440" i="2" s="1"/>
  <c r="AI440" i="2" s="1"/>
  <c r="AJ440" i="2" s="1"/>
  <c r="BR441" i="2"/>
  <c r="BS441" i="2"/>
  <c r="BT441" i="2" s="1"/>
  <c r="BQ441" i="2"/>
  <c r="BP442" i="2"/>
  <c r="BN442" i="2"/>
  <c r="BO443" i="2"/>
  <c r="BU440" i="2"/>
  <c r="BV440" i="2" s="1"/>
  <c r="BW440" i="2" s="1"/>
  <c r="BX440" i="2" s="1"/>
  <c r="AV441" i="2"/>
  <c r="AU442" i="2"/>
  <c r="AT441" i="2"/>
  <c r="AY440" i="2"/>
  <c r="AZ440" i="2" s="1"/>
  <c r="AX440" i="2"/>
  <c r="AW440" i="2"/>
  <c r="AC441" i="2"/>
  <c r="AE441" i="2"/>
  <c r="AF441" i="2" s="1"/>
  <c r="AD441" i="2"/>
  <c r="AA443" i="2"/>
  <c r="Z442" i="2"/>
  <c r="AB442" i="2"/>
  <c r="H442" i="2"/>
  <c r="G441" i="2"/>
  <c r="I441" i="2"/>
  <c r="K440" i="2"/>
  <c r="L440" i="2"/>
  <c r="M440" i="2" s="1"/>
  <c r="J440" i="2"/>
  <c r="N439" i="2"/>
  <c r="O439" i="2" s="1"/>
  <c r="P439" i="2" s="1"/>
  <c r="Q439" i="2" s="1"/>
  <c r="BU441" i="2" l="1"/>
  <c r="BV441" i="2" s="1"/>
  <c r="BW441" i="2" s="1"/>
  <c r="BX441" i="2" s="1"/>
  <c r="N440" i="2"/>
  <c r="O440" i="2" s="1"/>
  <c r="P440" i="2" s="1"/>
  <c r="Q440" i="2" s="1"/>
  <c r="BP443" i="2"/>
  <c r="BO444" i="2"/>
  <c r="BN443" i="2"/>
  <c r="BS442" i="2"/>
  <c r="BT442" i="2" s="1"/>
  <c r="BQ442" i="2"/>
  <c r="BR442" i="2"/>
  <c r="BA440" i="2"/>
  <c r="BB440" i="2" s="1"/>
  <c r="BC440" i="2" s="1"/>
  <c r="BD440" i="2" s="1"/>
  <c r="AU443" i="2"/>
  <c r="AT442" i="2"/>
  <c r="AV442" i="2"/>
  <c r="AW441" i="2"/>
  <c r="AY441" i="2"/>
  <c r="AZ441" i="2" s="1"/>
  <c r="AX441" i="2"/>
  <c r="AD442" i="2"/>
  <c r="AE442" i="2"/>
  <c r="AF442" i="2" s="1"/>
  <c r="AC442" i="2"/>
  <c r="AB443" i="2"/>
  <c r="Z443" i="2"/>
  <c r="AA444" i="2"/>
  <c r="AG441" i="2"/>
  <c r="AH441" i="2" s="1"/>
  <c r="AI441" i="2" s="1"/>
  <c r="AJ441" i="2" s="1"/>
  <c r="K441" i="2"/>
  <c r="J441" i="2"/>
  <c r="L441" i="2"/>
  <c r="M441" i="2" s="1"/>
  <c r="H443" i="2"/>
  <c r="G442" i="2"/>
  <c r="I442" i="2"/>
  <c r="N441" i="2" l="1"/>
  <c r="O441" i="2" s="1"/>
  <c r="P441" i="2" s="1"/>
  <c r="Q441" i="2" s="1"/>
  <c r="BO445" i="2"/>
  <c r="BP444" i="2"/>
  <c r="BN444" i="2"/>
  <c r="BU442" i="2"/>
  <c r="BV442" i="2" s="1"/>
  <c r="BW442" i="2" s="1"/>
  <c r="BX442" i="2" s="1"/>
  <c r="BR443" i="2"/>
  <c r="BS443" i="2"/>
  <c r="BT443" i="2" s="1"/>
  <c r="BQ443" i="2"/>
  <c r="AU444" i="2"/>
  <c r="AT443" i="2"/>
  <c r="AV443" i="2"/>
  <c r="BA441" i="2"/>
  <c r="BB441" i="2" s="1"/>
  <c r="BC441" i="2" s="1"/>
  <c r="BD441" i="2" s="1"/>
  <c r="AX442" i="2"/>
  <c r="AW442" i="2"/>
  <c r="AY442" i="2"/>
  <c r="AZ442" i="2" s="1"/>
  <c r="AE443" i="2"/>
  <c r="AF443" i="2" s="1"/>
  <c r="AC443" i="2"/>
  <c r="AD443" i="2"/>
  <c r="AG442" i="2"/>
  <c r="AH442" i="2" s="1"/>
  <c r="AI442" i="2" s="1"/>
  <c r="AJ442" i="2" s="1"/>
  <c r="AB444" i="2"/>
  <c r="AA445" i="2"/>
  <c r="Z444" i="2"/>
  <c r="K442" i="2"/>
  <c r="L442" i="2"/>
  <c r="M442" i="2" s="1"/>
  <c r="J442" i="2"/>
  <c r="H444" i="2"/>
  <c r="G443" i="2"/>
  <c r="I443" i="2"/>
  <c r="BA442" i="2" l="1"/>
  <c r="BB442" i="2" s="1"/>
  <c r="BC442" i="2" s="1"/>
  <c r="BD442" i="2" s="1"/>
  <c r="N442" i="2"/>
  <c r="O442" i="2" s="1"/>
  <c r="P442" i="2" s="1"/>
  <c r="Q442" i="2" s="1"/>
  <c r="BU443" i="2"/>
  <c r="BV443" i="2" s="1"/>
  <c r="BW443" i="2" s="1"/>
  <c r="BX443" i="2" s="1"/>
  <c r="BQ444" i="2"/>
  <c r="BS444" i="2"/>
  <c r="BT444" i="2" s="1"/>
  <c r="BR444" i="2"/>
  <c r="BO446" i="2"/>
  <c r="BN445" i="2"/>
  <c r="BP445" i="2"/>
  <c r="AY443" i="2"/>
  <c r="AZ443" i="2" s="1"/>
  <c r="AX443" i="2"/>
  <c r="AW443" i="2"/>
  <c r="AV444" i="2"/>
  <c r="AU445" i="2"/>
  <c r="AT444" i="2"/>
  <c r="AA446" i="2"/>
  <c r="Z445" i="2"/>
  <c r="AB445" i="2"/>
  <c r="AD444" i="2"/>
  <c r="AC444" i="2"/>
  <c r="AE444" i="2"/>
  <c r="AF444" i="2" s="1"/>
  <c r="AG443" i="2"/>
  <c r="AH443" i="2" s="1"/>
  <c r="AI443" i="2" s="1"/>
  <c r="AJ443" i="2" s="1"/>
  <c r="K443" i="2"/>
  <c r="L443" i="2"/>
  <c r="M443" i="2" s="1"/>
  <c r="J443" i="2"/>
  <c r="H445" i="2"/>
  <c r="G444" i="2"/>
  <c r="I444" i="2"/>
  <c r="BA443" i="2" l="1"/>
  <c r="BB443" i="2" s="1"/>
  <c r="BC443" i="2" s="1"/>
  <c r="BD443" i="2" s="1"/>
  <c r="AG444" i="2"/>
  <c r="AH444" i="2" s="1"/>
  <c r="AI444" i="2" s="1"/>
  <c r="AJ444" i="2" s="1"/>
  <c r="N443" i="2"/>
  <c r="O443" i="2" s="1"/>
  <c r="P443" i="2" s="1"/>
  <c r="Q443" i="2" s="1"/>
  <c r="BR445" i="2"/>
  <c r="BS445" i="2"/>
  <c r="BT445" i="2" s="1"/>
  <c r="BQ445" i="2"/>
  <c r="BU444" i="2"/>
  <c r="BV444" i="2" s="1"/>
  <c r="BW444" i="2" s="1"/>
  <c r="BX444" i="2" s="1"/>
  <c r="BO447" i="2"/>
  <c r="BP446" i="2"/>
  <c r="BN446" i="2"/>
  <c r="AV445" i="2"/>
  <c r="AU446" i="2"/>
  <c r="AT445" i="2"/>
  <c r="AY444" i="2"/>
  <c r="AZ444" i="2" s="1"/>
  <c r="AX444" i="2"/>
  <c r="AW444" i="2"/>
  <c r="AC445" i="2"/>
  <c r="AE445" i="2"/>
  <c r="AF445" i="2" s="1"/>
  <c r="AD445" i="2"/>
  <c r="AA447" i="2"/>
  <c r="Z446" i="2"/>
  <c r="AB446" i="2"/>
  <c r="K444" i="2"/>
  <c r="J444" i="2"/>
  <c r="L444" i="2"/>
  <c r="M444" i="2" s="1"/>
  <c r="H446" i="2"/>
  <c r="G445" i="2"/>
  <c r="I445" i="2"/>
  <c r="N444" i="2" l="1"/>
  <c r="AG445" i="2"/>
  <c r="AH445" i="2" s="1"/>
  <c r="AI445" i="2" s="1"/>
  <c r="AJ445" i="2" s="1"/>
  <c r="BA444" i="2"/>
  <c r="BB444" i="2" s="1"/>
  <c r="BC444" i="2" s="1"/>
  <c r="BD444" i="2" s="1"/>
  <c r="BU445" i="2"/>
  <c r="BV445" i="2" s="1"/>
  <c r="BW445" i="2" s="1"/>
  <c r="BX445" i="2" s="1"/>
  <c r="BS446" i="2"/>
  <c r="BT446" i="2" s="1"/>
  <c r="BQ446" i="2"/>
  <c r="BR446" i="2"/>
  <c r="BP447" i="2"/>
  <c r="BO448" i="2"/>
  <c r="BN447" i="2"/>
  <c r="AU447" i="2"/>
  <c r="AT446" i="2"/>
  <c r="AV446" i="2"/>
  <c r="AW445" i="2"/>
  <c r="AY445" i="2"/>
  <c r="AZ445" i="2" s="1"/>
  <c r="AX445" i="2"/>
  <c r="AD446" i="2"/>
  <c r="AE446" i="2"/>
  <c r="AF446" i="2" s="1"/>
  <c r="AC446" i="2"/>
  <c r="AB447" i="2"/>
  <c r="AA448" i="2"/>
  <c r="Z447" i="2"/>
  <c r="K445" i="2"/>
  <c r="J445" i="2"/>
  <c r="L445" i="2"/>
  <c r="M445" i="2" s="1"/>
  <c r="H447" i="2"/>
  <c r="G446" i="2"/>
  <c r="I446" i="2"/>
  <c r="O444" i="2"/>
  <c r="P444" i="2" s="1"/>
  <c r="Q444" i="2" s="1"/>
  <c r="N445" i="2" l="1"/>
  <c r="O445" i="2" s="1"/>
  <c r="P445" i="2" s="1"/>
  <c r="Q445" i="2" s="1"/>
  <c r="AG446" i="2"/>
  <c r="AH446" i="2" s="1"/>
  <c r="AI446" i="2" s="1"/>
  <c r="AJ446" i="2" s="1"/>
  <c r="BU446" i="2"/>
  <c r="BV446" i="2" s="1"/>
  <c r="BW446" i="2" s="1"/>
  <c r="BX446" i="2" s="1"/>
  <c r="BN448" i="2"/>
  <c r="BO449" i="2"/>
  <c r="BP448" i="2"/>
  <c r="BR447" i="2"/>
  <c r="BQ447" i="2"/>
  <c r="BS447" i="2"/>
  <c r="BT447" i="2" s="1"/>
  <c r="BA445" i="2"/>
  <c r="BB445" i="2" s="1"/>
  <c r="BC445" i="2" s="1"/>
  <c r="BD445" i="2" s="1"/>
  <c r="AX446" i="2"/>
  <c r="AW446" i="2"/>
  <c r="AY446" i="2"/>
  <c r="AZ446" i="2" s="1"/>
  <c r="AU448" i="2"/>
  <c r="AT447" i="2"/>
  <c r="AV447" i="2"/>
  <c r="AB448" i="2"/>
  <c r="Z448" i="2"/>
  <c r="AA449" i="2"/>
  <c r="AE447" i="2"/>
  <c r="AF447" i="2" s="1"/>
  <c r="AC447" i="2"/>
  <c r="AD447" i="2"/>
  <c r="K446" i="2"/>
  <c r="L446" i="2"/>
  <c r="M446" i="2" s="1"/>
  <c r="J446" i="2"/>
  <c r="H448" i="2"/>
  <c r="G447" i="2"/>
  <c r="I447" i="2"/>
  <c r="BA446" i="2" l="1"/>
  <c r="BB446" i="2" s="1"/>
  <c r="BC446" i="2" s="1"/>
  <c r="BD446" i="2" s="1"/>
  <c r="N446" i="2"/>
  <c r="O446" i="2" s="1"/>
  <c r="P446" i="2" s="1"/>
  <c r="Q446" i="2" s="1"/>
  <c r="BO450" i="2"/>
  <c r="BN449" i="2"/>
  <c r="BP449" i="2"/>
  <c r="BU447" i="2"/>
  <c r="BV447" i="2" s="1"/>
  <c r="BW447" i="2" s="1"/>
  <c r="BX447" i="2" s="1"/>
  <c r="BQ448" i="2"/>
  <c r="BS448" i="2"/>
  <c r="BT448" i="2" s="1"/>
  <c r="BR448" i="2"/>
  <c r="AY447" i="2"/>
  <c r="AZ447" i="2" s="1"/>
  <c r="AX447" i="2"/>
  <c r="AW447" i="2"/>
  <c r="AV448" i="2"/>
  <c r="AU449" i="2"/>
  <c r="AT448" i="2"/>
  <c r="Z449" i="2"/>
  <c r="AB449" i="2"/>
  <c r="AA450" i="2"/>
  <c r="AG447" i="2"/>
  <c r="AH447" i="2" s="1"/>
  <c r="AI447" i="2" s="1"/>
  <c r="AJ447" i="2" s="1"/>
  <c r="AD448" i="2"/>
  <c r="AC448" i="2"/>
  <c r="AE448" i="2"/>
  <c r="AF448" i="2" s="1"/>
  <c r="K447" i="2"/>
  <c r="L447" i="2"/>
  <c r="M447" i="2" s="1"/>
  <c r="J447" i="2"/>
  <c r="H449" i="2"/>
  <c r="G448" i="2"/>
  <c r="I448" i="2"/>
  <c r="AG448" i="2" l="1"/>
  <c r="AH448" i="2" s="1"/>
  <c r="AI448" i="2" s="1"/>
  <c r="AJ448" i="2" s="1"/>
  <c r="N447" i="2"/>
  <c r="O447" i="2" s="1"/>
  <c r="P447" i="2" s="1"/>
  <c r="Q447" i="2" s="1"/>
  <c r="BR449" i="2"/>
  <c r="BS449" i="2"/>
  <c r="BT449" i="2" s="1"/>
  <c r="BQ449" i="2"/>
  <c r="BU448" i="2"/>
  <c r="BV448" i="2" s="1"/>
  <c r="BW448" i="2" s="1"/>
  <c r="BX448" i="2" s="1"/>
  <c r="BP450" i="2"/>
  <c r="BN450" i="2"/>
  <c r="BO451" i="2"/>
  <c r="AV449" i="2"/>
  <c r="AU450" i="2"/>
  <c r="AT449" i="2"/>
  <c r="AY448" i="2"/>
  <c r="AZ448" i="2" s="1"/>
  <c r="AX448" i="2"/>
  <c r="AW448" i="2"/>
  <c r="BA447" i="2"/>
  <c r="BB447" i="2" s="1"/>
  <c r="BC447" i="2" s="1"/>
  <c r="BD447" i="2" s="1"/>
  <c r="AA451" i="2"/>
  <c r="Z450" i="2"/>
  <c r="AB450" i="2"/>
  <c r="AC449" i="2"/>
  <c r="AE449" i="2"/>
  <c r="AF449" i="2" s="1"/>
  <c r="AD449" i="2"/>
  <c r="K448" i="2"/>
  <c r="J448" i="2"/>
  <c r="L448" i="2"/>
  <c r="M448" i="2" s="1"/>
  <c r="H450" i="2"/>
  <c r="G449" i="2"/>
  <c r="I449" i="2"/>
  <c r="BA448" i="2" l="1"/>
  <c r="BB448" i="2" s="1"/>
  <c r="BC448" i="2" s="1"/>
  <c r="BD448" i="2" s="1"/>
  <c r="N448" i="2"/>
  <c r="O448" i="2" s="1"/>
  <c r="P448" i="2" s="1"/>
  <c r="Q448" i="2" s="1"/>
  <c r="BS450" i="2"/>
  <c r="BT450" i="2" s="1"/>
  <c r="BQ450" i="2"/>
  <c r="BR450" i="2"/>
  <c r="BP451" i="2"/>
  <c r="BO452" i="2"/>
  <c r="BN451" i="2"/>
  <c r="BU449" i="2"/>
  <c r="BV449" i="2" s="1"/>
  <c r="BW449" i="2" s="1"/>
  <c r="BX449" i="2" s="1"/>
  <c r="AU451" i="2"/>
  <c r="AT450" i="2"/>
  <c r="AV450" i="2"/>
  <c r="AW449" i="2"/>
  <c r="AY449" i="2"/>
  <c r="AZ449" i="2" s="1"/>
  <c r="AX449" i="2"/>
  <c r="AG449" i="2"/>
  <c r="AH449" i="2" s="1"/>
  <c r="AI449" i="2" s="1"/>
  <c r="AJ449" i="2" s="1"/>
  <c r="AD450" i="2"/>
  <c r="AE450" i="2"/>
  <c r="AF450" i="2" s="1"/>
  <c r="AC450" i="2"/>
  <c r="AA452" i="2"/>
  <c r="AB451" i="2"/>
  <c r="Z451" i="2"/>
  <c r="K449" i="2"/>
  <c r="J449" i="2"/>
  <c r="L449" i="2"/>
  <c r="M449" i="2" s="1"/>
  <c r="H451" i="2"/>
  <c r="G450" i="2"/>
  <c r="I450" i="2"/>
  <c r="BA449" i="2" l="1"/>
  <c r="BB449" i="2" s="1"/>
  <c r="BC449" i="2" s="1"/>
  <c r="BD449" i="2" s="1"/>
  <c r="N449" i="2"/>
  <c r="O449" i="2" s="1"/>
  <c r="P449" i="2" s="1"/>
  <c r="Q449" i="2" s="1"/>
  <c r="BO453" i="2"/>
  <c r="BP452" i="2"/>
  <c r="BN452" i="2"/>
  <c r="BR451" i="2"/>
  <c r="BS451" i="2"/>
  <c r="BT451" i="2" s="1"/>
  <c r="BQ451" i="2"/>
  <c r="BU450" i="2"/>
  <c r="BV450" i="2" s="1"/>
  <c r="BW450" i="2" s="1"/>
  <c r="BX450" i="2" s="1"/>
  <c r="AX450" i="2"/>
  <c r="AW450" i="2"/>
  <c r="AY450" i="2"/>
  <c r="AZ450" i="2" s="1"/>
  <c r="AU452" i="2"/>
  <c r="AT451" i="2"/>
  <c r="AV451" i="2"/>
  <c r="AE451" i="2"/>
  <c r="AF451" i="2" s="1"/>
  <c r="AD451" i="2"/>
  <c r="AC451" i="2"/>
  <c r="AG450" i="2"/>
  <c r="AH450" i="2" s="1"/>
  <c r="AI450" i="2" s="1"/>
  <c r="AJ450" i="2" s="1"/>
  <c r="AB452" i="2"/>
  <c r="AA453" i="2"/>
  <c r="Z452" i="2"/>
  <c r="K450" i="2"/>
  <c r="J450" i="2"/>
  <c r="L450" i="2"/>
  <c r="M450" i="2" s="1"/>
  <c r="H452" i="2"/>
  <c r="G451" i="2"/>
  <c r="I451" i="2"/>
  <c r="BA450" i="2" l="1"/>
  <c r="BB450" i="2" s="1"/>
  <c r="BC450" i="2" s="1"/>
  <c r="BD450" i="2" s="1"/>
  <c r="AG451" i="2"/>
  <c r="AH451" i="2" s="1"/>
  <c r="AI451" i="2" s="1"/>
  <c r="AJ451" i="2" s="1"/>
  <c r="N450" i="2"/>
  <c r="O450" i="2" s="1"/>
  <c r="P450" i="2" s="1"/>
  <c r="Q450" i="2" s="1"/>
  <c r="BU451" i="2"/>
  <c r="BV451" i="2" s="1"/>
  <c r="BW451" i="2" s="1"/>
  <c r="BX451" i="2" s="1"/>
  <c r="BQ452" i="2"/>
  <c r="BS452" i="2"/>
  <c r="BT452" i="2" s="1"/>
  <c r="BR452" i="2"/>
  <c r="BO454" i="2"/>
  <c r="BN453" i="2"/>
  <c r="BP453" i="2"/>
  <c r="AY451" i="2"/>
  <c r="AZ451" i="2" s="1"/>
  <c r="AX451" i="2"/>
  <c r="AW451" i="2"/>
  <c r="AV452" i="2"/>
  <c r="AU453" i="2"/>
  <c r="AT452" i="2"/>
  <c r="AA454" i="2"/>
  <c r="Z453" i="2"/>
  <c r="AB453" i="2"/>
  <c r="AD452" i="2"/>
  <c r="AE452" i="2"/>
  <c r="AF452" i="2" s="1"/>
  <c r="AC452" i="2"/>
  <c r="K451" i="2"/>
  <c r="J451" i="2"/>
  <c r="L451" i="2"/>
  <c r="M451" i="2" s="1"/>
  <c r="H453" i="2"/>
  <c r="G452" i="2"/>
  <c r="I452" i="2"/>
  <c r="BA451" i="2" l="1"/>
  <c r="BB451" i="2" s="1"/>
  <c r="BC451" i="2" s="1"/>
  <c r="BD451" i="2" s="1"/>
  <c r="AG452" i="2"/>
  <c r="AH452" i="2" s="1"/>
  <c r="AI452" i="2" s="1"/>
  <c r="AJ452" i="2" s="1"/>
  <c r="N451" i="2"/>
  <c r="O451" i="2" s="1"/>
  <c r="P451" i="2" s="1"/>
  <c r="Q451" i="2" s="1"/>
  <c r="BR453" i="2"/>
  <c r="BS453" i="2"/>
  <c r="BT453" i="2" s="1"/>
  <c r="BQ453" i="2"/>
  <c r="BP454" i="2"/>
  <c r="BO455" i="2"/>
  <c r="BN454" i="2"/>
  <c r="BU452" i="2"/>
  <c r="BV452" i="2" s="1"/>
  <c r="BW452" i="2" s="1"/>
  <c r="BX452" i="2" s="1"/>
  <c r="AV453" i="2"/>
  <c r="AU454" i="2"/>
  <c r="AT453" i="2"/>
  <c r="AY452" i="2"/>
  <c r="AZ452" i="2" s="1"/>
  <c r="AX452" i="2"/>
  <c r="AW452" i="2"/>
  <c r="AC453" i="2"/>
  <c r="AD453" i="2"/>
  <c r="AE453" i="2"/>
  <c r="AF453" i="2" s="1"/>
  <c r="AA455" i="2"/>
  <c r="Z454" i="2"/>
  <c r="AB454" i="2"/>
  <c r="K452" i="2"/>
  <c r="L452" i="2"/>
  <c r="M452" i="2" s="1"/>
  <c r="J452" i="2"/>
  <c r="H454" i="2"/>
  <c r="G453" i="2"/>
  <c r="I453" i="2"/>
  <c r="BU453" i="2" l="1"/>
  <c r="BV453" i="2" s="1"/>
  <c r="BW453" i="2" s="1"/>
  <c r="BX453" i="2" s="1"/>
  <c r="BA452" i="2"/>
  <c r="BB452" i="2" s="1"/>
  <c r="BC452" i="2" s="1"/>
  <c r="BD452" i="2" s="1"/>
  <c r="N452" i="2"/>
  <c r="O452" i="2" s="1"/>
  <c r="P452" i="2" s="1"/>
  <c r="Q452" i="2" s="1"/>
  <c r="BP455" i="2"/>
  <c r="BO456" i="2"/>
  <c r="BN455" i="2"/>
  <c r="BS454" i="2"/>
  <c r="BT454" i="2" s="1"/>
  <c r="BQ454" i="2"/>
  <c r="BR454" i="2"/>
  <c r="AU455" i="2"/>
  <c r="AT454" i="2"/>
  <c r="AV454" i="2"/>
  <c r="AW453" i="2"/>
  <c r="AY453" i="2"/>
  <c r="AZ453" i="2" s="1"/>
  <c r="AX453" i="2"/>
  <c r="AD454" i="2"/>
  <c r="AC454" i="2"/>
  <c r="AE454" i="2"/>
  <c r="AF454" i="2" s="1"/>
  <c r="Z455" i="2"/>
  <c r="AB455" i="2"/>
  <c r="AA456" i="2"/>
  <c r="AG453" i="2"/>
  <c r="AH453" i="2" s="1"/>
  <c r="AI453" i="2" s="1"/>
  <c r="AJ453" i="2" s="1"/>
  <c r="K453" i="2"/>
  <c r="L453" i="2"/>
  <c r="M453" i="2" s="1"/>
  <c r="J453" i="2"/>
  <c r="H455" i="2"/>
  <c r="G454" i="2"/>
  <c r="I454" i="2"/>
  <c r="N453" i="2" l="1"/>
  <c r="BO457" i="2"/>
  <c r="BN456" i="2"/>
  <c r="BP456" i="2"/>
  <c r="BU454" i="2"/>
  <c r="BV454" i="2" s="1"/>
  <c r="BW454" i="2" s="1"/>
  <c r="BX454" i="2" s="1"/>
  <c r="BQ455" i="2"/>
  <c r="BR455" i="2"/>
  <c r="BS455" i="2"/>
  <c r="BT455" i="2" s="1"/>
  <c r="BA453" i="2"/>
  <c r="BB453" i="2" s="1"/>
  <c r="BC453" i="2" s="1"/>
  <c r="BD453" i="2" s="1"/>
  <c r="AX454" i="2"/>
  <c r="AW454" i="2"/>
  <c r="AY454" i="2"/>
  <c r="AZ454" i="2" s="1"/>
  <c r="AU456" i="2"/>
  <c r="AT455" i="2"/>
  <c r="AV455" i="2"/>
  <c r="AB456" i="2"/>
  <c r="Z456" i="2"/>
  <c r="AA457" i="2"/>
  <c r="AG454" i="2"/>
  <c r="AH454" i="2" s="1"/>
  <c r="AI454" i="2" s="1"/>
  <c r="AJ454" i="2" s="1"/>
  <c r="AE455" i="2"/>
  <c r="AF455" i="2" s="1"/>
  <c r="AC455" i="2"/>
  <c r="AD455" i="2"/>
  <c r="K454" i="2"/>
  <c r="J454" i="2"/>
  <c r="L454" i="2"/>
  <c r="M454" i="2" s="1"/>
  <c r="H456" i="2"/>
  <c r="G455" i="2"/>
  <c r="I455" i="2"/>
  <c r="O453" i="2"/>
  <c r="P453" i="2" s="1"/>
  <c r="Q453" i="2" s="1"/>
  <c r="BA454" i="2" l="1"/>
  <c r="BB454" i="2" s="1"/>
  <c r="BC454" i="2" s="1"/>
  <c r="BD454" i="2" s="1"/>
  <c r="AG455" i="2"/>
  <c r="AH455" i="2" s="1"/>
  <c r="AI455" i="2" s="1"/>
  <c r="AJ455" i="2" s="1"/>
  <c r="N454" i="2"/>
  <c r="BR456" i="2"/>
  <c r="BQ456" i="2"/>
  <c r="BS456" i="2"/>
  <c r="BT456" i="2" s="1"/>
  <c r="BU455" i="2"/>
  <c r="BV455" i="2" s="1"/>
  <c r="BW455" i="2" s="1"/>
  <c r="BX455" i="2" s="1"/>
  <c r="BO458" i="2"/>
  <c r="BN457" i="2"/>
  <c r="BP457" i="2"/>
  <c r="AY455" i="2"/>
  <c r="AZ455" i="2" s="1"/>
  <c r="AX455" i="2"/>
  <c r="AW455" i="2"/>
  <c r="AV456" i="2"/>
  <c r="AU457" i="2"/>
  <c r="AT456" i="2"/>
  <c r="AB457" i="2"/>
  <c r="Z457" i="2"/>
  <c r="AA458" i="2"/>
  <c r="AC456" i="2"/>
  <c r="AE456" i="2"/>
  <c r="AF456" i="2" s="1"/>
  <c r="AD456" i="2"/>
  <c r="K455" i="2"/>
  <c r="J455" i="2"/>
  <c r="L455" i="2"/>
  <c r="M455" i="2" s="1"/>
  <c r="H457" i="2"/>
  <c r="G456" i="2"/>
  <c r="I456" i="2"/>
  <c r="O454" i="2"/>
  <c r="P454" i="2" s="1"/>
  <c r="Q454" i="2" s="1"/>
  <c r="BU456" i="2" l="1"/>
  <c r="BV456" i="2" s="1"/>
  <c r="BW456" i="2" s="1"/>
  <c r="BX456" i="2" s="1"/>
  <c r="BA455" i="2"/>
  <c r="BB455" i="2" s="1"/>
  <c r="BC455" i="2" s="1"/>
  <c r="BD455" i="2" s="1"/>
  <c r="N455" i="2"/>
  <c r="O455" i="2" s="1"/>
  <c r="P455" i="2" s="1"/>
  <c r="Q455" i="2" s="1"/>
  <c r="BP458" i="2"/>
  <c r="BO459" i="2"/>
  <c r="BN458" i="2"/>
  <c r="BS457" i="2"/>
  <c r="BT457" i="2" s="1"/>
  <c r="BR457" i="2"/>
  <c r="BQ457" i="2"/>
  <c r="AV457" i="2"/>
  <c r="AU458" i="2"/>
  <c r="AT457" i="2"/>
  <c r="AY456" i="2"/>
  <c r="AZ456" i="2" s="1"/>
  <c r="AX456" i="2"/>
  <c r="AW456" i="2"/>
  <c r="AB458" i="2"/>
  <c r="AA459" i="2"/>
  <c r="Z458" i="2"/>
  <c r="AG456" i="2"/>
  <c r="AH456" i="2" s="1"/>
  <c r="AI456" i="2" s="1"/>
  <c r="AJ456" i="2" s="1"/>
  <c r="AE457" i="2"/>
  <c r="AF457" i="2" s="1"/>
  <c r="AC457" i="2"/>
  <c r="AD457" i="2"/>
  <c r="K456" i="2"/>
  <c r="J456" i="2"/>
  <c r="L456" i="2"/>
  <c r="M456" i="2" s="1"/>
  <c r="H458" i="2"/>
  <c r="G457" i="2"/>
  <c r="I457" i="2"/>
  <c r="BU457" i="2" l="1"/>
  <c r="BV457" i="2" s="1"/>
  <c r="BW457" i="2" s="1"/>
  <c r="BX457" i="2" s="1"/>
  <c r="BA456" i="2"/>
  <c r="BB456" i="2" s="1"/>
  <c r="BC456" i="2" s="1"/>
  <c r="BD456" i="2" s="1"/>
  <c r="N456" i="2"/>
  <c r="O456" i="2" s="1"/>
  <c r="P456" i="2" s="1"/>
  <c r="Q456" i="2" s="1"/>
  <c r="BP459" i="2"/>
  <c r="BO460" i="2"/>
  <c r="BN459" i="2"/>
  <c r="BS458" i="2"/>
  <c r="BT458" i="2" s="1"/>
  <c r="BQ458" i="2"/>
  <c r="BR458" i="2"/>
  <c r="AU459" i="2"/>
  <c r="AT458" i="2"/>
  <c r="AV458" i="2"/>
  <c r="AW457" i="2"/>
  <c r="AY457" i="2"/>
  <c r="AZ457" i="2" s="1"/>
  <c r="AX457" i="2"/>
  <c r="AG457" i="2"/>
  <c r="AH457" i="2" s="1"/>
  <c r="AI457" i="2" s="1"/>
  <c r="AJ457" i="2" s="1"/>
  <c r="AA460" i="2"/>
  <c r="Z459" i="2"/>
  <c r="AB459" i="2"/>
  <c r="AD458" i="2"/>
  <c r="AC458" i="2"/>
  <c r="AE458" i="2"/>
  <c r="AF458" i="2" s="1"/>
  <c r="K457" i="2"/>
  <c r="J457" i="2"/>
  <c r="L457" i="2"/>
  <c r="M457" i="2" s="1"/>
  <c r="H459" i="2"/>
  <c r="G458" i="2"/>
  <c r="I458" i="2"/>
  <c r="BA457" i="2" l="1"/>
  <c r="BB457" i="2" s="1"/>
  <c r="BC457" i="2" s="1"/>
  <c r="BD457" i="2" s="1"/>
  <c r="N457" i="2"/>
  <c r="O457" i="2" s="1"/>
  <c r="P457" i="2" s="1"/>
  <c r="Q457" i="2" s="1"/>
  <c r="BO461" i="2"/>
  <c r="BN460" i="2"/>
  <c r="BP460" i="2"/>
  <c r="BU458" i="2"/>
  <c r="BV458" i="2" s="1"/>
  <c r="BW458" i="2" s="1"/>
  <c r="BX458" i="2" s="1"/>
  <c r="BQ459" i="2"/>
  <c r="BR459" i="2"/>
  <c r="BS459" i="2"/>
  <c r="BT459" i="2" s="1"/>
  <c r="AX458" i="2"/>
  <c r="AW458" i="2"/>
  <c r="AY458" i="2"/>
  <c r="AZ458" i="2" s="1"/>
  <c r="AU460" i="2"/>
  <c r="AT459" i="2"/>
  <c r="AV459" i="2"/>
  <c r="AG458" i="2"/>
  <c r="AH458" i="2" s="1"/>
  <c r="AI458" i="2" s="1"/>
  <c r="AJ458" i="2" s="1"/>
  <c r="AA461" i="2"/>
  <c r="Z460" i="2"/>
  <c r="AB460" i="2"/>
  <c r="AC459" i="2"/>
  <c r="AE459" i="2"/>
  <c r="AF459" i="2" s="1"/>
  <c r="AD459" i="2"/>
  <c r="K458" i="2"/>
  <c r="J458" i="2"/>
  <c r="L458" i="2"/>
  <c r="M458" i="2" s="1"/>
  <c r="H460" i="2"/>
  <c r="G459" i="2"/>
  <c r="I459" i="2"/>
  <c r="AG459" i="2" l="1"/>
  <c r="AH459" i="2" s="1"/>
  <c r="AI459" i="2" s="1"/>
  <c r="AJ459" i="2" s="1"/>
  <c r="N458" i="2"/>
  <c r="BR460" i="2"/>
  <c r="BQ460" i="2"/>
  <c r="BS460" i="2"/>
  <c r="BT460" i="2" s="1"/>
  <c r="BU459" i="2"/>
  <c r="BV459" i="2" s="1"/>
  <c r="BW459" i="2" s="1"/>
  <c r="BX459" i="2" s="1"/>
  <c r="BO462" i="2"/>
  <c r="BN461" i="2"/>
  <c r="BP461" i="2"/>
  <c r="AY459" i="2"/>
  <c r="AZ459" i="2" s="1"/>
  <c r="AX459" i="2"/>
  <c r="AW459" i="2"/>
  <c r="AV460" i="2"/>
  <c r="AU461" i="2"/>
  <c r="AT460" i="2"/>
  <c r="BA458" i="2"/>
  <c r="BB458" i="2" s="1"/>
  <c r="BC458" i="2" s="1"/>
  <c r="BD458" i="2" s="1"/>
  <c r="AB461" i="2"/>
  <c r="Z461" i="2"/>
  <c r="AA462" i="2"/>
  <c r="AD460" i="2"/>
  <c r="AE460" i="2"/>
  <c r="AF460" i="2" s="1"/>
  <c r="AC460" i="2"/>
  <c r="K459" i="2"/>
  <c r="J459" i="2"/>
  <c r="L459" i="2"/>
  <c r="M459" i="2" s="1"/>
  <c r="H461" i="2"/>
  <c r="G460" i="2"/>
  <c r="I460" i="2"/>
  <c r="O458" i="2"/>
  <c r="P458" i="2" s="1"/>
  <c r="Q458" i="2" s="1"/>
  <c r="BU460" i="2" l="1"/>
  <c r="BV460" i="2" s="1"/>
  <c r="BW460" i="2" s="1"/>
  <c r="BX460" i="2" s="1"/>
  <c r="AG460" i="2"/>
  <c r="AH460" i="2" s="1"/>
  <c r="AI460" i="2" s="1"/>
  <c r="AJ460" i="2" s="1"/>
  <c r="N459" i="2"/>
  <c r="O459" i="2" s="1"/>
  <c r="P459" i="2" s="1"/>
  <c r="Q459" i="2" s="1"/>
  <c r="BP462" i="2"/>
  <c r="BN462" i="2"/>
  <c r="BO463" i="2"/>
  <c r="BS461" i="2"/>
  <c r="BT461" i="2" s="1"/>
  <c r="BR461" i="2"/>
  <c r="BQ461" i="2"/>
  <c r="AY460" i="2"/>
  <c r="AZ460" i="2" s="1"/>
  <c r="AX460" i="2"/>
  <c r="AW460" i="2"/>
  <c r="AV461" i="2"/>
  <c r="AU462" i="2"/>
  <c r="AT461" i="2"/>
  <c r="BA459" i="2"/>
  <c r="BB459" i="2" s="1"/>
  <c r="BC459" i="2" s="1"/>
  <c r="BD459" i="2" s="1"/>
  <c r="AB462" i="2"/>
  <c r="AA463" i="2"/>
  <c r="Z462" i="2"/>
  <c r="AE461" i="2"/>
  <c r="AF461" i="2" s="1"/>
  <c r="AC461" i="2"/>
  <c r="AD461" i="2"/>
  <c r="K460" i="2"/>
  <c r="L460" i="2"/>
  <c r="M460" i="2" s="1"/>
  <c r="J460" i="2"/>
  <c r="H462" i="2"/>
  <c r="G461" i="2"/>
  <c r="I461" i="2"/>
  <c r="BU461" i="2" l="1"/>
  <c r="BV461" i="2" s="1"/>
  <c r="BW461" i="2" s="1"/>
  <c r="BX461" i="2" s="1"/>
  <c r="BA460" i="2"/>
  <c r="BB460" i="2" s="1"/>
  <c r="BC460" i="2" s="1"/>
  <c r="BD460" i="2" s="1"/>
  <c r="N460" i="2"/>
  <c r="O460" i="2" s="1"/>
  <c r="P460" i="2" s="1"/>
  <c r="Q460" i="2" s="1"/>
  <c r="BP463" i="2"/>
  <c r="BO464" i="2"/>
  <c r="BN463" i="2"/>
  <c r="BS462" i="2"/>
  <c r="BT462" i="2" s="1"/>
  <c r="BQ462" i="2"/>
  <c r="BR462" i="2"/>
  <c r="AU463" i="2"/>
  <c r="AT462" i="2"/>
  <c r="AV462" i="2"/>
  <c r="AW461" i="2"/>
  <c r="AY461" i="2"/>
  <c r="AZ461" i="2" s="1"/>
  <c r="AX461" i="2"/>
  <c r="Z463" i="2"/>
  <c r="AA464" i="2"/>
  <c r="AB463" i="2"/>
  <c r="AG461" i="2"/>
  <c r="AH461" i="2" s="1"/>
  <c r="AI461" i="2" s="1"/>
  <c r="AJ461" i="2" s="1"/>
  <c r="AD462" i="2"/>
  <c r="AC462" i="2"/>
  <c r="AE462" i="2"/>
  <c r="AF462" i="2" s="1"/>
  <c r="K461" i="2"/>
  <c r="J461" i="2"/>
  <c r="L461" i="2"/>
  <c r="M461" i="2" s="1"/>
  <c r="H463" i="2"/>
  <c r="G462" i="2"/>
  <c r="I462" i="2"/>
  <c r="AG462" i="2" l="1"/>
  <c r="AH462" i="2" s="1"/>
  <c r="AI462" i="2" s="1"/>
  <c r="AJ462" i="2" s="1"/>
  <c r="N461" i="2"/>
  <c r="O461" i="2" s="1"/>
  <c r="P461" i="2" s="1"/>
  <c r="Q461" i="2" s="1"/>
  <c r="BO465" i="2"/>
  <c r="BN464" i="2"/>
  <c r="BP464" i="2"/>
  <c r="BU462" i="2"/>
  <c r="BV462" i="2" s="1"/>
  <c r="BW462" i="2" s="1"/>
  <c r="BX462" i="2" s="1"/>
  <c r="BQ463" i="2"/>
  <c r="BR463" i="2"/>
  <c r="BS463" i="2"/>
  <c r="BT463" i="2" s="1"/>
  <c r="BA461" i="2"/>
  <c r="BB461" i="2" s="1"/>
  <c r="BC461" i="2" s="1"/>
  <c r="BD461" i="2" s="1"/>
  <c r="AX462" i="2"/>
  <c r="AW462" i="2"/>
  <c r="AY462" i="2"/>
  <c r="AZ462" i="2" s="1"/>
  <c r="AU464" i="2"/>
  <c r="AT463" i="2"/>
  <c r="AV463" i="2"/>
  <c r="AA465" i="2"/>
  <c r="Z464" i="2"/>
  <c r="AB464" i="2"/>
  <c r="AC463" i="2"/>
  <c r="AE463" i="2"/>
  <c r="AF463" i="2" s="1"/>
  <c r="AD463" i="2"/>
  <c r="K462" i="2"/>
  <c r="J462" i="2"/>
  <c r="L462" i="2"/>
  <c r="M462" i="2" s="1"/>
  <c r="H464" i="2"/>
  <c r="G463" i="2"/>
  <c r="I463" i="2"/>
  <c r="BU463" i="2" l="1"/>
  <c r="BV463" i="2" s="1"/>
  <c r="BW463" i="2" s="1"/>
  <c r="BX463" i="2" s="1"/>
  <c r="BA462" i="2"/>
  <c r="BB462" i="2" s="1"/>
  <c r="BC462" i="2" s="1"/>
  <c r="BD462" i="2" s="1"/>
  <c r="N462" i="2"/>
  <c r="O462" i="2" s="1"/>
  <c r="P462" i="2" s="1"/>
  <c r="Q462" i="2" s="1"/>
  <c r="BR464" i="2"/>
  <c r="BQ464" i="2"/>
  <c r="BS464" i="2"/>
  <c r="BT464" i="2" s="1"/>
  <c r="BO466" i="2"/>
  <c r="BN465" i="2"/>
  <c r="BP465" i="2"/>
  <c r="AY463" i="2"/>
  <c r="AZ463" i="2" s="1"/>
  <c r="AX463" i="2"/>
  <c r="AW463" i="2"/>
  <c r="AV464" i="2"/>
  <c r="AU465" i="2"/>
  <c r="AT464" i="2"/>
  <c r="AG463" i="2"/>
  <c r="AH463" i="2" s="1"/>
  <c r="AI463" i="2" s="1"/>
  <c r="AJ463" i="2" s="1"/>
  <c r="AD464" i="2"/>
  <c r="AE464" i="2"/>
  <c r="AF464" i="2" s="1"/>
  <c r="AC464" i="2"/>
  <c r="AB465" i="2"/>
  <c r="AA466" i="2"/>
  <c r="Z465" i="2"/>
  <c r="K463" i="2"/>
  <c r="J463" i="2"/>
  <c r="L463" i="2"/>
  <c r="M463" i="2" s="1"/>
  <c r="H465" i="2"/>
  <c r="G464" i="2"/>
  <c r="I464" i="2"/>
  <c r="BU464" i="2" l="1"/>
  <c r="BV464" i="2" s="1"/>
  <c r="BW464" i="2" s="1"/>
  <c r="BX464" i="2" s="1"/>
  <c r="BA463" i="2"/>
  <c r="BB463" i="2" s="1"/>
  <c r="BC463" i="2" s="1"/>
  <c r="BD463" i="2" s="1"/>
  <c r="N463" i="2"/>
  <c r="O463" i="2" s="1"/>
  <c r="P463" i="2" s="1"/>
  <c r="Q463" i="2" s="1"/>
  <c r="BP466" i="2"/>
  <c r="BO467" i="2"/>
  <c r="BN466" i="2"/>
  <c r="BS465" i="2"/>
  <c r="BT465" i="2" s="1"/>
  <c r="BR465" i="2"/>
  <c r="BQ465" i="2"/>
  <c r="AV465" i="2"/>
  <c r="AU466" i="2"/>
  <c r="AT465" i="2"/>
  <c r="AY464" i="2"/>
  <c r="AZ464" i="2" s="1"/>
  <c r="AX464" i="2"/>
  <c r="AW464" i="2"/>
  <c r="AB466" i="2"/>
  <c r="AA467" i="2"/>
  <c r="Z466" i="2"/>
  <c r="AG464" i="2"/>
  <c r="AH464" i="2" s="1"/>
  <c r="AI464" i="2" s="1"/>
  <c r="AJ464" i="2" s="1"/>
  <c r="AE465" i="2"/>
  <c r="AF465" i="2" s="1"/>
  <c r="AC465" i="2"/>
  <c r="AD465" i="2"/>
  <c r="K464" i="2"/>
  <c r="L464" i="2"/>
  <c r="M464" i="2" s="1"/>
  <c r="J464" i="2"/>
  <c r="H466" i="2"/>
  <c r="G465" i="2"/>
  <c r="I465" i="2"/>
  <c r="BA464" i="2" l="1"/>
  <c r="BB464" i="2" s="1"/>
  <c r="BC464" i="2" s="1"/>
  <c r="BD464" i="2" s="1"/>
  <c r="N464" i="2"/>
  <c r="O464" i="2" s="1"/>
  <c r="P464" i="2" s="1"/>
  <c r="Q464" i="2" s="1"/>
  <c r="BU465" i="2"/>
  <c r="BV465" i="2" s="1"/>
  <c r="BW465" i="2" s="1"/>
  <c r="BX465" i="2" s="1"/>
  <c r="BP467" i="2"/>
  <c r="BO468" i="2"/>
  <c r="BN467" i="2"/>
  <c r="BS466" i="2"/>
  <c r="BT466" i="2" s="1"/>
  <c r="BQ466" i="2"/>
  <c r="BR466" i="2"/>
  <c r="AU467" i="2"/>
  <c r="AT466" i="2"/>
  <c r="AV466" i="2"/>
  <c r="AW465" i="2"/>
  <c r="AY465" i="2"/>
  <c r="AZ465" i="2" s="1"/>
  <c r="AX465" i="2"/>
  <c r="AG465" i="2"/>
  <c r="AH465" i="2" s="1"/>
  <c r="AI465" i="2" s="1"/>
  <c r="AJ465" i="2" s="1"/>
  <c r="AA468" i="2"/>
  <c r="Z467" i="2"/>
  <c r="AB467" i="2"/>
  <c r="AD466" i="2"/>
  <c r="AC466" i="2"/>
  <c r="AE466" i="2"/>
  <c r="AF466" i="2" s="1"/>
  <c r="K465" i="2"/>
  <c r="J465" i="2"/>
  <c r="L465" i="2"/>
  <c r="M465" i="2" s="1"/>
  <c r="H467" i="2"/>
  <c r="G466" i="2"/>
  <c r="I466" i="2"/>
  <c r="BA465" i="2" l="1"/>
  <c r="BB465" i="2" s="1"/>
  <c r="BC465" i="2" s="1"/>
  <c r="BD465" i="2" s="1"/>
  <c r="N465" i="2"/>
  <c r="O465" i="2" s="1"/>
  <c r="P465" i="2" s="1"/>
  <c r="Q465" i="2" s="1"/>
  <c r="BU466" i="2"/>
  <c r="BV466" i="2" s="1"/>
  <c r="BW466" i="2" s="1"/>
  <c r="BX466" i="2" s="1"/>
  <c r="BQ467" i="2"/>
  <c r="BS467" i="2"/>
  <c r="BT467" i="2" s="1"/>
  <c r="BR467" i="2"/>
  <c r="BO469" i="2"/>
  <c r="BN468" i="2"/>
  <c r="BP468" i="2"/>
  <c r="AX466" i="2"/>
  <c r="AW466" i="2"/>
  <c r="AY466" i="2"/>
  <c r="AZ466" i="2" s="1"/>
  <c r="AU468" i="2"/>
  <c r="AT467" i="2"/>
  <c r="AV467" i="2"/>
  <c r="AG466" i="2"/>
  <c r="AH466" i="2" s="1"/>
  <c r="AI466" i="2" s="1"/>
  <c r="AJ466" i="2" s="1"/>
  <c r="AA469" i="2"/>
  <c r="Z468" i="2"/>
  <c r="AB468" i="2"/>
  <c r="AC467" i="2"/>
  <c r="AE467" i="2"/>
  <c r="AF467" i="2" s="1"/>
  <c r="AD467" i="2"/>
  <c r="H468" i="2"/>
  <c r="G467" i="2"/>
  <c r="I467" i="2"/>
  <c r="K466" i="2"/>
  <c r="L466" i="2"/>
  <c r="M466" i="2" s="1"/>
  <c r="J466" i="2"/>
  <c r="BA466" i="2" l="1"/>
  <c r="BB466" i="2" s="1"/>
  <c r="BC466" i="2" s="1"/>
  <c r="BD466" i="2" s="1"/>
  <c r="AG467" i="2"/>
  <c r="AH467" i="2" s="1"/>
  <c r="AI467" i="2" s="1"/>
  <c r="AJ467" i="2" s="1"/>
  <c r="BR468" i="2"/>
  <c r="BQ468" i="2"/>
  <c r="BS468" i="2"/>
  <c r="BT468" i="2" s="1"/>
  <c r="BU467" i="2"/>
  <c r="BV467" i="2" s="1"/>
  <c r="BW467" i="2" s="1"/>
  <c r="BX467" i="2" s="1"/>
  <c r="BO470" i="2"/>
  <c r="BN469" i="2"/>
  <c r="BP469" i="2"/>
  <c r="AY467" i="2"/>
  <c r="AZ467" i="2" s="1"/>
  <c r="AX467" i="2"/>
  <c r="AW467" i="2"/>
  <c r="AV468" i="2"/>
  <c r="AU469" i="2"/>
  <c r="AT468" i="2"/>
  <c r="AB469" i="2"/>
  <c r="Z469" i="2"/>
  <c r="AA470" i="2"/>
  <c r="AD468" i="2"/>
  <c r="AE468" i="2"/>
  <c r="AF468" i="2" s="1"/>
  <c r="AC468" i="2"/>
  <c r="K467" i="2"/>
  <c r="J467" i="2"/>
  <c r="L467" i="2"/>
  <c r="M467" i="2" s="1"/>
  <c r="N466" i="2"/>
  <c r="O466" i="2" s="1"/>
  <c r="P466" i="2" s="1"/>
  <c r="Q466" i="2" s="1"/>
  <c r="H469" i="2"/>
  <c r="G468" i="2"/>
  <c r="I468" i="2"/>
  <c r="AG468" i="2" l="1"/>
  <c r="AH468" i="2" s="1"/>
  <c r="AI468" i="2" s="1"/>
  <c r="AJ468" i="2" s="1"/>
  <c r="BA467" i="2"/>
  <c r="BB467" i="2" s="1"/>
  <c r="BC467" i="2" s="1"/>
  <c r="BD467" i="2" s="1"/>
  <c r="N467" i="2"/>
  <c r="BS469" i="2"/>
  <c r="BT469" i="2" s="1"/>
  <c r="BR469" i="2"/>
  <c r="BQ469" i="2"/>
  <c r="BU468" i="2"/>
  <c r="BV468" i="2" s="1"/>
  <c r="BW468" i="2" s="1"/>
  <c r="BX468" i="2" s="1"/>
  <c r="BP470" i="2"/>
  <c r="BO471" i="2"/>
  <c r="BN470" i="2"/>
  <c r="AV469" i="2"/>
  <c r="AU470" i="2"/>
  <c r="AT469" i="2"/>
  <c r="AY468" i="2"/>
  <c r="AZ468" i="2" s="1"/>
  <c r="AX468" i="2"/>
  <c r="AW468" i="2"/>
  <c r="AB470" i="2"/>
  <c r="AA471" i="2"/>
  <c r="Z470" i="2"/>
  <c r="AE469" i="2"/>
  <c r="AF469" i="2" s="1"/>
  <c r="AC469" i="2"/>
  <c r="AD469" i="2"/>
  <c r="O467" i="2"/>
  <c r="P467" i="2" s="1"/>
  <c r="Q467" i="2" s="1"/>
  <c r="K468" i="2"/>
  <c r="J468" i="2"/>
  <c r="L468" i="2"/>
  <c r="M468" i="2" s="1"/>
  <c r="H470" i="2"/>
  <c r="G469" i="2"/>
  <c r="I469" i="2"/>
  <c r="BU469" i="2" l="1"/>
  <c r="BV469" i="2" s="1"/>
  <c r="BW469" i="2" s="1"/>
  <c r="BX469" i="2" s="1"/>
  <c r="BS470" i="2"/>
  <c r="BT470" i="2" s="1"/>
  <c r="BR470" i="2"/>
  <c r="BQ470" i="2"/>
  <c r="BP471" i="2"/>
  <c r="BO472" i="2"/>
  <c r="BN471" i="2"/>
  <c r="BA468" i="2"/>
  <c r="BB468" i="2" s="1"/>
  <c r="BC468" i="2" s="1"/>
  <c r="BD468" i="2" s="1"/>
  <c r="AU471" i="2"/>
  <c r="AT470" i="2"/>
  <c r="AV470" i="2"/>
  <c r="AW469" i="2"/>
  <c r="AY469" i="2"/>
  <c r="AZ469" i="2" s="1"/>
  <c r="AX469" i="2"/>
  <c r="Z471" i="2"/>
  <c r="AA472" i="2"/>
  <c r="AB471" i="2"/>
  <c r="AG469" i="2"/>
  <c r="AH469" i="2" s="1"/>
  <c r="AI469" i="2" s="1"/>
  <c r="AJ469" i="2" s="1"/>
  <c r="AD470" i="2"/>
  <c r="AC470" i="2"/>
  <c r="AE470" i="2"/>
  <c r="AF470" i="2" s="1"/>
  <c r="H471" i="2"/>
  <c r="G470" i="2"/>
  <c r="I470" i="2"/>
  <c r="K469" i="2"/>
  <c r="L469" i="2"/>
  <c r="M469" i="2" s="1"/>
  <c r="J469" i="2"/>
  <c r="N468" i="2"/>
  <c r="O468" i="2" s="1"/>
  <c r="P468" i="2" s="1"/>
  <c r="Q468" i="2" s="1"/>
  <c r="BA469" i="2" l="1"/>
  <c r="BB469" i="2" s="1"/>
  <c r="BC469" i="2" s="1"/>
  <c r="BD469" i="2" s="1"/>
  <c r="BU470" i="2"/>
  <c r="BV470" i="2" s="1"/>
  <c r="BW470" i="2" s="1"/>
  <c r="BX470" i="2" s="1"/>
  <c r="BO473" i="2"/>
  <c r="BN472" i="2"/>
  <c r="BP472" i="2"/>
  <c r="BQ471" i="2"/>
  <c r="BS471" i="2"/>
  <c r="BT471" i="2" s="1"/>
  <c r="BR471" i="2"/>
  <c r="AV471" i="2"/>
  <c r="AT471" i="2"/>
  <c r="AU472" i="2"/>
  <c r="AX470" i="2"/>
  <c r="AY470" i="2"/>
  <c r="AZ470" i="2" s="1"/>
  <c r="AW470" i="2"/>
  <c r="AC471" i="2"/>
  <c r="AE471" i="2"/>
  <c r="AF471" i="2" s="1"/>
  <c r="AD471" i="2"/>
  <c r="AG470" i="2"/>
  <c r="AH470" i="2" s="1"/>
  <c r="AI470" i="2" s="1"/>
  <c r="AJ470" i="2" s="1"/>
  <c r="AA473" i="2"/>
  <c r="Z472" i="2"/>
  <c r="AB472" i="2"/>
  <c r="K470" i="2"/>
  <c r="L470" i="2"/>
  <c r="M470" i="2" s="1"/>
  <c r="J470" i="2"/>
  <c r="N469" i="2"/>
  <c r="O469" i="2" s="1"/>
  <c r="P469" i="2" s="1"/>
  <c r="Q469" i="2" s="1"/>
  <c r="H472" i="2"/>
  <c r="G471" i="2"/>
  <c r="I471" i="2"/>
  <c r="N470" i="2" l="1"/>
  <c r="O470" i="2" s="1"/>
  <c r="P470" i="2" s="1"/>
  <c r="Q470" i="2" s="1"/>
  <c r="BR472" i="2"/>
  <c r="BQ472" i="2"/>
  <c r="BS472" i="2"/>
  <c r="BT472" i="2" s="1"/>
  <c r="BU471" i="2"/>
  <c r="BV471" i="2" s="1"/>
  <c r="BW471" i="2" s="1"/>
  <c r="BX471" i="2" s="1"/>
  <c r="BO474" i="2"/>
  <c r="BN473" i="2"/>
  <c r="BP473" i="2"/>
  <c r="AU473" i="2"/>
  <c r="AT472" i="2"/>
  <c r="AV472" i="2"/>
  <c r="BA470" i="2"/>
  <c r="BB470" i="2" s="1"/>
  <c r="BC470" i="2" s="1"/>
  <c r="BD470" i="2" s="1"/>
  <c r="AW471" i="2"/>
  <c r="AY471" i="2"/>
  <c r="AZ471" i="2" s="1"/>
  <c r="AX471" i="2"/>
  <c r="AD472" i="2"/>
  <c r="AE472" i="2"/>
  <c r="AF472" i="2" s="1"/>
  <c r="AC472" i="2"/>
  <c r="AB473" i="2"/>
  <c r="AA474" i="2"/>
  <c r="Z473" i="2"/>
  <c r="AG471" i="2"/>
  <c r="AH471" i="2" s="1"/>
  <c r="AI471" i="2" s="1"/>
  <c r="AJ471" i="2" s="1"/>
  <c r="H473" i="2"/>
  <c r="G472" i="2"/>
  <c r="I472" i="2"/>
  <c r="K471" i="2"/>
  <c r="L471" i="2"/>
  <c r="M471" i="2" s="1"/>
  <c r="J471" i="2"/>
  <c r="BU472" i="2" l="1"/>
  <c r="BV472" i="2" s="1"/>
  <c r="BW472" i="2" s="1"/>
  <c r="BX472" i="2" s="1"/>
  <c r="AG472" i="2"/>
  <c r="AH472" i="2" s="1"/>
  <c r="AI472" i="2" s="1"/>
  <c r="AJ472" i="2" s="1"/>
  <c r="BP474" i="2"/>
  <c r="BO475" i="2"/>
  <c r="BN474" i="2"/>
  <c r="BS473" i="2"/>
  <c r="BT473" i="2" s="1"/>
  <c r="BR473" i="2"/>
  <c r="BQ473" i="2"/>
  <c r="AX472" i="2"/>
  <c r="AY472" i="2"/>
  <c r="AZ472" i="2" s="1"/>
  <c r="AW472" i="2"/>
  <c r="BA471" i="2"/>
  <c r="BB471" i="2" s="1"/>
  <c r="BC471" i="2" s="1"/>
  <c r="BD471" i="2" s="1"/>
  <c r="AU474" i="2"/>
  <c r="AV473" i="2"/>
  <c r="AT473" i="2"/>
  <c r="AB474" i="2"/>
  <c r="AA475" i="2"/>
  <c r="Z474" i="2"/>
  <c r="AE473" i="2"/>
  <c r="AF473" i="2" s="1"/>
  <c r="AC473" i="2"/>
  <c r="AD473" i="2"/>
  <c r="K472" i="2"/>
  <c r="J472" i="2"/>
  <c r="L472" i="2"/>
  <c r="M472" i="2" s="1"/>
  <c r="N471" i="2"/>
  <c r="O471" i="2" s="1"/>
  <c r="P471" i="2" s="1"/>
  <c r="Q471" i="2" s="1"/>
  <c r="H474" i="2"/>
  <c r="G473" i="2"/>
  <c r="I473" i="2"/>
  <c r="AG473" i="2" l="1"/>
  <c r="AH473" i="2" s="1"/>
  <c r="AI473" i="2" s="1"/>
  <c r="AJ473" i="2" s="1"/>
  <c r="N472" i="2"/>
  <c r="O472" i="2" s="1"/>
  <c r="P472" i="2" s="1"/>
  <c r="Q472" i="2" s="1"/>
  <c r="BU473" i="2"/>
  <c r="BV473" i="2" s="1"/>
  <c r="BW473" i="2" s="1"/>
  <c r="BX473" i="2" s="1"/>
  <c r="BP475" i="2"/>
  <c r="BO476" i="2"/>
  <c r="BN475" i="2"/>
  <c r="BS474" i="2"/>
  <c r="BT474" i="2" s="1"/>
  <c r="BR474" i="2"/>
  <c r="BQ474" i="2"/>
  <c r="BA472" i="2"/>
  <c r="BB472" i="2" s="1"/>
  <c r="BC472" i="2" s="1"/>
  <c r="BD472" i="2" s="1"/>
  <c r="AY473" i="2"/>
  <c r="AZ473" i="2" s="1"/>
  <c r="AW473" i="2"/>
  <c r="AX473" i="2"/>
  <c r="AV474" i="2"/>
  <c r="AU475" i="2"/>
  <c r="AT474" i="2"/>
  <c r="AA476" i="2"/>
  <c r="Z475" i="2"/>
  <c r="AB475" i="2"/>
  <c r="AD474" i="2"/>
  <c r="AC474" i="2"/>
  <c r="AE474" i="2"/>
  <c r="AF474" i="2" s="1"/>
  <c r="K473" i="2"/>
  <c r="J473" i="2"/>
  <c r="L473" i="2"/>
  <c r="M473" i="2" s="1"/>
  <c r="H475" i="2"/>
  <c r="G474" i="2"/>
  <c r="I474" i="2"/>
  <c r="AG474" i="2" l="1"/>
  <c r="AH474" i="2" s="1"/>
  <c r="AI474" i="2" s="1"/>
  <c r="AJ474" i="2" s="1"/>
  <c r="N473" i="2"/>
  <c r="O473" i="2" s="1"/>
  <c r="P473" i="2" s="1"/>
  <c r="Q473" i="2" s="1"/>
  <c r="BU474" i="2"/>
  <c r="BV474" i="2" s="1"/>
  <c r="BW474" i="2" s="1"/>
  <c r="BX474" i="2" s="1"/>
  <c r="BO477" i="2"/>
  <c r="BN476" i="2"/>
  <c r="BP476" i="2"/>
  <c r="BQ475" i="2"/>
  <c r="BS475" i="2"/>
  <c r="BT475" i="2" s="1"/>
  <c r="BR475" i="2"/>
  <c r="BA473" i="2"/>
  <c r="BB473" i="2" s="1"/>
  <c r="BC473" i="2" s="1"/>
  <c r="BD473" i="2" s="1"/>
  <c r="AU476" i="2"/>
  <c r="AV475" i="2"/>
  <c r="AT475" i="2"/>
  <c r="AX474" i="2"/>
  <c r="AY474" i="2"/>
  <c r="AZ474" i="2" s="1"/>
  <c r="AW474" i="2"/>
  <c r="AC475" i="2"/>
  <c r="AE475" i="2"/>
  <c r="AF475" i="2" s="1"/>
  <c r="AD475" i="2"/>
  <c r="AA477" i="2"/>
  <c r="Z476" i="2"/>
  <c r="AB476" i="2"/>
  <c r="K474" i="2"/>
  <c r="J474" i="2"/>
  <c r="L474" i="2"/>
  <c r="M474" i="2" s="1"/>
  <c r="H476" i="2"/>
  <c r="G475" i="2"/>
  <c r="I475" i="2"/>
  <c r="BU475" i="2" l="1"/>
  <c r="BV475" i="2" s="1"/>
  <c r="BW475" i="2" s="1"/>
  <c r="BX475" i="2" s="1"/>
  <c r="BR476" i="2"/>
  <c r="BQ476" i="2"/>
  <c r="BS476" i="2"/>
  <c r="BT476" i="2" s="1"/>
  <c r="BO478" i="2"/>
  <c r="BN477" i="2"/>
  <c r="BP477" i="2"/>
  <c r="BA474" i="2"/>
  <c r="BB474" i="2" s="1"/>
  <c r="BC474" i="2" s="1"/>
  <c r="BD474" i="2" s="1"/>
  <c r="AW475" i="2"/>
  <c r="AY475" i="2"/>
  <c r="AZ475" i="2" s="1"/>
  <c r="AX475" i="2"/>
  <c r="AU477" i="2"/>
  <c r="AT476" i="2"/>
  <c r="AV476" i="2"/>
  <c r="AD476" i="2"/>
  <c r="AE476" i="2"/>
  <c r="AF476" i="2" s="1"/>
  <c r="AC476" i="2"/>
  <c r="AB477" i="2"/>
  <c r="Z477" i="2"/>
  <c r="AA478" i="2"/>
  <c r="AG475" i="2"/>
  <c r="AH475" i="2" s="1"/>
  <c r="AI475" i="2" s="1"/>
  <c r="AJ475" i="2" s="1"/>
  <c r="K475" i="2"/>
  <c r="J475" i="2"/>
  <c r="L475" i="2"/>
  <c r="M475" i="2" s="1"/>
  <c r="H477" i="2"/>
  <c r="G476" i="2"/>
  <c r="I476" i="2"/>
  <c r="N474" i="2"/>
  <c r="O474" i="2" s="1"/>
  <c r="P474" i="2" s="1"/>
  <c r="Q474" i="2" s="1"/>
  <c r="AG476" i="2" l="1"/>
  <c r="AH476" i="2" s="1"/>
  <c r="AI476" i="2" s="1"/>
  <c r="AJ476" i="2" s="1"/>
  <c r="N475" i="2"/>
  <c r="BS477" i="2"/>
  <c r="BT477" i="2" s="1"/>
  <c r="BR477" i="2"/>
  <c r="BQ477" i="2"/>
  <c r="BP478" i="2"/>
  <c r="BO479" i="2"/>
  <c r="BN478" i="2"/>
  <c r="BU476" i="2"/>
  <c r="BV476" i="2" s="1"/>
  <c r="BW476" i="2" s="1"/>
  <c r="BX476" i="2" s="1"/>
  <c r="AX476" i="2"/>
  <c r="AW476" i="2"/>
  <c r="AY476" i="2"/>
  <c r="AZ476" i="2" s="1"/>
  <c r="AT477" i="2"/>
  <c r="AU478" i="2"/>
  <c r="AV477" i="2"/>
  <c r="BA475" i="2"/>
  <c r="BB475" i="2" s="1"/>
  <c r="BC475" i="2" s="1"/>
  <c r="BD475" i="2" s="1"/>
  <c r="AE477" i="2"/>
  <c r="AF477" i="2" s="1"/>
  <c r="AC477" i="2"/>
  <c r="AD477" i="2"/>
  <c r="AB478" i="2"/>
  <c r="AA479" i="2"/>
  <c r="Z478" i="2"/>
  <c r="K476" i="2"/>
  <c r="L476" i="2"/>
  <c r="M476" i="2" s="1"/>
  <c r="J476" i="2"/>
  <c r="H478" i="2"/>
  <c r="G477" i="2"/>
  <c r="I477" i="2"/>
  <c r="O475" i="2"/>
  <c r="P475" i="2" s="1"/>
  <c r="Q475" i="2" s="1"/>
  <c r="BU477" i="2" l="1"/>
  <c r="BV477" i="2" s="1"/>
  <c r="BW477" i="2" s="1"/>
  <c r="BX477" i="2" s="1"/>
  <c r="BA476" i="2"/>
  <c r="BB476" i="2" s="1"/>
  <c r="BC476" i="2" s="1"/>
  <c r="BD476" i="2" s="1"/>
  <c r="N476" i="2"/>
  <c r="O476" i="2" s="1"/>
  <c r="P476" i="2" s="1"/>
  <c r="Q476" i="2" s="1"/>
  <c r="BP479" i="2"/>
  <c r="BO480" i="2"/>
  <c r="BN479" i="2"/>
  <c r="BS478" i="2"/>
  <c r="BT478" i="2" s="1"/>
  <c r="BR478" i="2"/>
  <c r="BQ478" i="2"/>
  <c r="AY477" i="2"/>
  <c r="AZ477" i="2" s="1"/>
  <c r="AW477" i="2"/>
  <c r="AX477" i="2"/>
  <c r="AV478" i="2"/>
  <c r="AU479" i="2"/>
  <c r="AT478" i="2"/>
  <c r="Z479" i="2"/>
  <c r="AA480" i="2"/>
  <c r="AB479" i="2"/>
  <c r="AD478" i="2"/>
  <c r="AC478" i="2"/>
  <c r="AE478" i="2"/>
  <c r="AF478" i="2" s="1"/>
  <c r="AG477" i="2"/>
  <c r="AH477" i="2" s="1"/>
  <c r="AI477" i="2" s="1"/>
  <c r="AJ477" i="2" s="1"/>
  <c r="K477" i="2"/>
  <c r="J477" i="2"/>
  <c r="L477" i="2"/>
  <c r="M477" i="2" s="1"/>
  <c r="H479" i="2"/>
  <c r="G478" i="2"/>
  <c r="I478" i="2"/>
  <c r="AG478" i="2" l="1"/>
  <c r="AH478" i="2" s="1"/>
  <c r="AI478" i="2" s="1"/>
  <c r="AJ478" i="2" s="1"/>
  <c r="BU478" i="2"/>
  <c r="BV478" i="2" s="1"/>
  <c r="BW478" i="2" s="1"/>
  <c r="BX478" i="2" s="1"/>
  <c r="N477" i="2"/>
  <c r="O477" i="2" s="1"/>
  <c r="P477" i="2" s="1"/>
  <c r="Q477" i="2" s="1"/>
  <c r="BO481" i="2"/>
  <c r="BN480" i="2"/>
  <c r="BP480" i="2"/>
  <c r="BQ479" i="2"/>
  <c r="BS479" i="2"/>
  <c r="BT479" i="2" s="1"/>
  <c r="BR479" i="2"/>
  <c r="AU480" i="2"/>
  <c r="AT479" i="2"/>
  <c r="AV479" i="2"/>
  <c r="AX478" i="2"/>
  <c r="AY478" i="2"/>
  <c r="AZ478" i="2" s="1"/>
  <c r="AW478" i="2"/>
  <c r="BA477" i="2"/>
  <c r="BB477" i="2" s="1"/>
  <c r="BC477" i="2" s="1"/>
  <c r="BD477" i="2" s="1"/>
  <c r="AC479" i="2"/>
  <c r="AE479" i="2"/>
  <c r="AF479" i="2" s="1"/>
  <c r="AD479" i="2"/>
  <c r="AA481" i="2"/>
  <c r="Z480" i="2"/>
  <c r="AB480" i="2"/>
  <c r="K478" i="2"/>
  <c r="J478" i="2"/>
  <c r="L478" i="2"/>
  <c r="M478" i="2" s="1"/>
  <c r="H480" i="2"/>
  <c r="G479" i="2"/>
  <c r="I479" i="2"/>
  <c r="BU479" i="2" l="1"/>
  <c r="BV479" i="2" s="1"/>
  <c r="BW479" i="2" s="1"/>
  <c r="BX479" i="2" s="1"/>
  <c r="N478" i="2"/>
  <c r="O478" i="2" s="1"/>
  <c r="P478" i="2" s="1"/>
  <c r="Q478" i="2" s="1"/>
  <c r="BR480" i="2"/>
  <c r="BQ480" i="2"/>
  <c r="BS480" i="2"/>
  <c r="BT480" i="2" s="1"/>
  <c r="BO482" i="2"/>
  <c r="BN481" i="2"/>
  <c r="BP481" i="2"/>
  <c r="AX479" i="2"/>
  <c r="AW479" i="2"/>
  <c r="AY479" i="2"/>
  <c r="AZ479" i="2" s="1"/>
  <c r="BA478" i="2"/>
  <c r="BB478" i="2" s="1"/>
  <c r="BC478" i="2" s="1"/>
  <c r="BD478" i="2" s="1"/>
  <c r="AU481" i="2"/>
  <c r="AT480" i="2"/>
  <c r="AV480" i="2"/>
  <c r="AD480" i="2"/>
  <c r="AE480" i="2"/>
  <c r="AF480" i="2" s="1"/>
  <c r="AC480" i="2"/>
  <c r="AB481" i="2"/>
  <c r="AA482" i="2"/>
  <c r="Z481" i="2"/>
  <c r="AG479" i="2"/>
  <c r="AH479" i="2" s="1"/>
  <c r="AI479" i="2" s="1"/>
  <c r="AJ479" i="2" s="1"/>
  <c r="K479" i="2"/>
  <c r="J479" i="2"/>
  <c r="L479" i="2"/>
  <c r="M479" i="2" s="1"/>
  <c r="H481" i="2"/>
  <c r="G480" i="2"/>
  <c r="I480" i="2"/>
  <c r="BU480" i="2" l="1"/>
  <c r="BV480" i="2" s="1"/>
  <c r="BW480" i="2" s="1"/>
  <c r="BX480" i="2" s="1"/>
  <c r="BA479" i="2"/>
  <c r="BB479" i="2" s="1"/>
  <c r="BC479" i="2" s="1"/>
  <c r="BD479" i="2" s="1"/>
  <c r="AG480" i="2"/>
  <c r="AH480" i="2" s="1"/>
  <c r="AI480" i="2" s="1"/>
  <c r="AJ480" i="2" s="1"/>
  <c r="N479" i="2"/>
  <c r="O479" i="2" s="1"/>
  <c r="P479" i="2" s="1"/>
  <c r="Q479" i="2" s="1"/>
  <c r="BS481" i="2"/>
  <c r="BT481" i="2" s="1"/>
  <c r="BR481" i="2"/>
  <c r="BQ481" i="2"/>
  <c r="BP482" i="2"/>
  <c r="BO483" i="2"/>
  <c r="BN482" i="2"/>
  <c r="AY480" i="2"/>
  <c r="AZ480" i="2" s="1"/>
  <c r="AX480" i="2"/>
  <c r="AW480" i="2"/>
  <c r="AV481" i="2"/>
  <c r="AU482" i="2"/>
  <c r="AT481" i="2"/>
  <c r="AE481" i="2"/>
  <c r="AF481" i="2" s="1"/>
  <c r="AC481" i="2"/>
  <c r="AD481" i="2"/>
  <c r="AB482" i="2"/>
  <c r="AA483" i="2"/>
  <c r="Z482" i="2"/>
  <c r="K480" i="2"/>
  <c r="J480" i="2"/>
  <c r="L480" i="2"/>
  <c r="M480" i="2" s="1"/>
  <c r="H482" i="2"/>
  <c r="G481" i="2"/>
  <c r="I481" i="2"/>
  <c r="BU481" i="2" l="1"/>
  <c r="BV481" i="2" s="1"/>
  <c r="BW481" i="2" s="1"/>
  <c r="BX481" i="2" s="1"/>
  <c r="BA480" i="2"/>
  <c r="BB480" i="2" s="1"/>
  <c r="BC480" i="2" s="1"/>
  <c r="BD480" i="2" s="1"/>
  <c r="N480" i="2"/>
  <c r="O480" i="2" s="1"/>
  <c r="P480" i="2" s="1"/>
  <c r="Q480" i="2" s="1"/>
  <c r="BO484" i="2"/>
  <c r="BP483" i="2"/>
  <c r="BN483" i="2"/>
  <c r="BS482" i="2"/>
  <c r="BT482" i="2" s="1"/>
  <c r="BR482" i="2"/>
  <c r="BQ482" i="2"/>
  <c r="AV482" i="2"/>
  <c r="AU483" i="2"/>
  <c r="AT482" i="2"/>
  <c r="AY481" i="2"/>
  <c r="AZ481" i="2" s="1"/>
  <c r="AX481" i="2"/>
  <c r="AW481" i="2"/>
  <c r="AA484" i="2"/>
  <c r="Z483" i="2"/>
  <c r="AB483" i="2"/>
  <c r="AD482" i="2"/>
  <c r="AC482" i="2"/>
  <c r="AE482" i="2"/>
  <c r="AF482" i="2" s="1"/>
  <c r="AG481" i="2"/>
  <c r="AH481" i="2" s="1"/>
  <c r="AI481" i="2" s="1"/>
  <c r="AJ481" i="2" s="1"/>
  <c r="K481" i="2"/>
  <c r="J481" i="2"/>
  <c r="L481" i="2"/>
  <c r="M481" i="2" s="1"/>
  <c r="H483" i="2"/>
  <c r="G482" i="2"/>
  <c r="I482" i="2"/>
  <c r="BU482" i="2" l="1"/>
  <c r="BV482" i="2" s="1"/>
  <c r="BW482" i="2" s="1"/>
  <c r="BX482" i="2" s="1"/>
  <c r="BA481" i="2"/>
  <c r="BB481" i="2" s="1"/>
  <c r="BC481" i="2" s="1"/>
  <c r="BD481" i="2" s="1"/>
  <c r="AG482" i="2"/>
  <c r="AH482" i="2" s="1"/>
  <c r="AI482" i="2" s="1"/>
  <c r="AJ482" i="2" s="1"/>
  <c r="N481" i="2"/>
  <c r="O481" i="2" s="1"/>
  <c r="P481" i="2" s="1"/>
  <c r="Q481" i="2" s="1"/>
  <c r="BQ483" i="2"/>
  <c r="BS483" i="2"/>
  <c r="BT483" i="2" s="1"/>
  <c r="BR483" i="2"/>
  <c r="BO485" i="2"/>
  <c r="BN484" i="2"/>
  <c r="BP484" i="2"/>
  <c r="AU484" i="2"/>
  <c r="AT483" i="2"/>
  <c r="AV483" i="2"/>
  <c r="AW482" i="2"/>
  <c r="AY482" i="2"/>
  <c r="AZ482" i="2" s="1"/>
  <c r="AX482" i="2"/>
  <c r="AC483" i="2"/>
  <c r="AE483" i="2"/>
  <c r="AF483" i="2" s="1"/>
  <c r="AD483" i="2"/>
  <c r="AA485" i="2"/>
  <c r="Z484" i="2"/>
  <c r="AB484" i="2"/>
  <c r="K482" i="2"/>
  <c r="J482" i="2"/>
  <c r="L482" i="2"/>
  <c r="M482" i="2" s="1"/>
  <c r="H484" i="2"/>
  <c r="G483" i="2"/>
  <c r="I483" i="2"/>
  <c r="AG483" i="2" l="1"/>
  <c r="AH483" i="2" s="1"/>
  <c r="AI483" i="2" s="1"/>
  <c r="AJ483" i="2" s="1"/>
  <c r="N482" i="2"/>
  <c r="O482" i="2" s="1"/>
  <c r="P482" i="2" s="1"/>
  <c r="Q482" i="2" s="1"/>
  <c r="BR484" i="2"/>
  <c r="BS484" i="2"/>
  <c r="BT484" i="2" s="1"/>
  <c r="BQ484" i="2"/>
  <c r="BO486" i="2"/>
  <c r="BP485" i="2"/>
  <c r="BN485" i="2"/>
  <c r="BU483" i="2"/>
  <c r="BV483" i="2" s="1"/>
  <c r="BW483" i="2" s="1"/>
  <c r="BX483" i="2" s="1"/>
  <c r="BA482" i="2"/>
  <c r="BB482" i="2" s="1"/>
  <c r="BC482" i="2" s="1"/>
  <c r="BD482" i="2" s="1"/>
  <c r="AX483" i="2"/>
  <c r="AW483" i="2"/>
  <c r="AY483" i="2"/>
  <c r="AZ483" i="2" s="1"/>
  <c r="AU485" i="2"/>
  <c r="AT484" i="2"/>
  <c r="AV484" i="2"/>
  <c r="AD484" i="2"/>
  <c r="AE484" i="2"/>
  <c r="AF484" i="2" s="1"/>
  <c r="AC484" i="2"/>
  <c r="AB485" i="2"/>
  <c r="Z485" i="2"/>
  <c r="AA486" i="2"/>
  <c r="K483" i="2"/>
  <c r="J483" i="2"/>
  <c r="L483" i="2"/>
  <c r="M483" i="2" s="1"/>
  <c r="H485" i="2"/>
  <c r="G484" i="2"/>
  <c r="I484" i="2"/>
  <c r="BU484" i="2" l="1"/>
  <c r="BV484" i="2" s="1"/>
  <c r="BW484" i="2" s="1"/>
  <c r="BX484" i="2" s="1"/>
  <c r="BA483" i="2"/>
  <c r="BB483" i="2" s="1"/>
  <c r="BC483" i="2" s="1"/>
  <c r="BD483" i="2" s="1"/>
  <c r="AG484" i="2"/>
  <c r="AH484" i="2" s="1"/>
  <c r="AI484" i="2" s="1"/>
  <c r="AJ484" i="2" s="1"/>
  <c r="N483" i="2"/>
  <c r="O483" i="2" s="1"/>
  <c r="P483" i="2" s="1"/>
  <c r="Q483" i="2" s="1"/>
  <c r="BP486" i="2"/>
  <c r="BO487" i="2"/>
  <c r="BN486" i="2"/>
  <c r="BS485" i="2"/>
  <c r="BT485" i="2" s="1"/>
  <c r="BQ485" i="2"/>
  <c r="BR485" i="2"/>
  <c r="AY484" i="2"/>
  <c r="AZ484" i="2" s="1"/>
  <c r="AX484" i="2"/>
  <c r="AW484" i="2"/>
  <c r="AV485" i="2"/>
  <c r="AU486" i="2"/>
  <c r="AT485" i="2"/>
  <c r="AB486" i="2"/>
  <c r="AA487" i="2"/>
  <c r="Z486" i="2"/>
  <c r="AE485" i="2"/>
  <c r="AF485" i="2" s="1"/>
  <c r="AC485" i="2"/>
  <c r="AD485" i="2"/>
  <c r="K484" i="2"/>
  <c r="L484" i="2"/>
  <c r="M484" i="2" s="1"/>
  <c r="J484" i="2"/>
  <c r="H486" i="2"/>
  <c r="G485" i="2"/>
  <c r="I485" i="2"/>
  <c r="BA484" i="2" l="1"/>
  <c r="BB484" i="2" s="1"/>
  <c r="BC484" i="2" s="1"/>
  <c r="BD484" i="2" s="1"/>
  <c r="N484" i="2"/>
  <c r="O484" i="2" s="1"/>
  <c r="P484" i="2" s="1"/>
  <c r="Q484" i="2" s="1"/>
  <c r="BN487" i="2"/>
  <c r="BO488" i="2"/>
  <c r="BP487" i="2"/>
  <c r="BU485" i="2"/>
  <c r="BV485" i="2" s="1"/>
  <c r="BW485" i="2" s="1"/>
  <c r="BX485" i="2" s="1"/>
  <c r="BR486" i="2"/>
  <c r="BQ486" i="2"/>
  <c r="BS486" i="2"/>
  <c r="BT486" i="2" s="1"/>
  <c r="AV486" i="2"/>
  <c r="AU487" i="2"/>
  <c r="AT486" i="2"/>
  <c r="AY485" i="2"/>
  <c r="AZ485" i="2" s="1"/>
  <c r="AX485" i="2"/>
  <c r="AW485" i="2"/>
  <c r="Z487" i="2"/>
  <c r="AA488" i="2"/>
  <c r="AB487" i="2"/>
  <c r="AG485" i="2"/>
  <c r="AH485" i="2" s="1"/>
  <c r="AI485" i="2" s="1"/>
  <c r="AJ485" i="2" s="1"/>
  <c r="AD486" i="2"/>
  <c r="AC486" i="2"/>
  <c r="AE486" i="2"/>
  <c r="AF486" i="2" s="1"/>
  <c r="K485" i="2"/>
  <c r="J485" i="2"/>
  <c r="L485" i="2"/>
  <c r="M485" i="2" s="1"/>
  <c r="H487" i="2"/>
  <c r="G486" i="2"/>
  <c r="I486" i="2"/>
  <c r="BU486" i="2" l="1"/>
  <c r="BV486" i="2" s="1"/>
  <c r="BW486" i="2" s="1"/>
  <c r="BX486" i="2" s="1"/>
  <c r="BA485" i="2"/>
  <c r="BB485" i="2" s="1"/>
  <c r="BC485" i="2" s="1"/>
  <c r="BD485" i="2" s="1"/>
  <c r="N485" i="2"/>
  <c r="O485" i="2" s="1"/>
  <c r="P485" i="2" s="1"/>
  <c r="Q485" i="2" s="1"/>
  <c r="BQ487" i="2"/>
  <c r="BS487" i="2"/>
  <c r="BT487" i="2" s="1"/>
  <c r="BR487" i="2"/>
  <c r="BO489" i="2"/>
  <c r="BN488" i="2"/>
  <c r="BP488" i="2"/>
  <c r="AU488" i="2"/>
  <c r="AT487" i="2"/>
  <c r="AV487" i="2"/>
  <c r="AW486" i="2"/>
  <c r="AY486" i="2"/>
  <c r="AZ486" i="2" s="1"/>
  <c r="AX486" i="2"/>
  <c r="AC487" i="2"/>
  <c r="AE487" i="2"/>
  <c r="AF487" i="2" s="1"/>
  <c r="AD487" i="2"/>
  <c r="AG486" i="2"/>
  <c r="AH486" i="2" s="1"/>
  <c r="AI486" i="2" s="1"/>
  <c r="AJ486" i="2" s="1"/>
  <c r="AA489" i="2"/>
  <c r="Z488" i="2"/>
  <c r="AB488" i="2"/>
  <c r="K486" i="2"/>
  <c r="J486" i="2"/>
  <c r="L486" i="2"/>
  <c r="M486" i="2" s="1"/>
  <c r="H488" i="2"/>
  <c r="G487" i="2"/>
  <c r="I487" i="2"/>
  <c r="N486" i="2" l="1"/>
  <c r="O486" i="2" s="1"/>
  <c r="P486" i="2" s="1"/>
  <c r="Q486" i="2" s="1"/>
  <c r="BR488" i="2"/>
  <c r="BS488" i="2"/>
  <c r="BT488" i="2" s="1"/>
  <c r="BQ488" i="2"/>
  <c r="BO490" i="2"/>
  <c r="BN489" i="2"/>
  <c r="BP489" i="2"/>
  <c r="BU487" i="2"/>
  <c r="BV487" i="2" s="1"/>
  <c r="BW487" i="2" s="1"/>
  <c r="BX487" i="2" s="1"/>
  <c r="BA486" i="2"/>
  <c r="BB486" i="2" s="1"/>
  <c r="BC486" i="2" s="1"/>
  <c r="BD486" i="2" s="1"/>
  <c r="AX487" i="2"/>
  <c r="AW487" i="2"/>
  <c r="AY487" i="2"/>
  <c r="AZ487" i="2" s="1"/>
  <c r="AU489" i="2"/>
  <c r="AT488" i="2"/>
  <c r="AV488" i="2"/>
  <c r="AD488" i="2"/>
  <c r="AE488" i="2"/>
  <c r="AF488" i="2" s="1"/>
  <c r="AC488" i="2"/>
  <c r="AB489" i="2"/>
  <c r="AA490" i="2"/>
  <c r="Z489" i="2"/>
  <c r="AG487" i="2"/>
  <c r="AH487" i="2" s="1"/>
  <c r="AI487" i="2" s="1"/>
  <c r="AJ487" i="2" s="1"/>
  <c r="K487" i="2"/>
  <c r="J487" i="2"/>
  <c r="L487" i="2"/>
  <c r="M487" i="2" s="1"/>
  <c r="H489" i="2"/>
  <c r="G488" i="2"/>
  <c r="I488" i="2"/>
  <c r="BA487" i="2" l="1"/>
  <c r="BB487" i="2" s="1"/>
  <c r="BC487" i="2" s="1"/>
  <c r="BD487" i="2" s="1"/>
  <c r="BU488" i="2"/>
  <c r="BV488" i="2" s="1"/>
  <c r="BW488" i="2" s="1"/>
  <c r="BX488" i="2" s="1"/>
  <c r="BP490" i="2"/>
  <c r="BO491" i="2"/>
  <c r="BN490" i="2"/>
  <c r="BS489" i="2"/>
  <c r="BT489" i="2" s="1"/>
  <c r="BR489" i="2"/>
  <c r="BQ489" i="2"/>
  <c r="AY488" i="2"/>
  <c r="AZ488" i="2" s="1"/>
  <c r="AX488" i="2"/>
  <c r="AW488" i="2"/>
  <c r="AV489" i="2"/>
  <c r="AU490" i="2"/>
  <c r="AT489" i="2"/>
  <c r="AB490" i="2"/>
  <c r="AA491" i="2"/>
  <c r="Z490" i="2"/>
  <c r="AG488" i="2"/>
  <c r="AH488" i="2" s="1"/>
  <c r="AI488" i="2" s="1"/>
  <c r="AJ488" i="2" s="1"/>
  <c r="AE489" i="2"/>
  <c r="AF489" i="2" s="1"/>
  <c r="AC489" i="2"/>
  <c r="AD489" i="2"/>
  <c r="K488" i="2"/>
  <c r="J488" i="2"/>
  <c r="L488" i="2"/>
  <c r="M488" i="2" s="1"/>
  <c r="H490" i="2"/>
  <c r="G489" i="2"/>
  <c r="I489" i="2"/>
  <c r="N487" i="2"/>
  <c r="O487" i="2" s="1"/>
  <c r="P487" i="2" s="1"/>
  <c r="Q487" i="2" s="1"/>
  <c r="BU489" i="2" l="1"/>
  <c r="BV489" i="2" s="1"/>
  <c r="BW489" i="2" s="1"/>
  <c r="BX489" i="2" s="1"/>
  <c r="BA488" i="2"/>
  <c r="BB488" i="2" s="1"/>
  <c r="BC488" i="2" s="1"/>
  <c r="BD488" i="2" s="1"/>
  <c r="N488" i="2"/>
  <c r="O488" i="2" s="1"/>
  <c r="P488" i="2" s="1"/>
  <c r="Q488" i="2" s="1"/>
  <c r="BP491" i="2"/>
  <c r="BN491" i="2"/>
  <c r="BO492" i="2"/>
  <c r="BS490" i="2"/>
  <c r="BT490" i="2" s="1"/>
  <c r="BR490" i="2"/>
  <c r="BQ490" i="2"/>
  <c r="AY489" i="2"/>
  <c r="AZ489" i="2" s="1"/>
  <c r="AX489" i="2"/>
  <c r="AW489" i="2"/>
  <c r="AV490" i="2"/>
  <c r="AU491" i="2"/>
  <c r="AT490" i="2"/>
  <c r="AG489" i="2"/>
  <c r="AH489" i="2" s="1"/>
  <c r="AI489" i="2" s="1"/>
  <c r="AJ489" i="2" s="1"/>
  <c r="AA492" i="2"/>
  <c r="Z491" i="2"/>
  <c r="AB491" i="2"/>
  <c r="AD490" i="2"/>
  <c r="AC490" i="2"/>
  <c r="AE490" i="2"/>
  <c r="AF490" i="2" s="1"/>
  <c r="K489" i="2"/>
  <c r="J489" i="2"/>
  <c r="L489" i="2"/>
  <c r="M489" i="2" s="1"/>
  <c r="H491" i="2"/>
  <c r="G490" i="2"/>
  <c r="I490" i="2"/>
  <c r="BU490" i="2" l="1"/>
  <c r="BV490" i="2" s="1"/>
  <c r="BW490" i="2" s="1"/>
  <c r="BX490" i="2" s="1"/>
  <c r="N489" i="2"/>
  <c r="O489" i="2" s="1"/>
  <c r="P489" i="2" s="1"/>
  <c r="Q489" i="2" s="1"/>
  <c r="BO493" i="2"/>
  <c r="BN492" i="2"/>
  <c r="BP492" i="2"/>
  <c r="BQ491" i="2"/>
  <c r="BS491" i="2"/>
  <c r="BT491" i="2" s="1"/>
  <c r="BR491" i="2"/>
  <c r="AU492" i="2"/>
  <c r="AT491" i="2"/>
  <c r="AV491" i="2"/>
  <c r="AW490" i="2"/>
  <c r="AY490" i="2"/>
  <c r="AZ490" i="2" s="1"/>
  <c r="AX490" i="2"/>
  <c r="BA489" i="2"/>
  <c r="BB489" i="2" s="1"/>
  <c r="BC489" i="2" s="1"/>
  <c r="BD489" i="2" s="1"/>
  <c r="AG490" i="2"/>
  <c r="AH490" i="2" s="1"/>
  <c r="AI490" i="2" s="1"/>
  <c r="AJ490" i="2" s="1"/>
  <c r="AA493" i="2"/>
  <c r="Z492" i="2"/>
  <c r="AB492" i="2"/>
  <c r="AC491" i="2"/>
  <c r="AE491" i="2"/>
  <c r="AF491" i="2" s="1"/>
  <c r="AD491" i="2"/>
  <c r="K490" i="2"/>
  <c r="J490" i="2"/>
  <c r="L490" i="2"/>
  <c r="M490" i="2" s="1"/>
  <c r="H492" i="2"/>
  <c r="G491" i="2"/>
  <c r="I491" i="2"/>
  <c r="AG491" i="2" l="1"/>
  <c r="AH491" i="2" s="1"/>
  <c r="AI491" i="2" s="1"/>
  <c r="AJ491" i="2" s="1"/>
  <c r="BU491" i="2"/>
  <c r="BV491" i="2" s="1"/>
  <c r="BW491" i="2" s="1"/>
  <c r="BX491" i="2" s="1"/>
  <c r="BA490" i="2"/>
  <c r="BB490" i="2" s="1"/>
  <c r="BC490" i="2" s="1"/>
  <c r="BD490" i="2" s="1"/>
  <c r="N490" i="2"/>
  <c r="O490" i="2" s="1"/>
  <c r="P490" i="2" s="1"/>
  <c r="Q490" i="2" s="1"/>
  <c r="BR492" i="2"/>
  <c r="BQ492" i="2"/>
  <c r="BS492" i="2"/>
  <c r="BT492" i="2" s="1"/>
  <c r="BO494" i="2"/>
  <c r="BN493" i="2"/>
  <c r="BP493" i="2"/>
  <c r="AX491" i="2"/>
  <c r="AW491" i="2"/>
  <c r="AY491" i="2"/>
  <c r="AZ491" i="2" s="1"/>
  <c r="AU493" i="2"/>
  <c r="AT492" i="2"/>
  <c r="AV492" i="2"/>
  <c r="AB493" i="2"/>
  <c r="Z493" i="2"/>
  <c r="AA494" i="2"/>
  <c r="AD492" i="2"/>
  <c r="AE492" i="2"/>
  <c r="AF492" i="2" s="1"/>
  <c r="AC492" i="2"/>
  <c r="K491" i="2"/>
  <c r="J491" i="2"/>
  <c r="L491" i="2"/>
  <c r="M491" i="2" s="1"/>
  <c r="H493" i="2"/>
  <c r="G492" i="2"/>
  <c r="I492" i="2"/>
  <c r="BA491" i="2" l="1"/>
  <c r="BB491" i="2" s="1"/>
  <c r="BC491" i="2" s="1"/>
  <c r="BD491" i="2" s="1"/>
  <c r="BU492" i="2"/>
  <c r="BV492" i="2" s="1"/>
  <c r="BW492" i="2" s="1"/>
  <c r="BX492" i="2" s="1"/>
  <c r="AG492" i="2"/>
  <c r="AH492" i="2" s="1"/>
  <c r="AI492" i="2" s="1"/>
  <c r="AJ492" i="2" s="1"/>
  <c r="N491" i="2"/>
  <c r="O491" i="2" s="1"/>
  <c r="P491" i="2" s="1"/>
  <c r="Q491" i="2" s="1"/>
  <c r="BS493" i="2"/>
  <c r="BT493" i="2" s="1"/>
  <c r="BR493" i="2"/>
  <c r="BQ493" i="2"/>
  <c r="BP494" i="2"/>
  <c r="BO495" i="2"/>
  <c r="BN494" i="2"/>
  <c r="AY492" i="2"/>
  <c r="AZ492" i="2" s="1"/>
  <c r="AX492" i="2"/>
  <c r="AW492" i="2"/>
  <c r="AV493" i="2"/>
  <c r="AU494" i="2"/>
  <c r="AT493" i="2"/>
  <c r="AB494" i="2"/>
  <c r="AA495" i="2"/>
  <c r="Z494" i="2"/>
  <c r="AE493" i="2"/>
  <c r="AF493" i="2" s="1"/>
  <c r="AC493" i="2"/>
  <c r="AD493" i="2"/>
  <c r="K492" i="2"/>
  <c r="J492" i="2"/>
  <c r="L492" i="2"/>
  <c r="M492" i="2" s="1"/>
  <c r="H494" i="2"/>
  <c r="G493" i="2"/>
  <c r="I493" i="2"/>
  <c r="BA492" i="2" l="1"/>
  <c r="BB492" i="2" s="1"/>
  <c r="BC492" i="2" s="1"/>
  <c r="BD492" i="2" s="1"/>
  <c r="BU493" i="2"/>
  <c r="BV493" i="2" s="1"/>
  <c r="BW493" i="2" s="1"/>
  <c r="BX493" i="2" s="1"/>
  <c r="N492" i="2"/>
  <c r="O492" i="2" s="1"/>
  <c r="P492" i="2" s="1"/>
  <c r="Q492" i="2" s="1"/>
  <c r="BP495" i="2"/>
  <c r="BO496" i="2"/>
  <c r="BN495" i="2"/>
  <c r="BS494" i="2"/>
  <c r="BT494" i="2" s="1"/>
  <c r="BR494" i="2"/>
  <c r="BQ494" i="2"/>
  <c r="AV494" i="2"/>
  <c r="AU495" i="2"/>
  <c r="AT494" i="2"/>
  <c r="AY493" i="2"/>
  <c r="AZ493" i="2" s="1"/>
  <c r="AX493" i="2"/>
  <c r="AW493" i="2"/>
  <c r="Z495" i="2"/>
  <c r="AA496" i="2"/>
  <c r="AB495" i="2"/>
  <c r="AG493" i="2"/>
  <c r="AH493" i="2" s="1"/>
  <c r="AI493" i="2" s="1"/>
  <c r="AJ493" i="2" s="1"/>
  <c r="AD494" i="2"/>
  <c r="AC494" i="2"/>
  <c r="AE494" i="2"/>
  <c r="AF494" i="2" s="1"/>
  <c r="K493" i="2"/>
  <c r="L493" i="2"/>
  <c r="M493" i="2" s="1"/>
  <c r="J493" i="2"/>
  <c r="H495" i="2"/>
  <c r="G494" i="2"/>
  <c r="I494" i="2"/>
  <c r="BU494" i="2" l="1"/>
  <c r="BV494" i="2" s="1"/>
  <c r="BW494" i="2" s="1"/>
  <c r="BX494" i="2" s="1"/>
  <c r="BA493" i="2"/>
  <c r="BB493" i="2" s="1"/>
  <c r="BC493" i="2" s="1"/>
  <c r="BD493" i="2" s="1"/>
  <c r="N493" i="2"/>
  <c r="O493" i="2" s="1"/>
  <c r="P493" i="2" s="1"/>
  <c r="Q493" i="2" s="1"/>
  <c r="BO497" i="2"/>
  <c r="BN496" i="2"/>
  <c r="BP496" i="2"/>
  <c r="BQ495" i="2"/>
  <c r="BS495" i="2"/>
  <c r="BT495" i="2" s="1"/>
  <c r="BR495" i="2"/>
  <c r="AU496" i="2"/>
  <c r="AT495" i="2"/>
  <c r="AV495" i="2"/>
  <c r="AW494" i="2"/>
  <c r="AY494" i="2"/>
  <c r="AZ494" i="2" s="1"/>
  <c r="AX494" i="2"/>
  <c r="AC495" i="2"/>
  <c r="AE495" i="2"/>
  <c r="AF495" i="2" s="1"/>
  <c r="AD495" i="2"/>
  <c r="AG494" i="2"/>
  <c r="AH494" i="2" s="1"/>
  <c r="AI494" i="2" s="1"/>
  <c r="AJ494" i="2" s="1"/>
  <c r="AA497" i="2"/>
  <c r="Z496" i="2"/>
  <c r="AB496" i="2"/>
  <c r="K494" i="2"/>
  <c r="L494" i="2"/>
  <c r="M494" i="2" s="1"/>
  <c r="J494" i="2"/>
  <c r="H496" i="2"/>
  <c r="G495" i="2"/>
  <c r="I495" i="2"/>
  <c r="BA494" i="2" l="1"/>
  <c r="BB494" i="2" s="1"/>
  <c r="BC494" i="2" s="1"/>
  <c r="BD494" i="2" s="1"/>
  <c r="N494" i="2"/>
  <c r="O494" i="2" s="1"/>
  <c r="P494" i="2" s="1"/>
  <c r="Q494" i="2" s="1"/>
  <c r="BU495" i="2"/>
  <c r="BV495" i="2" s="1"/>
  <c r="BW495" i="2" s="1"/>
  <c r="BX495" i="2" s="1"/>
  <c r="BR496" i="2"/>
  <c r="BQ496" i="2"/>
  <c r="BS496" i="2"/>
  <c r="BT496" i="2" s="1"/>
  <c r="BO498" i="2"/>
  <c r="BN497" i="2"/>
  <c r="BP497" i="2"/>
  <c r="AX495" i="2"/>
  <c r="AW495" i="2"/>
  <c r="AY495" i="2"/>
  <c r="AZ495" i="2" s="1"/>
  <c r="AU497" i="2"/>
  <c r="AT496" i="2"/>
  <c r="AV496" i="2"/>
  <c r="AD496" i="2"/>
  <c r="AE496" i="2"/>
  <c r="AF496" i="2" s="1"/>
  <c r="AC496" i="2"/>
  <c r="AB497" i="2"/>
  <c r="AA498" i="2"/>
  <c r="Z497" i="2"/>
  <c r="AG495" i="2"/>
  <c r="AH495" i="2" s="1"/>
  <c r="AI495" i="2" s="1"/>
  <c r="AJ495" i="2" s="1"/>
  <c r="K495" i="2"/>
  <c r="L495" i="2"/>
  <c r="M495" i="2" s="1"/>
  <c r="J495" i="2"/>
  <c r="H497" i="2"/>
  <c r="G496" i="2"/>
  <c r="I496" i="2"/>
  <c r="BA495" i="2" l="1"/>
  <c r="BB495" i="2" s="1"/>
  <c r="BC495" i="2" s="1"/>
  <c r="BD495" i="2" s="1"/>
  <c r="AG496" i="2"/>
  <c r="AH496" i="2" s="1"/>
  <c r="AI496" i="2" s="1"/>
  <c r="AJ496" i="2" s="1"/>
  <c r="N495" i="2"/>
  <c r="BS497" i="2"/>
  <c r="BT497" i="2" s="1"/>
  <c r="BR497" i="2"/>
  <c r="BQ497" i="2"/>
  <c r="BU496" i="2"/>
  <c r="BV496" i="2" s="1"/>
  <c r="BW496" i="2" s="1"/>
  <c r="BX496" i="2" s="1"/>
  <c r="BP498" i="2"/>
  <c r="BO499" i="2"/>
  <c r="BN498" i="2"/>
  <c r="AY496" i="2"/>
  <c r="AZ496" i="2" s="1"/>
  <c r="AX496" i="2"/>
  <c r="AW496" i="2"/>
  <c r="AV497" i="2"/>
  <c r="AU498" i="2"/>
  <c r="AT497" i="2"/>
  <c r="AB498" i="2"/>
  <c r="AA499" i="2"/>
  <c r="Z498" i="2"/>
  <c r="AE497" i="2"/>
  <c r="AF497" i="2" s="1"/>
  <c r="AC497" i="2"/>
  <c r="AD497" i="2"/>
  <c r="K496" i="2"/>
  <c r="L496" i="2"/>
  <c r="M496" i="2" s="1"/>
  <c r="J496" i="2"/>
  <c r="H498" i="2"/>
  <c r="G497" i="2"/>
  <c r="I497" i="2"/>
  <c r="O495" i="2"/>
  <c r="P495" i="2" s="1"/>
  <c r="Q495" i="2" s="1"/>
  <c r="BA496" i="2" l="1"/>
  <c r="BB496" i="2" s="1"/>
  <c r="BC496" i="2" s="1"/>
  <c r="BD496" i="2" s="1"/>
  <c r="N496" i="2"/>
  <c r="O496" i="2" s="1"/>
  <c r="P496" i="2" s="1"/>
  <c r="Q496" i="2" s="1"/>
  <c r="BS498" i="2"/>
  <c r="BT498" i="2" s="1"/>
  <c r="BR498" i="2"/>
  <c r="BQ498" i="2"/>
  <c r="BU498" i="2" s="1"/>
  <c r="BU497" i="2"/>
  <c r="BV497" i="2" s="1"/>
  <c r="BW497" i="2" s="1"/>
  <c r="BX497" i="2" s="1"/>
  <c r="BP499" i="2"/>
  <c r="BN499" i="2"/>
  <c r="BO500" i="2"/>
  <c r="AV498" i="2"/>
  <c r="AU499" i="2"/>
  <c r="AT498" i="2"/>
  <c r="AY497" i="2"/>
  <c r="AZ497" i="2" s="1"/>
  <c r="AX497" i="2"/>
  <c r="AW497" i="2"/>
  <c r="AG497" i="2"/>
  <c r="AH497" i="2" s="1"/>
  <c r="AI497" i="2" s="1"/>
  <c r="AJ497" i="2" s="1"/>
  <c r="AA500" i="2"/>
  <c r="Z499" i="2"/>
  <c r="AB499" i="2"/>
  <c r="AD498" i="2"/>
  <c r="AC498" i="2"/>
  <c r="AE498" i="2"/>
  <c r="AF498" i="2" s="1"/>
  <c r="K497" i="2"/>
  <c r="J497" i="2"/>
  <c r="L497" i="2"/>
  <c r="M497" i="2" s="1"/>
  <c r="H499" i="2"/>
  <c r="G498" i="2"/>
  <c r="I498" i="2"/>
  <c r="BV498" i="2" l="1"/>
  <c r="BW498" i="2" s="1"/>
  <c r="BX498" i="2" s="1"/>
  <c r="BA497" i="2"/>
  <c r="BB497" i="2" s="1"/>
  <c r="BC497" i="2" s="1"/>
  <c r="BD497" i="2" s="1"/>
  <c r="N497" i="2"/>
  <c r="O497" i="2" s="1"/>
  <c r="P497" i="2" s="1"/>
  <c r="Q497" i="2" s="1"/>
  <c r="BQ499" i="2"/>
  <c r="BS499" i="2"/>
  <c r="BT499" i="2" s="1"/>
  <c r="BR499" i="2"/>
  <c r="BO501" i="2"/>
  <c r="BN500" i="2"/>
  <c r="BP500" i="2"/>
  <c r="AU500" i="2"/>
  <c r="AT499" i="2"/>
  <c r="AV499" i="2"/>
  <c r="AW498" i="2"/>
  <c r="AY498" i="2"/>
  <c r="AZ498" i="2" s="1"/>
  <c r="AX498" i="2"/>
  <c r="AG498" i="2"/>
  <c r="AH498" i="2" s="1"/>
  <c r="AI498" i="2" s="1"/>
  <c r="AJ498" i="2" s="1"/>
  <c r="AA501" i="2"/>
  <c r="Z500" i="2"/>
  <c r="AB500" i="2"/>
  <c r="AC499" i="2"/>
  <c r="AE499" i="2"/>
  <c r="AF499" i="2" s="1"/>
  <c r="AD499" i="2"/>
  <c r="K498" i="2"/>
  <c r="J498" i="2"/>
  <c r="L498" i="2"/>
  <c r="M498" i="2" s="1"/>
  <c r="H500" i="2"/>
  <c r="G499" i="2"/>
  <c r="I499" i="2"/>
  <c r="BA498" i="2" l="1"/>
  <c r="BB498" i="2" s="1"/>
  <c r="BC498" i="2" s="1"/>
  <c r="BD498" i="2" s="1"/>
  <c r="AG499" i="2"/>
  <c r="AH499" i="2" s="1"/>
  <c r="AI499" i="2" s="1"/>
  <c r="AJ499" i="2" s="1"/>
  <c r="N498" i="2"/>
  <c r="O498" i="2" s="1"/>
  <c r="P498" i="2" s="1"/>
  <c r="Q498" i="2" s="1"/>
  <c r="BO502" i="2"/>
  <c r="BN501" i="2"/>
  <c r="BP501" i="2"/>
  <c r="BR500" i="2"/>
  <c r="BQ500" i="2"/>
  <c r="BS500" i="2"/>
  <c r="BT500" i="2" s="1"/>
  <c r="BU499" i="2"/>
  <c r="BV499" i="2" s="1"/>
  <c r="BW499" i="2" s="1"/>
  <c r="BX499" i="2" s="1"/>
  <c r="AX499" i="2"/>
  <c r="AW499" i="2"/>
  <c r="AY499" i="2"/>
  <c r="AZ499" i="2" s="1"/>
  <c r="AU501" i="2"/>
  <c r="AT500" i="2"/>
  <c r="AV500" i="2"/>
  <c r="AB501" i="2"/>
  <c r="Z501" i="2"/>
  <c r="AA502" i="2"/>
  <c r="AD500" i="2"/>
  <c r="AE500" i="2"/>
  <c r="AF500" i="2" s="1"/>
  <c r="AC500" i="2"/>
  <c r="K499" i="2"/>
  <c r="J499" i="2"/>
  <c r="L499" i="2"/>
  <c r="M499" i="2" s="1"/>
  <c r="H501" i="2"/>
  <c r="G500" i="2"/>
  <c r="I500" i="2"/>
  <c r="BA499" i="2" l="1"/>
  <c r="BB499" i="2" s="1"/>
  <c r="BC499" i="2" s="1"/>
  <c r="BD499" i="2" s="1"/>
  <c r="N499" i="2"/>
  <c r="O499" i="2" s="1"/>
  <c r="P499" i="2" s="1"/>
  <c r="Q499" i="2" s="1"/>
  <c r="BS501" i="2"/>
  <c r="BT501" i="2" s="1"/>
  <c r="BR501" i="2"/>
  <c r="BQ501" i="2"/>
  <c r="BU500" i="2"/>
  <c r="BV500" i="2" s="1"/>
  <c r="BW500" i="2" s="1"/>
  <c r="BX500" i="2" s="1"/>
  <c r="BP502" i="2"/>
  <c r="BO503" i="2"/>
  <c r="BN502" i="2"/>
  <c r="AY500" i="2"/>
  <c r="AZ500" i="2" s="1"/>
  <c r="AX500" i="2"/>
  <c r="AW500" i="2"/>
  <c r="AV501" i="2"/>
  <c r="AU502" i="2"/>
  <c r="AT501" i="2"/>
  <c r="AB502" i="2"/>
  <c r="AA503" i="2"/>
  <c r="Z502" i="2"/>
  <c r="AG500" i="2"/>
  <c r="AH500" i="2" s="1"/>
  <c r="AI500" i="2" s="1"/>
  <c r="AJ500" i="2" s="1"/>
  <c r="AE501" i="2"/>
  <c r="AF501" i="2" s="1"/>
  <c r="AC501" i="2"/>
  <c r="AD501" i="2"/>
  <c r="K500" i="2"/>
  <c r="L500" i="2"/>
  <c r="M500" i="2" s="1"/>
  <c r="J500" i="2"/>
  <c r="H502" i="2"/>
  <c r="G501" i="2"/>
  <c r="I501" i="2"/>
  <c r="BA500" i="2" l="1"/>
  <c r="BB500" i="2" s="1"/>
  <c r="BC500" i="2" s="1"/>
  <c r="BD500" i="2" s="1"/>
  <c r="N500" i="2"/>
  <c r="O500" i="2" s="1"/>
  <c r="P500" i="2" s="1"/>
  <c r="Q500" i="2" s="1"/>
  <c r="BU501" i="2"/>
  <c r="BV501" i="2" s="1"/>
  <c r="BW501" i="2" s="1"/>
  <c r="BX501" i="2" s="1"/>
  <c r="BP503" i="2"/>
  <c r="BO504" i="2"/>
  <c r="BN503" i="2"/>
  <c r="BS502" i="2"/>
  <c r="BT502" i="2" s="1"/>
  <c r="BR502" i="2"/>
  <c r="BQ502" i="2"/>
  <c r="AV502" i="2"/>
  <c r="AU503" i="2"/>
  <c r="AT502" i="2"/>
  <c r="AY501" i="2"/>
  <c r="AZ501" i="2" s="1"/>
  <c r="AX501" i="2"/>
  <c r="AW501" i="2"/>
  <c r="AG501" i="2"/>
  <c r="AH501" i="2" s="1"/>
  <c r="AI501" i="2" s="1"/>
  <c r="AJ501" i="2" s="1"/>
  <c r="Z503" i="2"/>
  <c r="AA504" i="2"/>
  <c r="AB503" i="2"/>
  <c r="AD502" i="2"/>
  <c r="AC502" i="2"/>
  <c r="AE502" i="2"/>
  <c r="AF502" i="2" s="1"/>
  <c r="K501" i="2"/>
  <c r="J501" i="2"/>
  <c r="L501" i="2"/>
  <c r="M501" i="2" s="1"/>
  <c r="H503" i="2"/>
  <c r="G502" i="2"/>
  <c r="I502" i="2"/>
  <c r="BA501" i="2" l="1"/>
  <c r="BB501" i="2" s="1"/>
  <c r="BC501" i="2" s="1"/>
  <c r="BD501" i="2" s="1"/>
  <c r="BU502" i="2"/>
  <c r="BV502" i="2" s="1"/>
  <c r="BW502" i="2" s="1"/>
  <c r="BX502" i="2" s="1"/>
  <c r="N501" i="2"/>
  <c r="O501" i="2" s="1"/>
  <c r="P501" i="2" s="1"/>
  <c r="Q501" i="2" s="1"/>
  <c r="BQ503" i="2"/>
  <c r="BS503" i="2"/>
  <c r="BT503" i="2" s="1"/>
  <c r="BR503" i="2"/>
  <c r="BO505" i="2"/>
  <c r="BN504" i="2"/>
  <c r="BP504" i="2"/>
  <c r="AU504" i="2"/>
  <c r="AT503" i="2"/>
  <c r="AV503" i="2"/>
  <c r="AW502" i="2"/>
  <c r="AY502" i="2"/>
  <c r="AZ502" i="2" s="1"/>
  <c r="AX502" i="2"/>
  <c r="AA505" i="2"/>
  <c r="Z504" i="2"/>
  <c r="AB504" i="2"/>
  <c r="AG502" i="2"/>
  <c r="AH502" i="2" s="1"/>
  <c r="AI502" i="2" s="1"/>
  <c r="AJ502" i="2" s="1"/>
  <c r="AC503" i="2"/>
  <c r="AE503" i="2"/>
  <c r="AF503" i="2" s="1"/>
  <c r="AD503" i="2"/>
  <c r="K502" i="2"/>
  <c r="L502" i="2"/>
  <c r="M502" i="2" s="1"/>
  <c r="J502" i="2"/>
  <c r="H504" i="2"/>
  <c r="G503" i="2"/>
  <c r="I503" i="2"/>
  <c r="AG503" i="2" l="1"/>
  <c r="AH503" i="2" s="1"/>
  <c r="AI503" i="2" s="1"/>
  <c r="AJ503" i="2" s="1"/>
  <c r="N502" i="2"/>
  <c r="O502" i="2" s="1"/>
  <c r="P502" i="2" s="1"/>
  <c r="Q502" i="2" s="1"/>
  <c r="BO506" i="2"/>
  <c r="BN505" i="2"/>
  <c r="BP505" i="2"/>
  <c r="BR504" i="2"/>
  <c r="BQ504" i="2"/>
  <c r="BS504" i="2"/>
  <c r="BT504" i="2" s="1"/>
  <c r="BU503" i="2"/>
  <c r="BV503" i="2" s="1"/>
  <c r="BW503" i="2" s="1"/>
  <c r="BX503" i="2" s="1"/>
  <c r="BA502" i="2"/>
  <c r="BB502" i="2" s="1"/>
  <c r="BC502" i="2" s="1"/>
  <c r="BD502" i="2" s="1"/>
  <c r="AX503" i="2"/>
  <c r="AW503" i="2"/>
  <c r="AY503" i="2"/>
  <c r="AZ503" i="2" s="1"/>
  <c r="AU505" i="2"/>
  <c r="AT504" i="2"/>
  <c r="AV504" i="2"/>
  <c r="AD504" i="2"/>
  <c r="AE504" i="2"/>
  <c r="AF504" i="2" s="1"/>
  <c r="AC504" i="2"/>
  <c r="AB505" i="2"/>
  <c r="AA506" i="2"/>
  <c r="Z505" i="2"/>
  <c r="K503" i="2"/>
  <c r="J503" i="2"/>
  <c r="L503" i="2"/>
  <c r="M503" i="2" s="1"/>
  <c r="H505" i="2"/>
  <c r="G504" i="2"/>
  <c r="I504" i="2"/>
  <c r="BA503" i="2" l="1"/>
  <c r="BB503" i="2" s="1"/>
  <c r="BC503" i="2" s="1"/>
  <c r="BD503" i="2" s="1"/>
  <c r="AG504" i="2"/>
  <c r="AH504" i="2" s="1"/>
  <c r="AI504" i="2" s="1"/>
  <c r="AJ504" i="2" s="1"/>
  <c r="BU504" i="2"/>
  <c r="BV504" i="2" s="1"/>
  <c r="BW504" i="2" s="1"/>
  <c r="BX504" i="2" s="1"/>
  <c r="N503" i="2"/>
  <c r="O503" i="2" s="1"/>
  <c r="P503" i="2" s="1"/>
  <c r="Q503" i="2" s="1"/>
  <c r="BS505" i="2"/>
  <c r="BT505" i="2" s="1"/>
  <c r="BR505" i="2"/>
  <c r="BQ505" i="2"/>
  <c r="BP506" i="2"/>
  <c r="BO507" i="2"/>
  <c r="BN506" i="2"/>
  <c r="AY504" i="2"/>
  <c r="AZ504" i="2" s="1"/>
  <c r="AX504" i="2"/>
  <c r="AW504" i="2"/>
  <c r="AV505" i="2"/>
  <c r="AU506" i="2"/>
  <c r="AT505" i="2"/>
  <c r="AB506" i="2"/>
  <c r="AA507" i="2"/>
  <c r="Z506" i="2"/>
  <c r="AE505" i="2"/>
  <c r="AF505" i="2" s="1"/>
  <c r="AC505" i="2"/>
  <c r="AD505" i="2"/>
  <c r="K504" i="2"/>
  <c r="J504" i="2"/>
  <c r="L504" i="2"/>
  <c r="M504" i="2" s="1"/>
  <c r="H506" i="2"/>
  <c r="G505" i="2"/>
  <c r="I505" i="2"/>
  <c r="BU505" i="2" l="1"/>
  <c r="BV505" i="2" s="1"/>
  <c r="BW505" i="2" s="1"/>
  <c r="BX505" i="2" s="1"/>
  <c r="BP507" i="2"/>
  <c r="BN507" i="2"/>
  <c r="BO508" i="2"/>
  <c r="BS506" i="2"/>
  <c r="BT506" i="2" s="1"/>
  <c r="BR506" i="2"/>
  <c r="BQ506" i="2"/>
  <c r="AV506" i="2"/>
  <c r="AU507" i="2"/>
  <c r="AT506" i="2"/>
  <c r="AY505" i="2"/>
  <c r="AZ505" i="2" s="1"/>
  <c r="AX505" i="2"/>
  <c r="AW505" i="2"/>
  <c r="BA504" i="2"/>
  <c r="BB504" i="2" s="1"/>
  <c r="BC504" i="2" s="1"/>
  <c r="BD504" i="2" s="1"/>
  <c r="AA508" i="2"/>
  <c r="Z507" i="2"/>
  <c r="AB507" i="2"/>
  <c r="AG505" i="2"/>
  <c r="AH505" i="2" s="1"/>
  <c r="AI505" i="2" s="1"/>
  <c r="AJ505" i="2" s="1"/>
  <c r="AD506" i="2"/>
  <c r="AC506" i="2"/>
  <c r="AE506" i="2"/>
  <c r="AF506" i="2" s="1"/>
  <c r="K505" i="2"/>
  <c r="J505" i="2"/>
  <c r="L505" i="2"/>
  <c r="M505" i="2" s="1"/>
  <c r="N504" i="2"/>
  <c r="O504" i="2" s="1"/>
  <c r="P504" i="2" s="1"/>
  <c r="Q504" i="2" s="1"/>
  <c r="H507" i="2"/>
  <c r="G506" i="2"/>
  <c r="I506" i="2"/>
  <c r="BU506" i="2" l="1"/>
  <c r="BV506" i="2" s="1"/>
  <c r="BW506" i="2" s="1"/>
  <c r="BX506" i="2" s="1"/>
  <c r="N505" i="2"/>
  <c r="O505" i="2" s="1"/>
  <c r="P505" i="2" s="1"/>
  <c r="Q505" i="2" s="1"/>
  <c r="BO509" i="2"/>
  <c r="BN508" i="2"/>
  <c r="BP508" i="2"/>
  <c r="BQ507" i="2"/>
  <c r="BS507" i="2"/>
  <c r="BT507" i="2" s="1"/>
  <c r="BR507" i="2"/>
  <c r="BA505" i="2"/>
  <c r="BB505" i="2" s="1"/>
  <c r="BC505" i="2" s="1"/>
  <c r="BD505" i="2" s="1"/>
  <c r="AU508" i="2"/>
  <c r="AT507" i="2"/>
  <c r="AV507" i="2"/>
  <c r="AW506" i="2"/>
  <c r="AY506" i="2"/>
  <c r="AZ506" i="2" s="1"/>
  <c r="AX506" i="2"/>
  <c r="AC507" i="2"/>
  <c r="AE507" i="2"/>
  <c r="AF507" i="2" s="1"/>
  <c r="AD507" i="2"/>
  <c r="AG506" i="2"/>
  <c r="AH506" i="2" s="1"/>
  <c r="AI506" i="2" s="1"/>
  <c r="AJ506" i="2" s="1"/>
  <c r="AA509" i="2"/>
  <c r="Z508" i="2"/>
  <c r="AB508" i="2"/>
  <c r="K506" i="2"/>
  <c r="J506" i="2"/>
  <c r="L506" i="2"/>
  <c r="M506" i="2" s="1"/>
  <c r="H508" i="2"/>
  <c r="G507" i="2"/>
  <c r="I507" i="2"/>
  <c r="BU507" i="2" l="1"/>
  <c r="BV507" i="2" s="1"/>
  <c r="BW507" i="2" s="1"/>
  <c r="BX507" i="2" s="1"/>
  <c r="BR508" i="2"/>
  <c r="BQ508" i="2"/>
  <c r="BS508" i="2"/>
  <c r="BT508" i="2" s="1"/>
  <c r="BO510" i="2"/>
  <c r="BN509" i="2"/>
  <c r="BP509" i="2"/>
  <c r="AU509" i="2"/>
  <c r="AT508" i="2"/>
  <c r="AV508" i="2"/>
  <c r="BA506" i="2"/>
  <c r="BB506" i="2" s="1"/>
  <c r="BC506" i="2" s="1"/>
  <c r="BD506" i="2" s="1"/>
  <c r="AX507" i="2"/>
  <c r="AW507" i="2"/>
  <c r="AY507" i="2"/>
  <c r="AZ507" i="2" s="1"/>
  <c r="AD508" i="2"/>
  <c r="AE508" i="2"/>
  <c r="AF508" i="2" s="1"/>
  <c r="AC508" i="2"/>
  <c r="AB509" i="2"/>
  <c r="Z509" i="2"/>
  <c r="AA510" i="2"/>
  <c r="AG507" i="2"/>
  <c r="AH507" i="2" s="1"/>
  <c r="AI507" i="2" s="1"/>
  <c r="AJ507" i="2" s="1"/>
  <c r="K507" i="2"/>
  <c r="J507" i="2"/>
  <c r="L507" i="2"/>
  <c r="M507" i="2" s="1"/>
  <c r="H509" i="2"/>
  <c r="G508" i="2"/>
  <c r="I508" i="2"/>
  <c r="N506" i="2"/>
  <c r="O506" i="2" s="1"/>
  <c r="P506" i="2" s="1"/>
  <c r="Q506" i="2" s="1"/>
  <c r="BU508" i="2" l="1"/>
  <c r="BV508" i="2" s="1"/>
  <c r="BW508" i="2" s="1"/>
  <c r="BX508" i="2" s="1"/>
  <c r="BA507" i="2"/>
  <c r="BB507" i="2" s="1"/>
  <c r="BC507" i="2" s="1"/>
  <c r="BD507" i="2" s="1"/>
  <c r="AG508" i="2"/>
  <c r="AH508" i="2" s="1"/>
  <c r="AI508" i="2" s="1"/>
  <c r="AJ508" i="2" s="1"/>
  <c r="N507" i="2"/>
  <c r="O507" i="2" s="1"/>
  <c r="P507" i="2" s="1"/>
  <c r="Q507" i="2" s="1"/>
  <c r="BS509" i="2"/>
  <c r="BT509" i="2" s="1"/>
  <c r="BR509" i="2"/>
  <c r="BQ509" i="2"/>
  <c r="BP510" i="2"/>
  <c r="BO511" i="2"/>
  <c r="BN510" i="2"/>
  <c r="AY508" i="2"/>
  <c r="AZ508" i="2" s="1"/>
  <c r="AX508" i="2"/>
  <c r="AW508" i="2"/>
  <c r="AV509" i="2"/>
  <c r="AU510" i="2"/>
  <c r="AT509" i="2"/>
  <c r="AB510" i="2"/>
  <c r="AA511" i="2"/>
  <c r="Z510" i="2"/>
  <c r="AE509" i="2"/>
  <c r="AF509" i="2" s="1"/>
  <c r="AC509" i="2"/>
  <c r="AD509" i="2"/>
  <c r="K508" i="2"/>
  <c r="L508" i="2"/>
  <c r="M508" i="2" s="1"/>
  <c r="J508" i="2"/>
  <c r="H510" i="2"/>
  <c r="G509" i="2"/>
  <c r="I509" i="2"/>
  <c r="BU509" i="2" l="1"/>
  <c r="BV509" i="2" s="1"/>
  <c r="BW509" i="2" s="1"/>
  <c r="BX509" i="2" s="1"/>
  <c r="BA508" i="2"/>
  <c r="BB508" i="2" s="1"/>
  <c r="BC508" i="2" s="1"/>
  <c r="BD508" i="2" s="1"/>
  <c r="N508" i="2"/>
  <c r="O508" i="2" s="1"/>
  <c r="P508" i="2" s="1"/>
  <c r="Q508" i="2" s="1"/>
  <c r="BP511" i="2"/>
  <c r="BO512" i="2"/>
  <c r="BN511" i="2"/>
  <c r="BS510" i="2"/>
  <c r="BT510" i="2" s="1"/>
  <c r="BR510" i="2"/>
  <c r="BQ510" i="2"/>
  <c r="AV510" i="2"/>
  <c r="AU511" i="2"/>
  <c r="AT510" i="2"/>
  <c r="AY509" i="2"/>
  <c r="AZ509" i="2" s="1"/>
  <c r="AX509" i="2"/>
  <c r="AW509" i="2"/>
  <c r="AG509" i="2"/>
  <c r="AH509" i="2" s="1"/>
  <c r="AI509" i="2" s="1"/>
  <c r="AJ509" i="2" s="1"/>
  <c r="Z511" i="2"/>
  <c r="AA512" i="2"/>
  <c r="AB511" i="2"/>
  <c r="AD510" i="2"/>
  <c r="AC510" i="2"/>
  <c r="AE510" i="2"/>
  <c r="AF510" i="2" s="1"/>
  <c r="K509" i="2"/>
  <c r="J509" i="2"/>
  <c r="L509" i="2"/>
  <c r="M509" i="2" s="1"/>
  <c r="H511" i="2"/>
  <c r="G510" i="2"/>
  <c r="I510" i="2"/>
  <c r="BA509" i="2" l="1"/>
  <c r="BB509" i="2" s="1"/>
  <c r="BC509" i="2" s="1"/>
  <c r="BD509" i="2" s="1"/>
  <c r="N509" i="2"/>
  <c r="O509" i="2" s="1"/>
  <c r="P509" i="2" s="1"/>
  <c r="Q509" i="2" s="1"/>
  <c r="BU510" i="2"/>
  <c r="BV510" i="2" s="1"/>
  <c r="BW510" i="2" s="1"/>
  <c r="BX510" i="2" s="1"/>
  <c r="BO513" i="2"/>
  <c r="BN512" i="2"/>
  <c r="BP512" i="2"/>
  <c r="BQ511" i="2"/>
  <c r="BS511" i="2"/>
  <c r="BT511" i="2" s="1"/>
  <c r="BR511" i="2"/>
  <c r="AU512" i="2"/>
  <c r="AT511" i="2"/>
  <c r="AV511" i="2"/>
  <c r="AW510" i="2"/>
  <c r="AY510" i="2"/>
  <c r="AZ510" i="2" s="1"/>
  <c r="AX510" i="2"/>
  <c r="AA513" i="2"/>
  <c r="Z512" i="2"/>
  <c r="AB512" i="2"/>
  <c r="AG510" i="2"/>
  <c r="AH510" i="2" s="1"/>
  <c r="AI510" i="2" s="1"/>
  <c r="AJ510" i="2" s="1"/>
  <c r="AC511" i="2"/>
  <c r="AE511" i="2"/>
  <c r="AF511" i="2" s="1"/>
  <c r="AD511" i="2"/>
  <c r="K510" i="2"/>
  <c r="L510" i="2"/>
  <c r="M510" i="2" s="1"/>
  <c r="J510" i="2"/>
  <c r="H512" i="2"/>
  <c r="G511" i="2"/>
  <c r="I511" i="2"/>
  <c r="AG511" i="2" l="1"/>
  <c r="AH511" i="2" s="1"/>
  <c r="AI511" i="2" s="1"/>
  <c r="AJ511" i="2" s="1"/>
  <c r="BU511" i="2"/>
  <c r="BV511" i="2" s="1"/>
  <c r="BW511" i="2" s="1"/>
  <c r="BX511" i="2" s="1"/>
  <c r="N510" i="2"/>
  <c r="O510" i="2" s="1"/>
  <c r="P510" i="2" s="1"/>
  <c r="Q510" i="2" s="1"/>
  <c r="BO514" i="2"/>
  <c r="BN513" i="2"/>
  <c r="BP513" i="2"/>
  <c r="BR512" i="2"/>
  <c r="BQ512" i="2"/>
  <c r="BS512" i="2"/>
  <c r="BT512" i="2" s="1"/>
  <c r="BA510" i="2"/>
  <c r="BB510" i="2" s="1"/>
  <c r="BC510" i="2" s="1"/>
  <c r="BD510" i="2" s="1"/>
  <c r="AX511" i="2"/>
  <c r="AW511" i="2"/>
  <c r="AY511" i="2"/>
  <c r="AZ511" i="2" s="1"/>
  <c r="AU513" i="2"/>
  <c r="AT512" i="2"/>
  <c r="AV512" i="2"/>
  <c r="AD512" i="2"/>
  <c r="AE512" i="2"/>
  <c r="AF512" i="2" s="1"/>
  <c r="AC512" i="2"/>
  <c r="AB513" i="2"/>
  <c r="AA514" i="2"/>
  <c r="Z513" i="2"/>
  <c r="K511" i="2"/>
  <c r="L511" i="2"/>
  <c r="M511" i="2" s="1"/>
  <c r="J511" i="2"/>
  <c r="H513" i="2"/>
  <c r="G512" i="2"/>
  <c r="I512" i="2"/>
  <c r="N511" i="2" l="1"/>
  <c r="BS513" i="2"/>
  <c r="BT513" i="2" s="1"/>
  <c r="BR513" i="2"/>
  <c r="BQ513" i="2"/>
  <c r="BU512" i="2"/>
  <c r="BV512" i="2" s="1"/>
  <c r="BW512" i="2" s="1"/>
  <c r="BX512" i="2" s="1"/>
  <c r="BP514" i="2"/>
  <c r="BO515" i="2"/>
  <c r="BN514" i="2"/>
  <c r="AV513" i="2"/>
  <c r="AU514" i="2"/>
  <c r="AT513" i="2"/>
  <c r="AY512" i="2"/>
  <c r="AZ512" i="2" s="1"/>
  <c r="AX512" i="2"/>
  <c r="AW512" i="2"/>
  <c r="BA511" i="2"/>
  <c r="BB511" i="2" s="1"/>
  <c r="BC511" i="2" s="1"/>
  <c r="BD511" i="2" s="1"/>
  <c r="AB514" i="2"/>
  <c r="AA515" i="2"/>
  <c r="Z514" i="2"/>
  <c r="AE513" i="2"/>
  <c r="AF513" i="2" s="1"/>
  <c r="AC513" i="2"/>
  <c r="AD513" i="2"/>
  <c r="AG512" i="2"/>
  <c r="AH512" i="2" s="1"/>
  <c r="AI512" i="2" s="1"/>
  <c r="AJ512" i="2" s="1"/>
  <c r="K512" i="2"/>
  <c r="L512" i="2"/>
  <c r="M512" i="2" s="1"/>
  <c r="J512" i="2"/>
  <c r="H514" i="2"/>
  <c r="G513" i="2"/>
  <c r="I513" i="2"/>
  <c r="O511" i="2"/>
  <c r="P511" i="2" s="1"/>
  <c r="Q511" i="2" s="1"/>
  <c r="BU513" i="2" l="1"/>
  <c r="BV513" i="2" s="1"/>
  <c r="BW513" i="2" s="1"/>
  <c r="BX513" i="2" s="1"/>
  <c r="N512" i="2"/>
  <c r="O512" i="2" s="1"/>
  <c r="P512" i="2" s="1"/>
  <c r="Q512" i="2" s="1"/>
  <c r="BP515" i="2"/>
  <c r="BN515" i="2"/>
  <c r="BO516" i="2"/>
  <c r="BS514" i="2"/>
  <c r="BT514" i="2" s="1"/>
  <c r="BR514" i="2"/>
  <c r="BQ514" i="2"/>
  <c r="BA512" i="2"/>
  <c r="BB512" i="2" s="1"/>
  <c r="BC512" i="2" s="1"/>
  <c r="BD512" i="2" s="1"/>
  <c r="AV514" i="2"/>
  <c r="AU515" i="2"/>
  <c r="AT514" i="2"/>
  <c r="AY513" i="2"/>
  <c r="AZ513" i="2" s="1"/>
  <c r="AX513" i="2"/>
  <c r="AW513" i="2"/>
  <c r="AA516" i="2"/>
  <c r="Z515" i="2"/>
  <c r="AB515" i="2"/>
  <c r="AG513" i="2"/>
  <c r="AH513" i="2" s="1"/>
  <c r="AI513" i="2" s="1"/>
  <c r="AJ513" i="2" s="1"/>
  <c r="AD514" i="2"/>
  <c r="AC514" i="2"/>
  <c r="AE514" i="2"/>
  <c r="AF514" i="2" s="1"/>
  <c r="K513" i="2"/>
  <c r="J513" i="2"/>
  <c r="L513" i="2"/>
  <c r="M513" i="2" s="1"/>
  <c r="H515" i="2"/>
  <c r="G514" i="2"/>
  <c r="I514" i="2"/>
  <c r="BU514" i="2" l="1"/>
  <c r="BV514" i="2" s="1"/>
  <c r="BW514" i="2" s="1"/>
  <c r="BX514" i="2" s="1"/>
  <c r="N513" i="2"/>
  <c r="O513" i="2" s="1"/>
  <c r="P513" i="2" s="1"/>
  <c r="Q513" i="2" s="1"/>
  <c r="BO517" i="2"/>
  <c r="BN516" i="2"/>
  <c r="BP516" i="2"/>
  <c r="BQ515" i="2"/>
  <c r="BS515" i="2"/>
  <c r="BT515" i="2" s="1"/>
  <c r="BR515" i="2"/>
  <c r="BA513" i="2"/>
  <c r="BB513" i="2" s="1"/>
  <c r="BC513" i="2" s="1"/>
  <c r="BD513" i="2" s="1"/>
  <c r="AU516" i="2"/>
  <c r="AT515" i="2"/>
  <c r="AV515" i="2"/>
  <c r="AW514" i="2"/>
  <c r="AY514" i="2"/>
  <c r="AZ514" i="2" s="1"/>
  <c r="AX514" i="2"/>
  <c r="AC515" i="2"/>
  <c r="AE515" i="2"/>
  <c r="AF515" i="2" s="1"/>
  <c r="AD515" i="2"/>
  <c r="AG514" i="2"/>
  <c r="AH514" i="2" s="1"/>
  <c r="AI514" i="2" s="1"/>
  <c r="AJ514" i="2" s="1"/>
  <c r="AA517" i="2"/>
  <c r="Z516" i="2"/>
  <c r="AB516" i="2"/>
  <c r="K514" i="2"/>
  <c r="J514" i="2"/>
  <c r="L514" i="2"/>
  <c r="M514" i="2" s="1"/>
  <c r="H516" i="2"/>
  <c r="G515" i="2"/>
  <c r="I515" i="2"/>
  <c r="BA514" i="2" l="1"/>
  <c r="BB514" i="2" s="1"/>
  <c r="BC514" i="2" s="1"/>
  <c r="BD514" i="2" s="1"/>
  <c r="N514" i="2"/>
  <c r="O514" i="2" s="1"/>
  <c r="P514" i="2" s="1"/>
  <c r="Q514" i="2" s="1"/>
  <c r="BU515" i="2"/>
  <c r="BV515" i="2" s="1"/>
  <c r="BW515" i="2" s="1"/>
  <c r="BX515" i="2" s="1"/>
  <c r="BR516" i="2"/>
  <c r="BQ516" i="2"/>
  <c r="BS516" i="2"/>
  <c r="BT516" i="2" s="1"/>
  <c r="BO518" i="2"/>
  <c r="BN517" i="2"/>
  <c r="BP517" i="2"/>
  <c r="AX515" i="2"/>
  <c r="AW515" i="2"/>
  <c r="AY515" i="2"/>
  <c r="AZ515" i="2" s="1"/>
  <c r="AU517" i="2"/>
  <c r="AT516" i="2"/>
  <c r="AV516" i="2"/>
  <c r="AD516" i="2"/>
  <c r="AE516" i="2"/>
  <c r="AF516" i="2" s="1"/>
  <c r="AC516" i="2"/>
  <c r="AB517" i="2"/>
  <c r="Z517" i="2"/>
  <c r="AA518" i="2"/>
  <c r="AG515" i="2"/>
  <c r="AH515" i="2" s="1"/>
  <c r="AI515" i="2" s="1"/>
  <c r="AJ515" i="2" s="1"/>
  <c r="K515" i="2"/>
  <c r="J515" i="2"/>
  <c r="L515" i="2"/>
  <c r="M515" i="2" s="1"/>
  <c r="H517" i="2"/>
  <c r="G516" i="2"/>
  <c r="I516" i="2"/>
  <c r="BU516" i="2" l="1"/>
  <c r="BV516" i="2" s="1"/>
  <c r="BW516" i="2" s="1"/>
  <c r="BX516" i="2" s="1"/>
  <c r="BA515" i="2"/>
  <c r="BB515" i="2" s="1"/>
  <c r="BC515" i="2" s="1"/>
  <c r="BD515" i="2" s="1"/>
  <c r="AG516" i="2"/>
  <c r="AH516" i="2" s="1"/>
  <c r="AI516" i="2" s="1"/>
  <c r="AJ516" i="2" s="1"/>
  <c r="N515" i="2"/>
  <c r="O515" i="2" s="1"/>
  <c r="P515" i="2" s="1"/>
  <c r="Q515" i="2" s="1"/>
  <c r="BS517" i="2"/>
  <c r="BT517" i="2" s="1"/>
  <c r="BR517" i="2"/>
  <c r="BQ517" i="2"/>
  <c r="BP518" i="2"/>
  <c r="BO519" i="2"/>
  <c r="BN518" i="2"/>
  <c r="AV517" i="2"/>
  <c r="AU518" i="2"/>
  <c r="AT517" i="2"/>
  <c r="AY516" i="2"/>
  <c r="AZ516" i="2" s="1"/>
  <c r="AX516" i="2"/>
  <c r="AW516" i="2"/>
  <c r="AB518" i="2"/>
  <c r="AA519" i="2"/>
  <c r="Z518" i="2"/>
  <c r="AE517" i="2"/>
  <c r="AF517" i="2" s="1"/>
  <c r="AC517" i="2"/>
  <c r="AD517" i="2"/>
  <c r="K516" i="2"/>
  <c r="L516" i="2"/>
  <c r="M516" i="2" s="1"/>
  <c r="J516" i="2"/>
  <c r="H518" i="2"/>
  <c r="G517" i="2"/>
  <c r="I517" i="2"/>
  <c r="BU517" i="2" l="1"/>
  <c r="BV517" i="2" s="1"/>
  <c r="BW517" i="2" s="1"/>
  <c r="BX517" i="2" s="1"/>
  <c r="N516" i="2"/>
  <c r="O516" i="2" s="1"/>
  <c r="P516" i="2" s="1"/>
  <c r="Q516" i="2" s="1"/>
  <c r="BP519" i="2"/>
  <c r="BO520" i="2"/>
  <c r="BN519" i="2"/>
  <c r="BS518" i="2"/>
  <c r="BT518" i="2" s="1"/>
  <c r="BR518" i="2"/>
  <c r="BQ518" i="2"/>
  <c r="BA516" i="2"/>
  <c r="BB516" i="2" s="1"/>
  <c r="BC516" i="2" s="1"/>
  <c r="BD516" i="2" s="1"/>
  <c r="AV518" i="2"/>
  <c r="AU519" i="2"/>
  <c r="AT518" i="2"/>
  <c r="AY517" i="2"/>
  <c r="AZ517" i="2" s="1"/>
  <c r="AX517" i="2"/>
  <c r="AW517" i="2"/>
  <c r="Z519" i="2"/>
  <c r="AA520" i="2"/>
  <c r="AB519" i="2"/>
  <c r="AG517" i="2"/>
  <c r="AH517" i="2" s="1"/>
  <c r="AI517" i="2" s="1"/>
  <c r="AJ517" i="2" s="1"/>
  <c r="AD518" i="2"/>
  <c r="AC518" i="2"/>
  <c r="AE518" i="2"/>
  <c r="AF518" i="2" s="1"/>
  <c r="K517" i="2"/>
  <c r="J517" i="2"/>
  <c r="L517" i="2"/>
  <c r="M517" i="2" s="1"/>
  <c r="H519" i="2"/>
  <c r="G518" i="2"/>
  <c r="I518" i="2"/>
  <c r="BA517" i="2" l="1"/>
  <c r="BB517" i="2" s="1"/>
  <c r="BC517" i="2" s="1"/>
  <c r="BD517" i="2" s="1"/>
  <c r="N517" i="2"/>
  <c r="O517" i="2" s="1"/>
  <c r="P517" i="2" s="1"/>
  <c r="Q517" i="2" s="1"/>
  <c r="BU518" i="2"/>
  <c r="BV518" i="2" s="1"/>
  <c r="BW518" i="2" s="1"/>
  <c r="BX518" i="2" s="1"/>
  <c r="BO521" i="2"/>
  <c r="BN520" i="2"/>
  <c r="BP520" i="2"/>
  <c r="BQ519" i="2"/>
  <c r="BS519" i="2"/>
  <c r="BT519" i="2" s="1"/>
  <c r="BR519" i="2"/>
  <c r="AW518" i="2"/>
  <c r="AY518" i="2"/>
  <c r="AZ518" i="2" s="1"/>
  <c r="AX518" i="2"/>
  <c r="AU520" i="2"/>
  <c r="AT519" i="2"/>
  <c r="AV519" i="2"/>
  <c r="AC519" i="2"/>
  <c r="AE519" i="2"/>
  <c r="AF519" i="2" s="1"/>
  <c r="AD519" i="2"/>
  <c r="AG518" i="2"/>
  <c r="AH518" i="2" s="1"/>
  <c r="AI518" i="2" s="1"/>
  <c r="AJ518" i="2" s="1"/>
  <c r="AA521" i="2"/>
  <c r="Z520" i="2"/>
  <c r="AB520" i="2"/>
  <c r="K518" i="2"/>
  <c r="L518" i="2"/>
  <c r="M518" i="2" s="1"/>
  <c r="J518" i="2"/>
  <c r="H520" i="2"/>
  <c r="G519" i="2"/>
  <c r="I519" i="2"/>
  <c r="BU519" i="2" l="1"/>
  <c r="BV519" i="2" s="1"/>
  <c r="BW519" i="2" s="1"/>
  <c r="BX519" i="2" s="1"/>
  <c r="N518" i="2"/>
  <c r="O518" i="2" s="1"/>
  <c r="P518" i="2" s="1"/>
  <c r="Q518" i="2" s="1"/>
  <c r="BO522" i="2"/>
  <c r="BN521" i="2"/>
  <c r="BP521" i="2"/>
  <c r="BR520" i="2"/>
  <c r="BQ520" i="2"/>
  <c r="BS520" i="2"/>
  <c r="BT520" i="2" s="1"/>
  <c r="AU521" i="2"/>
  <c r="AT520" i="2"/>
  <c r="AV520" i="2"/>
  <c r="AX519" i="2"/>
  <c r="AW519" i="2"/>
  <c r="AY519" i="2"/>
  <c r="AZ519" i="2" s="1"/>
  <c r="BA518" i="2"/>
  <c r="BB518" i="2" s="1"/>
  <c r="BC518" i="2" s="1"/>
  <c r="BD518" i="2" s="1"/>
  <c r="AD520" i="2"/>
  <c r="AE520" i="2"/>
  <c r="AF520" i="2" s="1"/>
  <c r="AC520" i="2"/>
  <c r="AG519" i="2"/>
  <c r="AH519" i="2" s="1"/>
  <c r="AI519" i="2" s="1"/>
  <c r="AJ519" i="2" s="1"/>
  <c r="AB521" i="2"/>
  <c r="AA522" i="2"/>
  <c r="Z521" i="2"/>
  <c r="K519" i="2"/>
  <c r="L519" i="2"/>
  <c r="M519" i="2" s="1"/>
  <c r="J519" i="2"/>
  <c r="H521" i="2"/>
  <c r="G520" i="2"/>
  <c r="I520" i="2"/>
  <c r="BU520" i="2" l="1"/>
  <c r="BV520" i="2" s="1"/>
  <c r="BW520" i="2" s="1"/>
  <c r="BX520" i="2" s="1"/>
  <c r="BA519" i="2"/>
  <c r="BB519" i="2" s="1"/>
  <c r="BC519" i="2" s="1"/>
  <c r="BD519" i="2" s="1"/>
  <c r="N519" i="2"/>
  <c r="O519" i="2" s="1"/>
  <c r="P519" i="2" s="1"/>
  <c r="Q519" i="2" s="1"/>
  <c r="BS521" i="2"/>
  <c r="BT521" i="2" s="1"/>
  <c r="BR521" i="2"/>
  <c r="BQ521" i="2"/>
  <c r="BP522" i="2"/>
  <c r="BO523" i="2"/>
  <c r="BN522" i="2"/>
  <c r="AV521" i="2"/>
  <c r="AU522" i="2"/>
  <c r="AT521" i="2"/>
  <c r="AY520" i="2"/>
  <c r="AZ520" i="2" s="1"/>
  <c r="AX520" i="2"/>
  <c r="AW520" i="2"/>
  <c r="AE521" i="2"/>
  <c r="AF521" i="2" s="1"/>
  <c r="AC521" i="2"/>
  <c r="AD521" i="2"/>
  <c r="AB522" i="2"/>
  <c r="AA523" i="2"/>
  <c r="Z522" i="2"/>
  <c r="AG520" i="2"/>
  <c r="AH520" i="2" s="1"/>
  <c r="AI520" i="2" s="1"/>
  <c r="AJ520" i="2" s="1"/>
  <c r="K520" i="2"/>
  <c r="L520" i="2"/>
  <c r="M520" i="2" s="1"/>
  <c r="J520" i="2"/>
  <c r="H522" i="2"/>
  <c r="G521" i="2"/>
  <c r="I521" i="2"/>
  <c r="BU521" i="2" l="1"/>
  <c r="BV521" i="2" s="1"/>
  <c r="BW521" i="2" s="1"/>
  <c r="BX521" i="2" s="1"/>
  <c r="BA520" i="2"/>
  <c r="BB520" i="2" s="1"/>
  <c r="BC520" i="2" s="1"/>
  <c r="BD520" i="2" s="1"/>
  <c r="AG521" i="2"/>
  <c r="AH521" i="2" s="1"/>
  <c r="AI521" i="2" s="1"/>
  <c r="AJ521" i="2" s="1"/>
  <c r="N520" i="2"/>
  <c r="O520" i="2" s="1"/>
  <c r="P520" i="2" s="1"/>
  <c r="Q520" i="2" s="1"/>
  <c r="BP523" i="2"/>
  <c r="BN523" i="2"/>
  <c r="BO524" i="2"/>
  <c r="BS522" i="2"/>
  <c r="BT522" i="2" s="1"/>
  <c r="BR522" i="2"/>
  <c r="BQ522" i="2"/>
  <c r="AV522" i="2"/>
  <c r="AU523" i="2"/>
  <c r="AT522" i="2"/>
  <c r="AY521" i="2"/>
  <c r="AZ521" i="2" s="1"/>
  <c r="AX521" i="2"/>
  <c r="AW521" i="2"/>
  <c r="AD522" i="2"/>
  <c r="AC522" i="2"/>
  <c r="AE522" i="2"/>
  <c r="AF522" i="2" s="1"/>
  <c r="AA524" i="2"/>
  <c r="Z523" i="2"/>
  <c r="AB523" i="2"/>
  <c r="K521" i="2"/>
  <c r="J521" i="2"/>
  <c r="L521" i="2"/>
  <c r="M521" i="2" s="1"/>
  <c r="H523" i="2"/>
  <c r="G522" i="2"/>
  <c r="I522" i="2"/>
  <c r="BU522" i="2" l="1"/>
  <c r="BV522" i="2" s="1"/>
  <c r="BW522" i="2" s="1"/>
  <c r="BX522" i="2" s="1"/>
  <c r="BA521" i="2"/>
  <c r="BB521" i="2" s="1"/>
  <c r="BC521" i="2" s="1"/>
  <c r="BD521" i="2" s="1"/>
  <c r="N521" i="2"/>
  <c r="O521" i="2" s="1"/>
  <c r="P521" i="2" s="1"/>
  <c r="Q521" i="2" s="1"/>
  <c r="BO525" i="2"/>
  <c r="BN524" i="2"/>
  <c r="BP524" i="2"/>
  <c r="BQ523" i="2"/>
  <c r="BS523" i="2"/>
  <c r="BT523" i="2" s="1"/>
  <c r="BR523" i="2"/>
  <c r="AU524" i="2"/>
  <c r="AT523" i="2"/>
  <c r="AV523" i="2"/>
  <c r="AW522" i="2"/>
  <c r="AY522" i="2"/>
  <c r="AZ522" i="2" s="1"/>
  <c r="AX522" i="2"/>
  <c r="AC523" i="2"/>
  <c r="AE523" i="2"/>
  <c r="AF523" i="2" s="1"/>
  <c r="AD523" i="2"/>
  <c r="AA525" i="2"/>
  <c r="Z524" i="2"/>
  <c r="AB524" i="2"/>
  <c r="AG522" i="2"/>
  <c r="AH522" i="2" s="1"/>
  <c r="AI522" i="2" s="1"/>
  <c r="AJ522" i="2" s="1"/>
  <c r="K522" i="2"/>
  <c r="J522" i="2"/>
  <c r="L522" i="2"/>
  <c r="M522" i="2" s="1"/>
  <c r="H524" i="2"/>
  <c r="G523" i="2"/>
  <c r="I523" i="2"/>
  <c r="BA522" i="2" l="1"/>
  <c r="BB522" i="2" s="1"/>
  <c r="BC522" i="2" s="1"/>
  <c r="BD522" i="2" s="1"/>
  <c r="N522" i="2"/>
  <c r="O522" i="2" s="1"/>
  <c r="P522" i="2" s="1"/>
  <c r="Q522" i="2" s="1"/>
  <c r="BU523" i="2"/>
  <c r="BV523" i="2" s="1"/>
  <c r="BW523" i="2" s="1"/>
  <c r="BX523" i="2" s="1"/>
  <c r="BR524" i="2"/>
  <c r="BQ524" i="2"/>
  <c r="BS524" i="2"/>
  <c r="BT524" i="2" s="1"/>
  <c r="BO526" i="2"/>
  <c r="BN525" i="2"/>
  <c r="BP525" i="2"/>
  <c r="AX523" i="2"/>
  <c r="AW523" i="2"/>
  <c r="AY523" i="2"/>
  <c r="AZ523" i="2" s="1"/>
  <c r="AU525" i="2"/>
  <c r="AT524" i="2"/>
  <c r="AV524" i="2"/>
  <c r="AD524" i="2"/>
  <c r="AE524" i="2"/>
  <c r="AF524" i="2" s="1"/>
  <c r="AC524" i="2"/>
  <c r="AG523" i="2"/>
  <c r="AH523" i="2" s="1"/>
  <c r="AI523" i="2" s="1"/>
  <c r="AJ523" i="2" s="1"/>
  <c r="AB525" i="2"/>
  <c r="Z525" i="2"/>
  <c r="AA526" i="2"/>
  <c r="K523" i="2"/>
  <c r="J523" i="2"/>
  <c r="L523" i="2"/>
  <c r="M523" i="2" s="1"/>
  <c r="H525" i="2"/>
  <c r="G524" i="2"/>
  <c r="I524" i="2"/>
  <c r="BU524" i="2" l="1"/>
  <c r="BV524" i="2" s="1"/>
  <c r="BW524" i="2" s="1"/>
  <c r="BX524" i="2" s="1"/>
  <c r="AG524" i="2"/>
  <c r="AH524" i="2" s="1"/>
  <c r="AI524" i="2" s="1"/>
  <c r="AJ524" i="2" s="1"/>
  <c r="N523" i="2"/>
  <c r="O523" i="2" s="1"/>
  <c r="P523" i="2" s="1"/>
  <c r="Q523" i="2" s="1"/>
  <c r="BS525" i="2"/>
  <c r="BT525" i="2" s="1"/>
  <c r="BR525" i="2"/>
  <c r="BQ525" i="2"/>
  <c r="BP526" i="2"/>
  <c r="BO527" i="2"/>
  <c r="BN526" i="2"/>
  <c r="AY524" i="2"/>
  <c r="AZ524" i="2" s="1"/>
  <c r="AX524" i="2"/>
  <c r="AW524" i="2"/>
  <c r="AV525" i="2"/>
  <c r="AU526" i="2"/>
  <c r="AT525" i="2"/>
  <c r="BA523" i="2"/>
  <c r="BB523" i="2" s="1"/>
  <c r="BC523" i="2" s="1"/>
  <c r="BD523" i="2" s="1"/>
  <c r="AE525" i="2"/>
  <c r="AF525" i="2" s="1"/>
  <c r="AC525" i="2"/>
  <c r="AD525" i="2"/>
  <c r="AB526" i="2"/>
  <c r="AA527" i="2"/>
  <c r="Z526" i="2"/>
  <c r="K524" i="2"/>
  <c r="J524" i="2"/>
  <c r="L524" i="2"/>
  <c r="M524" i="2" s="1"/>
  <c r="H526" i="2"/>
  <c r="G525" i="2"/>
  <c r="I525" i="2"/>
  <c r="BU525" i="2" l="1"/>
  <c r="BV525" i="2" s="1"/>
  <c r="BW525" i="2" s="1"/>
  <c r="BX525" i="2" s="1"/>
  <c r="BA524" i="2"/>
  <c r="BB524" i="2" s="1"/>
  <c r="BC524" i="2" s="1"/>
  <c r="BD524" i="2" s="1"/>
  <c r="AG525" i="2"/>
  <c r="AH525" i="2" s="1"/>
  <c r="AI525" i="2" s="1"/>
  <c r="AJ525" i="2" s="1"/>
  <c r="BP527" i="2"/>
  <c r="BO528" i="2"/>
  <c r="BN527" i="2"/>
  <c r="BS526" i="2"/>
  <c r="BT526" i="2" s="1"/>
  <c r="BR526" i="2"/>
  <c r="BQ526" i="2"/>
  <c r="AV526" i="2"/>
  <c r="AU527" i="2"/>
  <c r="AT526" i="2"/>
  <c r="AY525" i="2"/>
  <c r="AZ525" i="2" s="1"/>
  <c r="AX525" i="2"/>
  <c r="AW525" i="2"/>
  <c r="Z527" i="2"/>
  <c r="AA528" i="2"/>
  <c r="AB527" i="2"/>
  <c r="AD526" i="2"/>
  <c r="AC526" i="2"/>
  <c r="AE526" i="2"/>
  <c r="AF526" i="2" s="1"/>
  <c r="K525" i="2"/>
  <c r="J525" i="2"/>
  <c r="L525" i="2"/>
  <c r="M525" i="2" s="1"/>
  <c r="H527" i="2"/>
  <c r="G526" i="2"/>
  <c r="I526" i="2"/>
  <c r="N524" i="2"/>
  <c r="O524" i="2" s="1"/>
  <c r="P524" i="2" s="1"/>
  <c r="Q524" i="2" s="1"/>
  <c r="BU526" i="2" l="1"/>
  <c r="BV526" i="2" s="1"/>
  <c r="BW526" i="2" s="1"/>
  <c r="BX526" i="2" s="1"/>
  <c r="BA525" i="2"/>
  <c r="BB525" i="2" s="1"/>
  <c r="BC525" i="2" s="1"/>
  <c r="BD525" i="2" s="1"/>
  <c r="BO529" i="2"/>
  <c r="BN528" i="2"/>
  <c r="BP528" i="2"/>
  <c r="BQ527" i="2"/>
  <c r="BS527" i="2"/>
  <c r="BT527" i="2" s="1"/>
  <c r="BR527" i="2"/>
  <c r="AU528" i="2"/>
  <c r="AT527" i="2"/>
  <c r="AV527" i="2"/>
  <c r="AW526" i="2"/>
  <c r="AY526" i="2"/>
  <c r="AZ526" i="2" s="1"/>
  <c r="AX526" i="2"/>
  <c r="AC527" i="2"/>
  <c r="AE527" i="2"/>
  <c r="AF527" i="2" s="1"/>
  <c r="AD527" i="2"/>
  <c r="AA529" i="2"/>
  <c r="Z528" i="2"/>
  <c r="AB528" i="2"/>
  <c r="AG526" i="2"/>
  <c r="AH526" i="2" s="1"/>
  <c r="AI526" i="2" s="1"/>
  <c r="AJ526" i="2" s="1"/>
  <c r="H528" i="2"/>
  <c r="G527" i="2"/>
  <c r="I527" i="2"/>
  <c r="K526" i="2"/>
  <c r="J526" i="2"/>
  <c r="L526" i="2"/>
  <c r="M526" i="2" s="1"/>
  <c r="N525" i="2"/>
  <c r="O525" i="2" s="1"/>
  <c r="P525" i="2" s="1"/>
  <c r="Q525" i="2" s="1"/>
  <c r="BU527" i="2" l="1"/>
  <c r="BV527" i="2" s="1"/>
  <c r="BW527" i="2" s="1"/>
  <c r="BX527" i="2" s="1"/>
  <c r="BA526" i="2"/>
  <c r="BB526" i="2" s="1"/>
  <c r="BC526" i="2" s="1"/>
  <c r="BD526" i="2" s="1"/>
  <c r="BR528" i="2"/>
  <c r="BQ528" i="2"/>
  <c r="BS528" i="2"/>
  <c r="BT528" i="2" s="1"/>
  <c r="BO530" i="2"/>
  <c r="BN529" i="2"/>
  <c r="BP529" i="2"/>
  <c r="AX527" i="2"/>
  <c r="AW527" i="2"/>
  <c r="AY527" i="2"/>
  <c r="AZ527" i="2" s="1"/>
  <c r="AU529" i="2"/>
  <c r="AT528" i="2"/>
  <c r="AV528" i="2"/>
  <c r="AD528" i="2"/>
  <c r="AE528" i="2"/>
  <c r="AF528" i="2" s="1"/>
  <c r="AC528" i="2"/>
  <c r="AB529" i="2"/>
  <c r="AA530" i="2"/>
  <c r="Z529" i="2"/>
  <c r="AG527" i="2"/>
  <c r="AH527" i="2" s="1"/>
  <c r="AI527" i="2" s="1"/>
  <c r="AJ527" i="2" s="1"/>
  <c r="K527" i="2"/>
  <c r="J527" i="2"/>
  <c r="L527" i="2"/>
  <c r="M527" i="2" s="1"/>
  <c r="N526" i="2"/>
  <c r="O526" i="2" s="1"/>
  <c r="P526" i="2" s="1"/>
  <c r="Q526" i="2" s="1"/>
  <c r="H529" i="2"/>
  <c r="G528" i="2"/>
  <c r="I528" i="2"/>
  <c r="BU528" i="2" l="1"/>
  <c r="BV528" i="2" s="1"/>
  <c r="BW528" i="2" s="1"/>
  <c r="BX528" i="2" s="1"/>
  <c r="N527" i="2"/>
  <c r="BS529" i="2"/>
  <c r="BT529" i="2" s="1"/>
  <c r="BR529" i="2"/>
  <c r="BQ529" i="2"/>
  <c r="BP530" i="2"/>
  <c r="BO531" i="2"/>
  <c r="BN530" i="2"/>
  <c r="AY528" i="2"/>
  <c r="AZ528" i="2" s="1"/>
  <c r="AX528" i="2"/>
  <c r="AW528" i="2"/>
  <c r="AV529" i="2"/>
  <c r="AU530" i="2"/>
  <c r="AT529" i="2"/>
  <c r="BA527" i="2"/>
  <c r="BB527" i="2" s="1"/>
  <c r="BC527" i="2" s="1"/>
  <c r="BD527" i="2" s="1"/>
  <c r="AG528" i="2"/>
  <c r="AH528" i="2" s="1"/>
  <c r="AI528" i="2" s="1"/>
  <c r="AJ528" i="2" s="1"/>
  <c r="AB530" i="2"/>
  <c r="AA531" i="2"/>
  <c r="Z530" i="2"/>
  <c r="AE529" i="2"/>
  <c r="AF529" i="2" s="1"/>
  <c r="AC529" i="2"/>
  <c r="AD529" i="2"/>
  <c r="O527" i="2"/>
  <c r="P527" i="2" s="1"/>
  <c r="Q527" i="2" s="1"/>
  <c r="K528" i="2"/>
  <c r="L528" i="2"/>
  <c r="M528" i="2" s="1"/>
  <c r="J528" i="2"/>
  <c r="H530" i="2"/>
  <c r="G529" i="2"/>
  <c r="I529" i="2"/>
  <c r="BU529" i="2" l="1"/>
  <c r="BV529" i="2" s="1"/>
  <c r="BW529" i="2" s="1"/>
  <c r="BX529" i="2" s="1"/>
  <c r="BA528" i="2"/>
  <c r="BB528" i="2" s="1"/>
  <c r="BC528" i="2" s="1"/>
  <c r="BD528" i="2" s="1"/>
  <c r="AG529" i="2"/>
  <c r="AH529" i="2" s="1"/>
  <c r="AI529" i="2" s="1"/>
  <c r="AJ529" i="2" s="1"/>
  <c r="N528" i="2"/>
  <c r="O528" i="2" s="1"/>
  <c r="P528" i="2" s="1"/>
  <c r="Q528" i="2" s="1"/>
  <c r="BP531" i="2"/>
  <c r="BN531" i="2"/>
  <c r="BO532" i="2"/>
  <c r="BS530" i="2"/>
  <c r="BT530" i="2" s="1"/>
  <c r="BR530" i="2"/>
  <c r="BQ530" i="2"/>
  <c r="AV530" i="2"/>
  <c r="AU531" i="2"/>
  <c r="AT530" i="2"/>
  <c r="AY529" i="2"/>
  <c r="AZ529" i="2" s="1"/>
  <c r="AX529" i="2"/>
  <c r="AW529" i="2"/>
  <c r="AD530" i="2"/>
  <c r="AC530" i="2"/>
  <c r="AE530" i="2"/>
  <c r="AF530" i="2" s="1"/>
  <c r="AA532" i="2"/>
  <c r="Z531" i="2"/>
  <c r="AB531" i="2"/>
  <c r="H531" i="2"/>
  <c r="G530" i="2"/>
  <c r="I530" i="2"/>
  <c r="K529" i="2"/>
  <c r="J529" i="2"/>
  <c r="L529" i="2"/>
  <c r="M529" i="2" s="1"/>
  <c r="BU530" i="2" l="1"/>
  <c r="BV530" i="2" s="1"/>
  <c r="BW530" i="2" s="1"/>
  <c r="BX530" i="2" s="1"/>
  <c r="AG530" i="2"/>
  <c r="AH530" i="2" s="1"/>
  <c r="AI530" i="2" s="1"/>
  <c r="AJ530" i="2" s="1"/>
  <c r="BO533" i="2"/>
  <c r="BN532" i="2"/>
  <c r="BP532" i="2"/>
  <c r="BQ531" i="2"/>
  <c r="BS531" i="2"/>
  <c r="BT531" i="2" s="1"/>
  <c r="BR531" i="2"/>
  <c r="BA529" i="2"/>
  <c r="BB529" i="2" s="1"/>
  <c r="BC529" i="2" s="1"/>
  <c r="BD529" i="2" s="1"/>
  <c r="AU532" i="2"/>
  <c r="AT531" i="2"/>
  <c r="AV531" i="2"/>
  <c r="AW530" i="2"/>
  <c r="AY530" i="2"/>
  <c r="AZ530" i="2" s="1"/>
  <c r="AX530" i="2"/>
  <c r="AC531" i="2"/>
  <c r="AE531" i="2"/>
  <c r="AF531" i="2" s="1"/>
  <c r="AD531" i="2"/>
  <c r="AA533" i="2"/>
  <c r="Z532" i="2"/>
  <c r="AB532" i="2"/>
  <c r="K530" i="2"/>
  <c r="L530" i="2"/>
  <c r="M530" i="2" s="1"/>
  <c r="J530" i="2"/>
  <c r="N529" i="2"/>
  <c r="O529" i="2" s="1"/>
  <c r="P529" i="2" s="1"/>
  <c r="Q529" i="2" s="1"/>
  <c r="H532" i="2"/>
  <c r="G531" i="2"/>
  <c r="I531" i="2"/>
  <c r="BU531" i="2" l="1"/>
  <c r="BV531" i="2" s="1"/>
  <c r="BW531" i="2" s="1"/>
  <c r="BX531" i="2" s="1"/>
  <c r="BA530" i="2"/>
  <c r="BB530" i="2" s="1"/>
  <c r="BC530" i="2" s="1"/>
  <c r="BD530" i="2" s="1"/>
  <c r="N530" i="2"/>
  <c r="O530" i="2" s="1"/>
  <c r="P530" i="2" s="1"/>
  <c r="Q530" i="2" s="1"/>
  <c r="BR532" i="2"/>
  <c r="BQ532" i="2"/>
  <c r="BS532" i="2"/>
  <c r="BT532" i="2" s="1"/>
  <c r="BO534" i="2"/>
  <c r="BN533" i="2"/>
  <c r="BP533" i="2"/>
  <c r="AU533" i="2"/>
  <c r="AT532" i="2"/>
  <c r="AV532" i="2"/>
  <c r="AX531" i="2"/>
  <c r="AW531" i="2"/>
  <c r="AY531" i="2"/>
  <c r="AZ531" i="2" s="1"/>
  <c r="AB533" i="2"/>
  <c r="Z533" i="2"/>
  <c r="AA534" i="2"/>
  <c r="AD532" i="2"/>
  <c r="AE532" i="2"/>
  <c r="AF532" i="2" s="1"/>
  <c r="AC532" i="2"/>
  <c r="AG531" i="2"/>
  <c r="AH531" i="2" s="1"/>
  <c r="AI531" i="2" s="1"/>
  <c r="AJ531" i="2" s="1"/>
  <c r="K531" i="2"/>
  <c r="J531" i="2"/>
  <c r="L531" i="2"/>
  <c r="M531" i="2" s="1"/>
  <c r="H533" i="2"/>
  <c r="G532" i="2"/>
  <c r="I532" i="2"/>
  <c r="BU532" i="2" l="1"/>
  <c r="BV532" i="2" s="1"/>
  <c r="BW532" i="2" s="1"/>
  <c r="BX532" i="2" s="1"/>
  <c r="AG532" i="2"/>
  <c r="AH532" i="2" s="1"/>
  <c r="AI532" i="2" s="1"/>
  <c r="AJ532" i="2" s="1"/>
  <c r="N531" i="2"/>
  <c r="BS533" i="2"/>
  <c r="BT533" i="2" s="1"/>
  <c r="BR533" i="2"/>
  <c r="BQ533" i="2"/>
  <c r="BP534" i="2"/>
  <c r="BO535" i="2"/>
  <c r="BN534" i="2"/>
  <c r="AY532" i="2"/>
  <c r="AZ532" i="2" s="1"/>
  <c r="AX532" i="2"/>
  <c r="AW532" i="2"/>
  <c r="BA531" i="2"/>
  <c r="BB531" i="2" s="1"/>
  <c r="BC531" i="2" s="1"/>
  <c r="BD531" i="2" s="1"/>
  <c r="AV533" i="2"/>
  <c r="AU534" i="2"/>
  <c r="AT533" i="2"/>
  <c r="AB534" i="2"/>
  <c r="AA535" i="2"/>
  <c r="Z534" i="2"/>
  <c r="AE533" i="2"/>
  <c r="AF533" i="2" s="1"/>
  <c r="AC533" i="2"/>
  <c r="AD533" i="2"/>
  <c r="O531" i="2"/>
  <c r="P531" i="2" s="1"/>
  <c r="Q531" i="2" s="1"/>
  <c r="K532" i="2"/>
  <c r="J532" i="2"/>
  <c r="L532" i="2"/>
  <c r="M532" i="2" s="1"/>
  <c r="H534" i="2"/>
  <c r="G533" i="2"/>
  <c r="I533" i="2"/>
  <c r="BU533" i="2" l="1"/>
  <c r="BV533" i="2" s="1"/>
  <c r="BW533" i="2" s="1"/>
  <c r="BX533" i="2" s="1"/>
  <c r="BA532" i="2"/>
  <c r="BB532" i="2" s="1"/>
  <c r="BC532" i="2" s="1"/>
  <c r="BD532" i="2" s="1"/>
  <c r="AG533" i="2"/>
  <c r="AH533" i="2" s="1"/>
  <c r="AI533" i="2" s="1"/>
  <c r="AJ533" i="2" s="1"/>
  <c r="BP535" i="2"/>
  <c r="BO536" i="2"/>
  <c r="BN535" i="2"/>
  <c r="BS534" i="2"/>
  <c r="BT534" i="2" s="1"/>
  <c r="BR534" i="2"/>
  <c r="BQ534" i="2"/>
  <c r="AV534" i="2"/>
  <c r="AU535" i="2"/>
  <c r="AT534" i="2"/>
  <c r="AY533" i="2"/>
  <c r="AZ533" i="2" s="1"/>
  <c r="AX533" i="2"/>
  <c r="AW533" i="2"/>
  <c r="Z535" i="2"/>
  <c r="AA536" i="2"/>
  <c r="AB535" i="2"/>
  <c r="AD534" i="2"/>
  <c r="AC534" i="2"/>
  <c r="AE534" i="2"/>
  <c r="AF534" i="2" s="1"/>
  <c r="K533" i="2"/>
  <c r="L533" i="2"/>
  <c r="M533" i="2" s="1"/>
  <c r="J533" i="2"/>
  <c r="N532" i="2"/>
  <c r="O532" i="2" s="1"/>
  <c r="P532" i="2" s="1"/>
  <c r="Q532" i="2" s="1"/>
  <c r="H535" i="2"/>
  <c r="G534" i="2"/>
  <c r="I534" i="2"/>
  <c r="BU534" i="2" l="1"/>
  <c r="BV534" i="2" s="1"/>
  <c r="BW534" i="2" s="1"/>
  <c r="BX534" i="2" s="1"/>
  <c r="N533" i="2"/>
  <c r="O533" i="2" s="1"/>
  <c r="P533" i="2" s="1"/>
  <c r="Q533" i="2" s="1"/>
  <c r="BO537" i="2"/>
  <c r="BN536" i="2"/>
  <c r="BP536" i="2"/>
  <c r="BQ535" i="2"/>
  <c r="BS535" i="2"/>
  <c r="BT535" i="2" s="1"/>
  <c r="BR535" i="2"/>
  <c r="BA533" i="2"/>
  <c r="BB533" i="2" s="1"/>
  <c r="BC533" i="2" s="1"/>
  <c r="BD533" i="2" s="1"/>
  <c r="AU536" i="2"/>
  <c r="AT535" i="2"/>
  <c r="AV535" i="2"/>
  <c r="AW534" i="2"/>
  <c r="AY534" i="2"/>
  <c r="AZ534" i="2" s="1"/>
  <c r="AX534" i="2"/>
  <c r="AC535" i="2"/>
  <c r="AE535" i="2"/>
  <c r="AF535" i="2" s="1"/>
  <c r="AD535" i="2"/>
  <c r="AA537" i="2"/>
  <c r="Z536" i="2"/>
  <c r="AB536" i="2"/>
  <c r="AG534" i="2"/>
  <c r="AH534" i="2" s="1"/>
  <c r="AI534" i="2" s="1"/>
  <c r="AJ534" i="2" s="1"/>
  <c r="K534" i="2"/>
  <c r="L534" i="2"/>
  <c r="M534" i="2" s="1"/>
  <c r="J534" i="2"/>
  <c r="H536" i="2"/>
  <c r="G535" i="2"/>
  <c r="I535" i="2"/>
  <c r="BU535" i="2" l="1"/>
  <c r="BV535" i="2" s="1"/>
  <c r="BW535" i="2" s="1"/>
  <c r="BX535" i="2" s="1"/>
  <c r="BA534" i="2"/>
  <c r="BB534" i="2" s="1"/>
  <c r="BC534" i="2" s="1"/>
  <c r="BD534" i="2" s="1"/>
  <c r="N534" i="2"/>
  <c r="O534" i="2" s="1"/>
  <c r="P534" i="2" s="1"/>
  <c r="Q534" i="2" s="1"/>
  <c r="BR536" i="2"/>
  <c r="BQ536" i="2"/>
  <c r="BS536" i="2"/>
  <c r="BT536" i="2" s="1"/>
  <c r="BO538" i="2"/>
  <c r="BN537" i="2"/>
  <c r="BP537" i="2"/>
  <c r="AU537" i="2"/>
  <c r="AT536" i="2"/>
  <c r="AV536" i="2"/>
  <c r="AX535" i="2"/>
  <c r="AW535" i="2"/>
  <c r="AY535" i="2"/>
  <c r="AZ535" i="2" s="1"/>
  <c r="AD536" i="2"/>
  <c r="AE536" i="2"/>
  <c r="AF536" i="2" s="1"/>
  <c r="AC536" i="2"/>
  <c r="AB537" i="2"/>
  <c r="AA538" i="2"/>
  <c r="Z537" i="2"/>
  <c r="AG535" i="2"/>
  <c r="AH535" i="2" s="1"/>
  <c r="AI535" i="2" s="1"/>
  <c r="AJ535" i="2" s="1"/>
  <c r="H537" i="2"/>
  <c r="G536" i="2"/>
  <c r="I536" i="2"/>
  <c r="K535" i="2"/>
  <c r="L535" i="2"/>
  <c r="M535" i="2" s="1"/>
  <c r="J535" i="2"/>
  <c r="AG536" i="2" l="1"/>
  <c r="AH536" i="2" s="1"/>
  <c r="AI536" i="2" s="1"/>
  <c r="AJ536" i="2" s="1"/>
  <c r="BU536" i="2"/>
  <c r="BV536" i="2" s="1"/>
  <c r="BW536" i="2" s="1"/>
  <c r="BX536" i="2" s="1"/>
  <c r="BS537" i="2"/>
  <c r="BT537" i="2" s="1"/>
  <c r="BR537" i="2"/>
  <c r="BQ537" i="2"/>
  <c r="BP538" i="2"/>
  <c r="BO539" i="2"/>
  <c r="BN538" i="2"/>
  <c r="AY536" i="2"/>
  <c r="AZ536" i="2" s="1"/>
  <c r="AX536" i="2"/>
  <c r="AW536" i="2"/>
  <c r="BA535" i="2"/>
  <c r="BB535" i="2" s="1"/>
  <c r="BC535" i="2" s="1"/>
  <c r="BD535" i="2" s="1"/>
  <c r="AV537" i="2"/>
  <c r="AU538" i="2"/>
  <c r="AT537" i="2"/>
  <c r="AA539" i="2"/>
  <c r="AB538" i="2"/>
  <c r="Z538" i="2"/>
  <c r="AE537" i="2"/>
  <c r="AF537" i="2" s="1"/>
  <c r="AC537" i="2"/>
  <c r="AD537" i="2"/>
  <c r="K536" i="2"/>
  <c r="L536" i="2"/>
  <c r="M536" i="2" s="1"/>
  <c r="J536" i="2"/>
  <c r="N535" i="2"/>
  <c r="O535" i="2" s="1"/>
  <c r="P535" i="2" s="1"/>
  <c r="Q535" i="2" s="1"/>
  <c r="H538" i="2"/>
  <c r="G537" i="2"/>
  <c r="I537" i="2"/>
  <c r="BU537" i="2" l="1"/>
  <c r="BV537" i="2" s="1"/>
  <c r="BW537" i="2" s="1"/>
  <c r="BX537" i="2" s="1"/>
  <c r="BA536" i="2"/>
  <c r="BB536" i="2" s="1"/>
  <c r="BC536" i="2" s="1"/>
  <c r="BD536" i="2" s="1"/>
  <c r="N536" i="2"/>
  <c r="O536" i="2" s="1"/>
  <c r="P536" i="2" s="1"/>
  <c r="Q536" i="2" s="1"/>
  <c r="BP539" i="2"/>
  <c r="BN539" i="2"/>
  <c r="BO540" i="2"/>
  <c r="BS538" i="2"/>
  <c r="BT538" i="2" s="1"/>
  <c r="BR538" i="2"/>
  <c r="BQ538" i="2"/>
  <c r="AV538" i="2"/>
  <c r="AU539" i="2"/>
  <c r="AT538" i="2"/>
  <c r="AY537" i="2"/>
  <c r="AZ537" i="2" s="1"/>
  <c r="AX537" i="2"/>
  <c r="AW537" i="2"/>
  <c r="AD538" i="2"/>
  <c r="AC538" i="2"/>
  <c r="AE538" i="2"/>
  <c r="AF538" i="2" s="1"/>
  <c r="AG537" i="2"/>
  <c r="AH537" i="2" s="1"/>
  <c r="AI537" i="2" s="1"/>
  <c r="AJ537" i="2" s="1"/>
  <c r="AB539" i="2"/>
  <c r="Z539" i="2"/>
  <c r="AA540" i="2"/>
  <c r="K537" i="2"/>
  <c r="J537" i="2"/>
  <c r="L537" i="2"/>
  <c r="M537" i="2" s="1"/>
  <c r="H539" i="2"/>
  <c r="G538" i="2"/>
  <c r="I538" i="2"/>
  <c r="BU538" i="2" l="1"/>
  <c r="BV538" i="2" s="1"/>
  <c r="BW538" i="2" s="1"/>
  <c r="BX538" i="2" s="1"/>
  <c r="BA537" i="2"/>
  <c r="BB537" i="2" s="1"/>
  <c r="BC537" i="2" s="1"/>
  <c r="BD537" i="2" s="1"/>
  <c r="N537" i="2"/>
  <c r="O537" i="2" s="1"/>
  <c r="P537" i="2" s="1"/>
  <c r="Q537" i="2" s="1"/>
  <c r="BO541" i="2"/>
  <c r="BN540" i="2"/>
  <c r="BP540" i="2"/>
  <c r="BQ539" i="2"/>
  <c r="BS539" i="2"/>
  <c r="BT539" i="2" s="1"/>
  <c r="BR539" i="2"/>
  <c r="AU540" i="2"/>
  <c r="AT539" i="2"/>
  <c r="AV539" i="2"/>
  <c r="AW538" i="2"/>
  <c r="AY538" i="2"/>
  <c r="AZ538" i="2" s="1"/>
  <c r="AX538" i="2"/>
  <c r="AA541" i="2"/>
  <c r="Z540" i="2"/>
  <c r="AB540" i="2"/>
  <c r="AG538" i="2"/>
  <c r="AH538" i="2" s="1"/>
  <c r="AI538" i="2" s="1"/>
  <c r="AJ538" i="2" s="1"/>
  <c r="AC539" i="2"/>
  <c r="AE539" i="2"/>
  <c r="AF539" i="2" s="1"/>
  <c r="AD539" i="2"/>
  <c r="H540" i="2"/>
  <c r="G539" i="2"/>
  <c r="I539" i="2"/>
  <c r="K538" i="2"/>
  <c r="J538" i="2"/>
  <c r="L538" i="2"/>
  <c r="M538" i="2" s="1"/>
  <c r="BU539" i="2" l="1"/>
  <c r="BV539" i="2" s="1"/>
  <c r="BW539" i="2" s="1"/>
  <c r="BX539" i="2" s="1"/>
  <c r="BA538" i="2"/>
  <c r="BB538" i="2" s="1"/>
  <c r="BC538" i="2" s="1"/>
  <c r="BD538" i="2" s="1"/>
  <c r="BR540" i="2"/>
  <c r="BQ540" i="2"/>
  <c r="BS540" i="2"/>
  <c r="BT540" i="2" s="1"/>
  <c r="BO542" i="2"/>
  <c r="BN541" i="2"/>
  <c r="BP541" i="2"/>
  <c r="AX539" i="2"/>
  <c r="AW539" i="2"/>
  <c r="AY539" i="2"/>
  <c r="AZ539" i="2" s="1"/>
  <c r="AU541" i="2"/>
  <c r="AT540" i="2"/>
  <c r="AV540" i="2"/>
  <c r="AD540" i="2"/>
  <c r="AC540" i="2"/>
  <c r="AE540" i="2"/>
  <c r="AF540" i="2" s="1"/>
  <c r="AG539" i="2"/>
  <c r="AH539" i="2" s="1"/>
  <c r="AI539" i="2" s="1"/>
  <c r="AJ539" i="2" s="1"/>
  <c r="Z541" i="2"/>
  <c r="AA542" i="2"/>
  <c r="AB541" i="2"/>
  <c r="K539" i="2"/>
  <c r="J539" i="2"/>
  <c r="L539" i="2"/>
  <c r="M539" i="2" s="1"/>
  <c r="N538" i="2"/>
  <c r="O538" i="2" s="1"/>
  <c r="P538" i="2" s="1"/>
  <c r="Q538" i="2" s="1"/>
  <c r="H541" i="2"/>
  <c r="G540" i="2"/>
  <c r="I540" i="2"/>
  <c r="BU540" i="2" l="1"/>
  <c r="BV540" i="2" s="1"/>
  <c r="BW540" i="2" s="1"/>
  <c r="BX540" i="2" s="1"/>
  <c r="N539" i="2"/>
  <c r="O539" i="2" s="1"/>
  <c r="P539" i="2" s="1"/>
  <c r="Q539" i="2" s="1"/>
  <c r="BS541" i="2"/>
  <c r="BT541" i="2" s="1"/>
  <c r="BR541" i="2"/>
  <c r="BQ541" i="2"/>
  <c r="BP542" i="2"/>
  <c r="BO543" i="2"/>
  <c r="BN542" i="2"/>
  <c r="AY540" i="2"/>
  <c r="AZ540" i="2" s="1"/>
  <c r="AX540" i="2"/>
  <c r="AW540" i="2"/>
  <c r="AV541" i="2"/>
  <c r="AU542" i="2"/>
  <c r="AT541" i="2"/>
  <c r="BA539" i="2"/>
  <c r="BB539" i="2" s="1"/>
  <c r="BC539" i="2" s="1"/>
  <c r="BD539" i="2" s="1"/>
  <c r="AB542" i="2"/>
  <c r="AA543" i="2"/>
  <c r="Z542" i="2"/>
  <c r="AE541" i="2"/>
  <c r="AF541" i="2" s="1"/>
  <c r="AC541" i="2"/>
  <c r="AD541" i="2"/>
  <c r="AG540" i="2"/>
  <c r="AH540" i="2" s="1"/>
  <c r="AI540" i="2" s="1"/>
  <c r="AJ540" i="2" s="1"/>
  <c r="K540" i="2"/>
  <c r="J540" i="2"/>
  <c r="L540" i="2"/>
  <c r="M540" i="2" s="1"/>
  <c r="H542" i="2"/>
  <c r="G541" i="2"/>
  <c r="I541" i="2"/>
  <c r="BU541" i="2" l="1"/>
  <c r="BV541" i="2" s="1"/>
  <c r="BW541" i="2" s="1"/>
  <c r="BX541" i="2" s="1"/>
  <c r="BA540" i="2"/>
  <c r="BB540" i="2" s="1"/>
  <c r="BC540" i="2" s="1"/>
  <c r="BD540" i="2" s="1"/>
  <c r="N540" i="2"/>
  <c r="O540" i="2" s="1"/>
  <c r="P540" i="2" s="1"/>
  <c r="Q540" i="2" s="1"/>
  <c r="BP543" i="2"/>
  <c r="BO544" i="2"/>
  <c r="BN543" i="2"/>
  <c r="BS542" i="2"/>
  <c r="BT542" i="2" s="1"/>
  <c r="BR542" i="2"/>
  <c r="BQ542" i="2"/>
  <c r="AV542" i="2"/>
  <c r="AU543" i="2"/>
  <c r="AT542" i="2"/>
  <c r="AY541" i="2"/>
  <c r="AZ541" i="2" s="1"/>
  <c r="AX541" i="2"/>
  <c r="AW541" i="2"/>
  <c r="AB543" i="2"/>
  <c r="AA544" i="2"/>
  <c r="Z543" i="2"/>
  <c r="AG541" i="2"/>
  <c r="AH541" i="2" s="1"/>
  <c r="AI541" i="2" s="1"/>
  <c r="AJ541" i="2" s="1"/>
  <c r="AD542" i="2"/>
  <c r="AE542" i="2"/>
  <c r="AF542" i="2" s="1"/>
  <c r="AC542" i="2"/>
  <c r="AG542" i="2" s="1"/>
  <c r="K541" i="2"/>
  <c r="L541" i="2"/>
  <c r="M541" i="2" s="1"/>
  <c r="J541" i="2"/>
  <c r="H543" i="2"/>
  <c r="G542" i="2"/>
  <c r="I542" i="2"/>
  <c r="BU542" i="2" l="1"/>
  <c r="BV542" i="2" s="1"/>
  <c r="BW542" i="2" s="1"/>
  <c r="BX542" i="2" s="1"/>
  <c r="AH542" i="2"/>
  <c r="AI542" i="2" s="1"/>
  <c r="AJ542" i="2" s="1"/>
  <c r="N541" i="2"/>
  <c r="O541" i="2" s="1"/>
  <c r="P541" i="2" s="1"/>
  <c r="Q541" i="2" s="1"/>
  <c r="BO545" i="2"/>
  <c r="BN544" i="2"/>
  <c r="BP544" i="2"/>
  <c r="BQ543" i="2"/>
  <c r="BS543" i="2"/>
  <c r="BT543" i="2" s="1"/>
  <c r="BR543" i="2"/>
  <c r="BA541" i="2"/>
  <c r="BB541" i="2" s="1"/>
  <c r="BC541" i="2" s="1"/>
  <c r="BD541" i="2" s="1"/>
  <c r="AU544" i="2"/>
  <c r="AT543" i="2"/>
  <c r="AV543" i="2"/>
  <c r="AW542" i="2"/>
  <c r="AY542" i="2"/>
  <c r="AZ542" i="2" s="1"/>
  <c r="AX542" i="2"/>
  <c r="AA545" i="2"/>
  <c r="Z544" i="2"/>
  <c r="AB544" i="2"/>
  <c r="AC543" i="2"/>
  <c r="AE543" i="2"/>
  <c r="AF543" i="2" s="1"/>
  <c r="AD543" i="2"/>
  <c r="H544" i="2"/>
  <c r="G543" i="2"/>
  <c r="I543" i="2"/>
  <c r="K542" i="2"/>
  <c r="L542" i="2"/>
  <c r="M542" i="2" s="1"/>
  <c r="J542" i="2"/>
  <c r="BU543" i="2" l="1"/>
  <c r="BV543" i="2" s="1"/>
  <c r="BW543" i="2" s="1"/>
  <c r="BX543" i="2" s="1"/>
  <c r="BA542" i="2"/>
  <c r="BB542" i="2" s="1"/>
  <c r="BC542" i="2" s="1"/>
  <c r="BD542" i="2" s="1"/>
  <c r="BR544" i="2"/>
  <c r="BQ544" i="2"/>
  <c r="BS544" i="2"/>
  <c r="BT544" i="2" s="1"/>
  <c r="BO546" i="2"/>
  <c r="BN545" i="2"/>
  <c r="BP545" i="2"/>
  <c r="AU545" i="2"/>
  <c r="AT544" i="2"/>
  <c r="AV544" i="2"/>
  <c r="AX543" i="2"/>
  <c r="AW543" i="2"/>
  <c r="AY543" i="2"/>
  <c r="AZ543" i="2" s="1"/>
  <c r="AG543" i="2"/>
  <c r="AH543" i="2" s="1"/>
  <c r="AI543" i="2" s="1"/>
  <c r="AJ543" i="2" s="1"/>
  <c r="AD544" i="2"/>
  <c r="AC544" i="2"/>
  <c r="AE544" i="2"/>
  <c r="AF544" i="2" s="1"/>
  <c r="AA546" i="2"/>
  <c r="Z545" i="2"/>
  <c r="AB545" i="2"/>
  <c r="K543" i="2"/>
  <c r="J543" i="2"/>
  <c r="L543" i="2"/>
  <c r="M543" i="2" s="1"/>
  <c r="N542" i="2"/>
  <c r="O542" i="2" s="1"/>
  <c r="P542" i="2" s="1"/>
  <c r="Q542" i="2" s="1"/>
  <c r="H545" i="2"/>
  <c r="G544" i="2"/>
  <c r="I544" i="2"/>
  <c r="BU544" i="2" l="1"/>
  <c r="BV544" i="2" s="1"/>
  <c r="BW544" i="2" s="1"/>
  <c r="BX544" i="2" s="1"/>
  <c r="N543" i="2"/>
  <c r="BS545" i="2"/>
  <c r="BT545" i="2" s="1"/>
  <c r="BR545" i="2"/>
  <c r="BQ545" i="2"/>
  <c r="BP546" i="2"/>
  <c r="BO547" i="2"/>
  <c r="BN546" i="2"/>
  <c r="AY544" i="2"/>
  <c r="AZ544" i="2" s="1"/>
  <c r="AX544" i="2"/>
  <c r="AW544" i="2"/>
  <c r="BA543" i="2"/>
  <c r="BB543" i="2" s="1"/>
  <c r="BC543" i="2" s="1"/>
  <c r="BD543" i="2" s="1"/>
  <c r="AV545" i="2"/>
  <c r="AU546" i="2"/>
  <c r="AT545" i="2"/>
  <c r="AG544" i="2"/>
  <c r="AH544" i="2" s="1"/>
  <c r="AI544" i="2" s="1"/>
  <c r="AJ544" i="2" s="1"/>
  <c r="AE545" i="2"/>
  <c r="AF545" i="2" s="1"/>
  <c r="AC545" i="2"/>
  <c r="AD545" i="2"/>
  <c r="AB546" i="2"/>
  <c r="AA547" i="2"/>
  <c r="Z546" i="2"/>
  <c r="K544" i="2"/>
  <c r="L544" i="2"/>
  <c r="M544" i="2" s="1"/>
  <c r="J544" i="2"/>
  <c r="O543" i="2"/>
  <c r="P543" i="2" s="1"/>
  <c r="Q543" i="2" s="1"/>
  <c r="H546" i="2"/>
  <c r="G545" i="2"/>
  <c r="I545" i="2"/>
  <c r="BU545" i="2" l="1"/>
  <c r="BV545" i="2" s="1"/>
  <c r="BW545" i="2" s="1"/>
  <c r="BX545" i="2" s="1"/>
  <c r="BA544" i="2"/>
  <c r="BB544" i="2" s="1"/>
  <c r="BC544" i="2" s="1"/>
  <c r="BD544" i="2" s="1"/>
  <c r="N544" i="2"/>
  <c r="O544" i="2" s="1"/>
  <c r="P544" i="2" s="1"/>
  <c r="Q544" i="2" s="1"/>
  <c r="BP547" i="2"/>
  <c r="BN547" i="2"/>
  <c r="BO548" i="2"/>
  <c r="BS546" i="2"/>
  <c r="BT546" i="2" s="1"/>
  <c r="BR546" i="2"/>
  <c r="BQ546" i="2"/>
  <c r="AV546" i="2"/>
  <c r="AU547" i="2"/>
  <c r="AT546" i="2"/>
  <c r="AY545" i="2"/>
  <c r="AZ545" i="2" s="1"/>
  <c r="AX545" i="2"/>
  <c r="AW545" i="2"/>
  <c r="AG545" i="2"/>
  <c r="AH545" i="2" s="1"/>
  <c r="AI545" i="2" s="1"/>
  <c r="AJ545" i="2" s="1"/>
  <c r="AB547" i="2"/>
  <c r="Z547" i="2"/>
  <c r="AA548" i="2"/>
  <c r="AD546" i="2"/>
  <c r="AE546" i="2"/>
  <c r="AF546" i="2" s="1"/>
  <c r="AC546" i="2"/>
  <c r="K545" i="2"/>
  <c r="J545" i="2"/>
  <c r="L545" i="2"/>
  <c r="M545" i="2" s="1"/>
  <c r="H547" i="2"/>
  <c r="G546" i="2"/>
  <c r="I546" i="2"/>
  <c r="BU546" i="2" l="1"/>
  <c r="BV546" i="2" s="1"/>
  <c r="BW546" i="2" s="1"/>
  <c r="BX546" i="2" s="1"/>
  <c r="N545" i="2"/>
  <c r="O545" i="2" s="1"/>
  <c r="P545" i="2" s="1"/>
  <c r="Q545" i="2" s="1"/>
  <c r="BO549" i="2"/>
  <c r="BN548" i="2"/>
  <c r="BP548" i="2"/>
  <c r="BQ547" i="2"/>
  <c r="BS547" i="2"/>
  <c r="BT547" i="2" s="1"/>
  <c r="BR547" i="2"/>
  <c r="AW546" i="2"/>
  <c r="AY546" i="2"/>
  <c r="AZ546" i="2" s="1"/>
  <c r="AX546" i="2"/>
  <c r="BA545" i="2"/>
  <c r="BB545" i="2" s="1"/>
  <c r="BC545" i="2" s="1"/>
  <c r="BD545" i="2" s="1"/>
  <c r="AU548" i="2"/>
  <c r="AT547" i="2"/>
  <c r="AV547" i="2"/>
  <c r="AG546" i="2"/>
  <c r="AH546" i="2" s="1"/>
  <c r="AI546" i="2" s="1"/>
  <c r="AJ546" i="2" s="1"/>
  <c r="AC547" i="2"/>
  <c r="AE547" i="2"/>
  <c r="AF547" i="2" s="1"/>
  <c r="AD547" i="2"/>
  <c r="AA549" i="2"/>
  <c r="Z548" i="2"/>
  <c r="AB548" i="2"/>
  <c r="H548" i="2"/>
  <c r="G547" i="2"/>
  <c r="I547" i="2"/>
  <c r="K546" i="2"/>
  <c r="L546" i="2"/>
  <c r="M546" i="2" s="1"/>
  <c r="J546" i="2"/>
  <c r="BU547" i="2" l="1"/>
  <c r="BV547" i="2" s="1"/>
  <c r="BW547" i="2" s="1"/>
  <c r="BX547" i="2" s="1"/>
  <c r="BR548" i="2"/>
  <c r="BQ548" i="2"/>
  <c r="BS548" i="2"/>
  <c r="BT548" i="2" s="1"/>
  <c r="BO550" i="2"/>
  <c r="BN549" i="2"/>
  <c r="BP549" i="2"/>
  <c r="AX547" i="2"/>
  <c r="AW547" i="2"/>
  <c r="AY547" i="2"/>
  <c r="AZ547" i="2" s="1"/>
  <c r="AU549" i="2"/>
  <c r="AT548" i="2"/>
  <c r="AV548" i="2"/>
  <c r="BA546" i="2"/>
  <c r="BB546" i="2" s="1"/>
  <c r="BC546" i="2" s="1"/>
  <c r="BD546" i="2" s="1"/>
  <c r="AD548" i="2"/>
  <c r="AC548" i="2"/>
  <c r="AE548" i="2"/>
  <c r="AF548" i="2" s="1"/>
  <c r="AG547" i="2"/>
  <c r="AH547" i="2" s="1"/>
  <c r="AI547" i="2" s="1"/>
  <c r="AJ547" i="2" s="1"/>
  <c r="Z549" i="2"/>
  <c r="AA550" i="2"/>
  <c r="AB549" i="2"/>
  <c r="K547" i="2"/>
  <c r="J547" i="2"/>
  <c r="L547" i="2"/>
  <c r="M547" i="2" s="1"/>
  <c r="N546" i="2"/>
  <c r="O546" i="2" s="1"/>
  <c r="P546" i="2" s="1"/>
  <c r="Q546" i="2" s="1"/>
  <c r="H549" i="2"/>
  <c r="G548" i="2"/>
  <c r="I548" i="2"/>
  <c r="BU548" i="2" l="1"/>
  <c r="BV548" i="2" s="1"/>
  <c r="BW548" i="2" s="1"/>
  <c r="BX548" i="2" s="1"/>
  <c r="BA547" i="2"/>
  <c r="BB547" i="2" s="1"/>
  <c r="BC547" i="2" s="1"/>
  <c r="BD547" i="2" s="1"/>
  <c r="N547" i="2"/>
  <c r="O547" i="2" s="1"/>
  <c r="P547" i="2" s="1"/>
  <c r="Q547" i="2" s="1"/>
  <c r="BP550" i="2"/>
  <c r="BO551" i="2"/>
  <c r="BN550" i="2"/>
  <c r="BS549" i="2"/>
  <c r="BT549" i="2" s="1"/>
  <c r="BR549" i="2"/>
  <c r="BQ549" i="2"/>
  <c r="AY548" i="2"/>
  <c r="AZ548" i="2" s="1"/>
  <c r="AX548" i="2"/>
  <c r="AW548" i="2"/>
  <c r="AV549" i="2"/>
  <c r="AU550" i="2"/>
  <c r="AT549" i="2"/>
  <c r="AE549" i="2"/>
  <c r="AF549" i="2" s="1"/>
  <c r="AC549" i="2"/>
  <c r="AD549" i="2"/>
  <c r="AB550" i="2"/>
  <c r="AA551" i="2"/>
  <c r="Z550" i="2"/>
  <c r="AG548" i="2"/>
  <c r="AH548" i="2" s="1"/>
  <c r="AI548" i="2" s="1"/>
  <c r="AJ548" i="2" s="1"/>
  <c r="K548" i="2"/>
  <c r="J548" i="2"/>
  <c r="L548" i="2"/>
  <c r="M548" i="2" s="1"/>
  <c r="H550" i="2"/>
  <c r="G549" i="2"/>
  <c r="I549" i="2"/>
  <c r="BU549" i="2" l="1"/>
  <c r="BV549" i="2" s="1"/>
  <c r="BW549" i="2" s="1"/>
  <c r="BX549" i="2" s="1"/>
  <c r="BA548" i="2"/>
  <c r="BB548" i="2" s="1"/>
  <c r="BC548" i="2" s="1"/>
  <c r="BD548" i="2" s="1"/>
  <c r="AG549" i="2"/>
  <c r="AH549" i="2" s="1"/>
  <c r="AI549" i="2" s="1"/>
  <c r="AJ549" i="2" s="1"/>
  <c r="N548" i="2"/>
  <c r="O548" i="2" s="1"/>
  <c r="P548" i="2" s="1"/>
  <c r="Q548" i="2" s="1"/>
  <c r="BP551" i="2"/>
  <c r="BN551" i="2"/>
  <c r="BO552" i="2"/>
  <c r="BS550" i="2"/>
  <c r="BT550" i="2" s="1"/>
  <c r="BR550" i="2"/>
  <c r="BQ550" i="2"/>
  <c r="AV550" i="2"/>
  <c r="AU551" i="2"/>
  <c r="AT550" i="2"/>
  <c r="AY549" i="2"/>
  <c r="AZ549" i="2" s="1"/>
  <c r="AX549" i="2"/>
  <c r="AW549" i="2"/>
  <c r="AB551" i="2"/>
  <c r="AA552" i="2"/>
  <c r="Z551" i="2"/>
  <c r="AD550" i="2"/>
  <c r="AE550" i="2"/>
  <c r="AF550" i="2" s="1"/>
  <c r="AC550" i="2"/>
  <c r="K549" i="2"/>
  <c r="L549" i="2"/>
  <c r="M549" i="2" s="1"/>
  <c r="J549" i="2"/>
  <c r="H551" i="2"/>
  <c r="G550" i="2"/>
  <c r="I550" i="2"/>
  <c r="BU550" i="2" l="1"/>
  <c r="BV550" i="2" s="1"/>
  <c r="BW550" i="2" s="1"/>
  <c r="BX550" i="2" s="1"/>
  <c r="BA549" i="2"/>
  <c r="BB549" i="2" s="1"/>
  <c r="BC549" i="2" s="1"/>
  <c r="BD549" i="2" s="1"/>
  <c r="AG550" i="2"/>
  <c r="AH550" i="2" s="1"/>
  <c r="AI550" i="2" s="1"/>
  <c r="AJ550" i="2" s="1"/>
  <c r="N549" i="2"/>
  <c r="O549" i="2" s="1"/>
  <c r="P549" i="2" s="1"/>
  <c r="Q549" i="2" s="1"/>
  <c r="BO553" i="2"/>
  <c r="BN552" i="2"/>
  <c r="BP552" i="2"/>
  <c r="BQ551" i="2"/>
  <c r="BS551" i="2"/>
  <c r="BT551" i="2" s="1"/>
  <c r="BR551" i="2"/>
  <c r="AU552" i="2"/>
  <c r="AT551" i="2"/>
  <c r="AV551" i="2"/>
  <c r="AW550" i="2"/>
  <c r="AY550" i="2"/>
  <c r="AZ550" i="2" s="1"/>
  <c r="AX550" i="2"/>
  <c r="AA553" i="2"/>
  <c r="Z552" i="2"/>
  <c r="AB552" i="2"/>
  <c r="AC551" i="2"/>
  <c r="AE551" i="2"/>
  <c r="AF551" i="2" s="1"/>
  <c r="AD551" i="2"/>
  <c r="H552" i="2"/>
  <c r="G551" i="2"/>
  <c r="I551" i="2"/>
  <c r="K550" i="2"/>
  <c r="L550" i="2"/>
  <c r="M550" i="2" s="1"/>
  <c r="J550" i="2"/>
  <c r="BA550" i="2" l="1"/>
  <c r="BB550" i="2" s="1"/>
  <c r="BC550" i="2" s="1"/>
  <c r="BD550" i="2" s="1"/>
  <c r="BU551" i="2"/>
  <c r="BV551" i="2" s="1"/>
  <c r="BW551" i="2" s="1"/>
  <c r="BX551" i="2" s="1"/>
  <c r="BR552" i="2"/>
  <c r="BQ552" i="2"/>
  <c r="BS552" i="2"/>
  <c r="BT552" i="2" s="1"/>
  <c r="BO554" i="2"/>
  <c r="BN553" i="2"/>
  <c r="BP553" i="2"/>
  <c r="AX551" i="2"/>
  <c r="AW551" i="2"/>
  <c r="AY551" i="2"/>
  <c r="AZ551" i="2" s="1"/>
  <c r="AU553" i="2"/>
  <c r="AT552" i="2"/>
  <c r="AV552" i="2"/>
  <c r="AG551" i="2"/>
  <c r="AH551" i="2" s="1"/>
  <c r="AI551" i="2" s="1"/>
  <c r="AJ551" i="2" s="1"/>
  <c r="AD552" i="2"/>
  <c r="AC552" i="2"/>
  <c r="AG552" i="2" s="1"/>
  <c r="AE552" i="2"/>
  <c r="AF552" i="2" s="1"/>
  <c r="AA554" i="2"/>
  <c r="Z553" i="2"/>
  <c r="AB553" i="2"/>
  <c r="K551" i="2"/>
  <c r="J551" i="2"/>
  <c r="L551" i="2"/>
  <c r="M551" i="2" s="1"/>
  <c r="N550" i="2"/>
  <c r="O550" i="2" s="1"/>
  <c r="P550" i="2" s="1"/>
  <c r="Q550" i="2" s="1"/>
  <c r="H553" i="2"/>
  <c r="G552" i="2"/>
  <c r="I552" i="2"/>
  <c r="BA551" i="2" l="1"/>
  <c r="BB551" i="2" s="1"/>
  <c r="BC551" i="2" s="1"/>
  <c r="BD551" i="2" s="1"/>
  <c r="AH552" i="2"/>
  <c r="AI552" i="2" s="1"/>
  <c r="AJ552" i="2" s="1"/>
  <c r="N551" i="2"/>
  <c r="O551" i="2" s="1"/>
  <c r="P551" i="2" s="1"/>
  <c r="Q551" i="2" s="1"/>
  <c r="BS553" i="2"/>
  <c r="BT553" i="2" s="1"/>
  <c r="BR553" i="2"/>
  <c r="BQ553" i="2"/>
  <c r="BU552" i="2"/>
  <c r="BV552" i="2" s="1"/>
  <c r="BW552" i="2" s="1"/>
  <c r="BX552" i="2" s="1"/>
  <c r="BP554" i="2"/>
  <c r="BO555" i="2"/>
  <c r="BN554" i="2"/>
  <c r="AV553" i="2"/>
  <c r="AU554" i="2"/>
  <c r="AT553" i="2"/>
  <c r="AY552" i="2"/>
  <c r="AZ552" i="2" s="1"/>
  <c r="AX552" i="2"/>
  <c r="AW552" i="2"/>
  <c r="AE553" i="2"/>
  <c r="AF553" i="2" s="1"/>
  <c r="AC553" i="2"/>
  <c r="AD553" i="2"/>
  <c r="AB554" i="2"/>
  <c r="AA555" i="2"/>
  <c r="Z554" i="2"/>
  <c r="K552" i="2"/>
  <c r="L552" i="2"/>
  <c r="M552" i="2" s="1"/>
  <c r="J552" i="2"/>
  <c r="H554" i="2"/>
  <c r="G553" i="2"/>
  <c r="I553" i="2"/>
  <c r="AG553" i="2" l="1"/>
  <c r="AH553" i="2" s="1"/>
  <c r="AI553" i="2" s="1"/>
  <c r="AJ553" i="2" s="1"/>
  <c r="BU553" i="2"/>
  <c r="BV553" i="2" s="1"/>
  <c r="BW553" i="2" s="1"/>
  <c r="BX553" i="2" s="1"/>
  <c r="N552" i="2"/>
  <c r="O552" i="2" s="1"/>
  <c r="P552" i="2" s="1"/>
  <c r="Q552" i="2" s="1"/>
  <c r="BP555" i="2"/>
  <c r="BO556" i="2"/>
  <c r="BN555" i="2"/>
  <c r="BS554" i="2"/>
  <c r="BT554" i="2" s="1"/>
  <c r="BR554" i="2"/>
  <c r="BQ554" i="2"/>
  <c r="BA552" i="2"/>
  <c r="BB552" i="2" s="1"/>
  <c r="BC552" i="2" s="1"/>
  <c r="BD552" i="2" s="1"/>
  <c r="AV554" i="2"/>
  <c r="AU555" i="2"/>
  <c r="AT554" i="2"/>
  <c r="AY553" i="2"/>
  <c r="AZ553" i="2" s="1"/>
  <c r="AX553" i="2"/>
  <c r="AW553" i="2"/>
  <c r="AB555" i="2"/>
  <c r="Z555" i="2"/>
  <c r="AA556" i="2"/>
  <c r="AD554" i="2"/>
  <c r="AE554" i="2"/>
  <c r="AF554" i="2" s="1"/>
  <c r="AC554" i="2"/>
  <c r="K553" i="2"/>
  <c r="J553" i="2"/>
  <c r="L553" i="2"/>
  <c r="M553" i="2" s="1"/>
  <c r="H555" i="2"/>
  <c r="G554" i="2"/>
  <c r="I554" i="2"/>
  <c r="AG554" i="2" l="1"/>
  <c r="AH554" i="2" s="1"/>
  <c r="AI554" i="2" s="1"/>
  <c r="AJ554" i="2" s="1"/>
  <c r="BU554" i="2"/>
  <c r="BV554" i="2" s="1"/>
  <c r="BW554" i="2" s="1"/>
  <c r="BX554" i="2" s="1"/>
  <c r="N553" i="2"/>
  <c r="O553" i="2" s="1"/>
  <c r="P553" i="2" s="1"/>
  <c r="Q553" i="2" s="1"/>
  <c r="BO557" i="2"/>
  <c r="BN556" i="2"/>
  <c r="BP556" i="2"/>
  <c r="BQ555" i="2"/>
  <c r="BS555" i="2"/>
  <c r="BT555" i="2" s="1"/>
  <c r="BR555" i="2"/>
  <c r="BA553" i="2"/>
  <c r="BB553" i="2" s="1"/>
  <c r="BC553" i="2" s="1"/>
  <c r="BD553" i="2" s="1"/>
  <c r="AU556" i="2"/>
  <c r="AT555" i="2"/>
  <c r="AV555" i="2"/>
  <c r="AW554" i="2"/>
  <c r="AY554" i="2"/>
  <c r="AZ554" i="2" s="1"/>
  <c r="AX554" i="2"/>
  <c r="AA557" i="2"/>
  <c r="Z556" i="2"/>
  <c r="AB556" i="2"/>
  <c r="AC555" i="2"/>
  <c r="AE555" i="2"/>
  <c r="AF555" i="2" s="1"/>
  <c r="AD555" i="2"/>
  <c r="H556" i="2"/>
  <c r="G555" i="2"/>
  <c r="I555" i="2"/>
  <c r="K554" i="2"/>
  <c r="L554" i="2"/>
  <c r="M554" i="2" s="1"/>
  <c r="J554" i="2"/>
  <c r="BU555" i="2" l="1"/>
  <c r="BV555" i="2" s="1"/>
  <c r="BW555" i="2" s="1"/>
  <c r="BX555" i="2" s="1"/>
  <c r="BR556" i="2"/>
  <c r="BQ556" i="2"/>
  <c r="BS556" i="2"/>
  <c r="BT556" i="2" s="1"/>
  <c r="BO558" i="2"/>
  <c r="BN557" i="2"/>
  <c r="BP557" i="2"/>
  <c r="AX555" i="2"/>
  <c r="AW555" i="2"/>
  <c r="AY555" i="2"/>
  <c r="AZ555" i="2" s="1"/>
  <c r="AU557" i="2"/>
  <c r="AT556" i="2"/>
  <c r="AV556" i="2"/>
  <c r="BA554" i="2"/>
  <c r="BB554" i="2" s="1"/>
  <c r="BC554" i="2" s="1"/>
  <c r="BD554" i="2" s="1"/>
  <c r="AG555" i="2"/>
  <c r="AH555" i="2" s="1"/>
  <c r="AI555" i="2" s="1"/>
  <c r="AJ555" i="2" s="1"/>
  <c r="AD556" i="2"/>
  <c r="AC556" i="2"/>
  <c r="AE556" i="2"/>
  <c r="AF556" i="2" s="1"/>
  <c r="Z557" i="2"/>
  <c r="AA558" i="2"/>
  <c r="AB557" i="2"/>
  <c r="K555" i="2"/>
  <c r="J555" i="2"/>
  <c r="L555" i="2"/>
  <c r="M555" i="2" s="1"/>
  <c r="N554" i="2"/>
  <c r="O554" i="2" s="1"/>
  <c r="P554" i="2" s="1"/>
  <c r="Q554" i="2" s="1"/>
  <c r="H557" i="2"/>
  <c r="G556" i="2"/>
  <c r="I556" i="2"/>
  <c r="BU556" i="2" l="1"/>
  <c r="BV556" i="2" s="1"/>
  <c r="BW556" i="2" s="1"/>
  <c r="BX556" i="2" s="1"/>
  <c r="BA555" i="2"/>
  <c r="BB555" i="2" s="1"/>
  <c r="BC555" i="2" s="1"/>
  <c r="BD555" i="2" s="1"/>
  <c r="AG556" i="2"/>
  <c r="AH556" i="2" s="1"/>
  <c r="AI556" i="2" s="1"/>
  <c r="AJ556" i="2" s="1"/>
  <c r="N555" i="2"/>
  <c r="BP558" i="2"/>
  <c r="BO559" i="2"/>
  <c r="BN558" i="2"/>
  <c r="BS557" i="2"/>
  <c r="BT557" i="2" s="1"/>
  <c r="BR557" i="2"/>
  <c r="BQ557" i="2"/>
  <c r="AY556" i="2"/>
  <c r="AZ556" i="2" s="1"/>
  <c r="AX556" i="2"/>
  <c r="AW556" i="2"/>
  <c r="BA556" i="2" s="1"/>
  <c r="AV557" i="2"/>
  <c r="AU558" i="2"/>
  <c r="AT557" i="2"/>
  <c r="AE557" i="2"/>
  <c r="AF557" i="2" s="1"/>
  <c r="AC557" i="2"/>
  <c r="AD557" i="2"/>
  <c r="AB558" i="2"/>
  <c r="AA559" i="2"/>
  <c r="Z558" i="2"/>
  <c r="K556" i="2"/>
  <c r="J556" i="2"/>
  <c r="L556" i="2"/>
  <c r="M556" i="2" s="1"/>
  <c r="O555" i="2"/>
  <c r="P555" i="2" s="1"/>
  <c r="Q555" i="2" s="1"/>
  <c r="H558" i="2"/>
  <c r="G557" i="2"/>
  <c r="I557" i="2"/>
  <c r="BU557" i="2" l="1"/>
  <c r="BV557" i="2" s="1"/>
  <c r="BW557" i="2" s="1"/>
  <c r="BX557" i="2" s="1"/>
  <c r="BB556" i="2"/>
  <c r="BC556" i="2" s="1"/>
  <c r="BD556" i="2" s="1"/>
  <c r="N556" i="2"/>
  <c r="O556" i="2" s="1"/>
  <c r="P556" i="2" s="1"/>
  <c r="Q556" i="2" s="1"/>
  <c r="BP559" i="2"/>
  <c r="BN559" i="2"/>
  <c r="BO560" i="2"/>
  <c r="BS558" i="2"/>
  <c r="BT558" i="2" s="1"/>
  <c r="BR558" i="2"/>
  <c r="BQ558" i="2"/>
  <c r="AV558" i="2"/>
  <c r="AU559" i="2"/>
  <c r="AT558" i="2"/>
  <c r="AY557" i="2"/>
  <c r="AZ557" i="2" s="1"/>
  <c r="AX557" i="2"/>
  <c r="AW557" i="2"/>
  <c r="AB559" i="2"/>
  <c r="AA560" i="2"/>
  <c r="Z559" i="2"/>
  <c r="AD558" i="2"/>
  <c r="AE558" i="2"/>
  <c r="AF558" i="2" s="1"/>
  <c r="AC558" i="2"/>
  <c r="AG557" i="2"/>
  <c r="AH557" i="2" s="1"/>
  <c r="AI557" i="2" s="1"/>
  <c r="AJ557" i="2" s="1"/>
  <c r="K557" i="2"/>
  <c r="J557" i="2"/>
  <c r="L557" i="2"/>
  <c r="M557" i="2" s="1"/>
  <c r="H559" i="2"/>
  <c r="G558" i="2"/>
  <c r="I558" i="2"/>
  <c r="BU558" i="2" l="1"/>
  <c r="BV558" i="2" s="1"/>
  <c r="BW558" i="2" s="1"/>
  <c r="BX558" i="2" s="1"/>
  <c r="BA557" i="2"/>
  <c r="BB557" i="2" s="1"/>
  <c r="BC557" i="2" s="1"/>
  <c r="BD557" i="2" s="1"/>
  <c r="AG558" i="2"/>
  <c r="AH558" i="2" s="1"/>
  <c r="AI558" i="2" s="1"/>
  <c r="AJ558" i="2" s="1"/>
  <c r="N557" i="2"/>
  <c r="O557" i="2" s="1"/>
  <c r="P557" i="2" s="1"/>
  <c r="Q557" i="2" s="1"/>
  <c r="BO561" i="2"/>
  <c r="BN560" i="2"/>
  <c r="BP560" i="2"/>
  <c r="BQ559" i="2"/>
  <c r="BS559" i="2"/>
  <c r="BT559" i="2" s="1"/>
  <c r="BR559" i="2"/>
  <c r="AU560" i="2"/>
  <c r="AT559" i="2"/>
  <c r="AV559" i="2"/>
  <c r="AW558" i="2"/>
  <c r="AY558" i="2"/>
  <c r="AZ558" i="2" s="1"/>
  <c r="AX558" i="2"/>
  <c r="AA561" i="2"/>
  <c r="Z560" i="2"/>
  <c r="AB560" i="2"/>
  <c r="AC559" i="2"/>
  <c r="AE559" i="2"/>
  <c r="AF559" i="2" s="1"/>
  <c r="AD559" i="2"/>
  <c r="H560" i="2"/>
  <c r="G559" i="2"/>
  <c r="I559" i="2"/>
  <c r="K558" i="2"/>
  <c r="J558" i="2"/>
  <c r="L558" i="2"/>
  <c r="M558" i="2" s="1"/>
  <c r="BU559" i="2" l="1"/>
  <c r="BV559" i="2" s="1"/>
  <c r="BW559" i="2" s="1"/>
  <c r="BX559" i="2" s="1"/>
  <c r="BA558" i="2"/>
  <c r="BB558" i="2" s="1"/>
  <c r="BC558" i="2" s="1"/>
  <c r="BD558" i="2" s="1"/>
  <c r="BR560" i="2"/>
  <c r="BQ560" i="2"/>
  <c r="BS560" i="2"/>
  <c r="BT560" i="2" s="1"/>
  <c r="BO562" i="2"/>
  <c r="BN561" i="2"/>
  <c r="BP561" i="2"/>
  <c r="AX559" i="2"/>
  <c r="AW559" i="2"/>
  <c r="AY559" i="2"/>
  <c r="AZ559" i="2" s="1"/>
  <c r="AU561" i="2"/>
  <c r="AT560" i="2"/>
  <c r="AV560" i="2"/>
  <c r="AG559" i="2"/>
  <c r="AH559" i="2" s="1"/>
  <c r="AI559" i="2" s="1"/>
  <c r="AJ559" i="2" s="1"/>
  <c r="AD560" i="2"/>
  <c r="AC560" i="2"/>
  <c r="AE560" i="2"/>
  <c r="AF560" i="2" s="1"/>
  <c r="AA562" i="2"/>
  <c r="Z561" i="2"/>
  <c r="AB561" i="2"/>
  <c r="K559" i="2"/>
  <c r="J559" i="2"/>
  <c r="L559" i="2"/>
  <c r="M559" i="2" s="1"/>
  <c r="N558" i="2"/>
  <c r="O558" i="2" s="1"/>
  <c r="P558" i="2" s="1"/>
  <c r="Q558" i="2" s="1"/>
  <c r="H561" i="2"/>
  <c r="G560" i="2"/>
  <c r="I560" i="2"/>
  <c r="AG560" i="2" l="1"/>
  <c r="BU560" i="2"/>
  <c r="BV560" i="2" s="1"/>
  <c r="BW560" i="2" s="1"/>
  <c r="BX560" i="2" s="1"/>
  <c r="BA559" i="2"/>
  <c r="BB559" i="2" s="1"/>
  <c r="BC559" i="2" s="1"/>
  <c r="BD559" i="2" s="1"/>
  <c r="AH560" i="2"/>
  <c r="AI560" i="2" s="1"/>
  <c r="AJ560" i="2" s="1"/>
  <c r="N559" i="2"/>
  <c r="BP562" i="2"/>
  <c r="BO563" i="2"/>
  <c r="BN562" i="2"/>
  <c r="BS561" i="2"/>
  <c r="BT561" i="2" s="1"/>
  <c r="BR561" i="2"/>
  <c r="BQ561" i="2"/>
  <c r="AY560" i="2"/>
  <c r="AZ560" i="2" s="1"/>
  <c r="AX560" i="2"/>
  <c r="AW560" i="2"/>
  <c r="AV561" i="2"/>
  <c r="AU562" i="2"/>
  <c r="AT561" i="2"/>
  <c r="AE561" i="2"/>
  <c r="AF561" i="2" s="1"/>
  <c r="AC561" i="2"/>
  <c r="AD561" i="2"/>
  <c r="AB562" i="2"/>
  <c r="AA563" i="2"/>
  <c r="Z562" i="2"/>
  <c r="H562" i="2"/>
  <c r="G561" i="2"/>
  <c r="I561" i="2"/>
  <c r="K560" i="2"/>
  <c r="J560" i="2"/>
  <c r="L560" i="2"/>
  <c r="M560" i="2" s="1"/>
  <c r="O559" i="2"/>
  <c r="P559" i="2" s="1"/>
  <c r="Q559" i="2" s="1"/>
  <c r="BU561" i="2" l="1"/>
  <c r="BV561" i="2" s="1"/>
  <c r="BW561" i="2" s="1"/>
  <c r="BX561" i="2" s="1"/>
  <c r="BP563" i="2"/>
  <c r="BN563" i="2"/>
  <c r="BO564" i="2"/>
  <c r="BS562" i="2"/>
  <c r="BT562" i="2" s="1"/>
  <c r="BR562" i="2"/>
  <c r="BQ562" i="2"/>
  <c r="AV562" i="2"/>
  <c r="AU563" i="2"/>
  <c r="AT562" i="2"/>
  <c r="AY561" i="2"/>
  <c r="AZ561" i="2" s="1"/>
  <c r="AX561" i="2"/>
  <c r="AW561" i="2"/>
  <c r="BA560" i="2"/>
  <c r="BB560" i="2" s="1"/>
  <c r="BC560" i="2" s="1"/>
  <c r="BD560" i="2" s="1"/>
  <c r="AB563" i="2"/>
  <c r="Z563" i="2"/>
  <c r="AA564" i="2"/>
  <c r="AD562" i="2"/>
  <c r="AE562" i="2"/>
  <c r="AF562" i="2" s="1"/>
  <c r="AC562" i="2"/>
  <c r="AG561" i="2"/>
  <c r="AH561" i="2" s="1"/>
  <c r="AI561" i="2" s="1"/>
  <c r="AJ561" i="2" s="1"/>
  <c r="K561" i="2"/>
  <c r="L561" i="2"/>
  <c r="M561" i="2" s="1"/>
  <c r="J561" i="2"/>
  <c r="N560" i="2"/>
  <c r="O560" i="2" s="1"/>
  <c r="P560" i="2" s="1"/>
  <c r="Q560" i="2" s="1"/>
  <c r="H563" i="2"/>
  <c r="G562" i="2"/>
  <c r="I562" i="2"/>
  <c r="BU562" i="2" l="1"/>
  <c r="BV562" i="2" s="1"/>
  <c r="BW562" i="2" s="1"/>
  <c r="BX562" i="2" s="1"/>
  <c r="BA561" i="2"/>
  <c r="BB561" i="2" s="1"/>
  <c r="BC561" i="2" s="1"/>
  <c r="BD561" i="2" s="1"/>
  <c r="AG562" i="2"/>
  <c r="AH562" i="2" s="1"/>
  <c r="AI562" i="2" s="1"/>
  <c r="AJ562" i="2" s="1"/>
  <c r="N561" i="2"/>
  <c r="O561" i="2" s="1"/>
  <c r="P561" i="2" s="1"/>
  <c r="Q561" i="2" s="1"/>
  <c r="BO565" i="2"/>
  <c r="BN564" i="2"/>
  <c r="BP564" i="2"/>
  <c r="BQ563" i="2"/>
  <c r="BS563" i="2"/>
  <c r="BT563" i="2" s="1"/>
  <c r="BR563" i="2"/>
  <c r="AU564" i="2"/>
  <c r="AT563" i="2"/>
  <c r="AV563" i="2"/>
  <c r="AW562" i="2"/>
  <c r="AY562" i="2"/>
  <c r="AZ562" i="2" s="1"/>
  <c r="AX562" i="2"/>
  <c r="AA565" i="2"/>
  <c r="Z564" i="2"/>
  <c r="AB564" i="2"/>
  <c r="AC563" i="2"/>
  <c r="AE563" i="2"/>
  <c r="AF563" i="2" s="1"/>
  <c r="AD563" i="2"/>
  <c r="H564" i="2"/>
  <c r="G563" i="2"/>
  <c r="I563" i="2"/>
  <c r="K562" i="2"/>
  <c r="L562" i="2"/>
  <c r="M562" i="2" s="1"/>
  <c r="J562" i="2"/>
  <c r="AG563" i="2" l="1"/>
  <c r="BU563" i="2"/>
  <c r="BV563" i="2" s="1"/>
  <c r="BW563" i="2" s="1"/>
  <c r="BX563" i="2" s="1"/>
  <c r="BR564" i="2"/>
  <c r="BQ564" i="2"/>
  <c r="BS564" i="2"/>
  <c r="BT564" i="2" s="1"/>
  <c r="BO566" i="2"/>
  <c r="BN565" i="2"/>
  <c r="BP565" i="2"/>
  <c r="BA562" i="2"/>
  <c r="BB562" i="2" s="1"/>
  <c r="BC562" i="2" s="1"/>
  <c r="BD562" i="2" s="1"/>
  <c r="AX563" i="2"/>
  <c r="AW563" i="2"/>
  <c r="AY563" i="2"/>
  <c r="AZ563" i="2" s="1"/>
  <c r="AU565" i="2"/>
  <c r="AT564" i="2"/>
  <c r="AV564" i="2"/>
  <c r="AD564" i="2"/>
  <c r="AC564" i="2"/>
  <c r="AE564" i="2"/>
  <c r="AF564" i="2" s="1"/>
  <c r="AH563" i="2"/>
  <c r="AI563" i="2" s="1"/>
  <c r="AJ563" i="2" s="1"/>
  <c r="Z565" i="2"/>
  <c r="AA566" i="2"/>
  <c r="AB565" i="2"/>
  <c r="K563" i="2"/>
  <c r="L563" i="2"/>
  <c r="M563" i="2" s="1"/>
  <c r="J563" i="2"/>
  <c r="N562" i="2"/>
  <c r="O562" i="2" s="1"/>
  <c r="P562" i="2" s="1"/>
  <c r="Q562" i="2" s="1"/>
  <c r="H565" i="2"/>
  <c r="G564" i="2"/>
  <c r="I564" i="2"/>
  <c r="BU564" i="2" l="1"/>
  <c r="BV564" i="2" s="1"/>
  <c r="BW564" i="2" s="1"/>
  <c r="BX564" i="2" s="1"/>
  <c r="BA563" i="2"/>
  <c r="BB563" i="2" s="1"/>
  <c r="BC563" i="2" s="1"/>
  <c r="BD563" i="2" s="1"/>
  <c r="BS565" i="2"/>
  <c r="BT565" i="2" s="1"/>
  <c r="BR565" i="2"/>
  <c r="BQ565" i="2"/>
  <c r="BP566" i="2"/>
  <c r="BO567" i="2"/>
  <c r="BN566" i="2"/>
  <c r="AY564" i="2"/>
  <c r="AZ564" i="2" s="1"/>
  <c r="AX564" i="2"/>
  <c r="AW564" i="2"/>
  <c r="AV565" i="2"/>
  <c r="AU566" i="2"/>
  <c r="AT565" i="2"/>
  <c r="AE565" i="2"/>
  <c r="AF565" i="2" s="1"/>
  <c r="AC565" i="2"/>
  <c r="AD565" i="2"/>
  <c r="AB566" i="2"/>
  <c r="AA567" i="2"/>
  <c r="Z566" i="2"/>
  <c r="AG564" i="2"/>
  <c r="AH564" i="2" s="1"/>
  <c r="AI564" i="2" s="1"/>
  <c r="AJ564" i="2" s="1"/>
  <c r="K564" i="2"/>
  <c r="J564" i="2"/>
  <c r="L564" i="2"/>
  <c r="M564" i="2" s="1"/>
  <c r="N563" i="2"/>
  <c r="O563" i="2" s="1"/>
  <c r="P563" i="2" s="1"/>
  <c r="Q563" i="2" s="1"/>
  <c r="H566" i="2"/>
  <c r="G565" i="2"/>
  <c r="I565" i="2"/>
  <c r="BA564" i="2" l="1"/>
  <c r="BB564" i="2" s="1"/>
  <c r="BC564" i="2" s="1"/>
  <c r="BD564" i="2" s="1"/>
  <c r="BU565" i="2"/>
  <c r="BV565" i="2" s="1"/>
  <c r="BW565" i="2" s="1"/>
  <c r="BX565" i="2" s="1"/>
  <c r="N564" i="2"/>
  <c r="O564" i="2" s="1"/>
  <c r="P564" i="2" s="1"/>
  <c r="Q564" i="2" s="1"/>
  <c r="BP567" i="2"/>
  <c r="BN567" i="2"/>
  <c r="BO568" i="2"/>
  <c r="BS566" i="2"/>
  <c r="BT566" i="2" s="1"/>
  <c r="BR566" i="2"/>
  <c r="BQ566" i="2"/>
  <c r="AV566" i="2"/>
  <c r="AU567" i="2"/>
  <c r="AT566" i="2"/>
  <c r="AY565" i="2"/>
  <c r="AZ565" i="2" s="1"/>
  <c r="AX565" i="2"/>
  <c r="AW565" i="2"/>
  <c r="AG565" i="2"/>
  <c r="AH565" i="2" s="1"/>
  <c r="AI565" i="2" s="1"/>
  <c r="AJ565" i="2" s="1"/>
  <c r="AB567" i="2"/>
  <c r="AA568" i="2"/>
  <c r="Z567" i="2"/>
  <c r="AD566" i="2"/>
  <c r="AE566" i="2"/>
  <c r="AF566" i="2" s="1"/>
  <c r="AC566" i="2"/>
  <c r="K565" i="2"/>
  <c r="J565" i="2"/>
  <c r="L565" i="2"/>
  <c r="M565" i="2" s="1"/>
  <c r="H567" i="2"/>
  <c r="G566" i="2"/>
  <c r="I566" i="2"/>
  <c r="BU566" i="2" l="1"/>
  <c r="BV566" i="2" s="1"/>
  <c r="BW566" i="2" s="1"/>
  <c r="BX566" i="2" s="1"/>
  <c r="N565" i="2"/>
  <c r="O565" i="2" s="1"/>
  <c r="P565" i="2" s="1"/>
  <c r="Q565" i="2" s="1"/>
  <c r="BO569" i="2"/>
  <c r="BN568" i="2"/>
  <c r="BP568" i="2"/>
  <c r="BQ567" i="2"/>
  <c r="BS567" i="2"/>
  <c r="BT567" i="2" s="1"/>
  <c r="BR567" i="2"/>
  <c r="AW566" i="2"/>
  <c r="AY566" i="2"/>
  <c r="AZ566" i="2" s="1"/>
  <c r="AX566" i="2"/>
  <c r="BA565" i="2"/>
  <c r="BB565" i="2" s="1"/>
  <c r="BC565" i="2" s="1"/>
  <c r="BD565" i="2" s="1"/>
  <c r="AU568" i="2"/>
  <c r="AT567" i="2"/>
  <c r="AV567" i="2"/>
  <c r="AG566" i="2"/>
  <c r="AH566" i="2" s="1"/>
  <c r="AI566" i="2" s="1"/>
  <c r="AJ566" i="2" s="1"/>
  <c r="AA569" i="2"/>
  <c r="Z568" i="2"/>
  <c r="AB568" i="2"/>
  <c r="AC567" i="2"/>
  <c r="AE567" i="2"/>
  <c r="AF567" i="2" s="1"/>
  <c r="AD567" i="2"/>
  <c r="K566" i="2"/>
  <c r="J566" i="2"/>
  <c r="L566" i="2"/>
  <c r="M566" i="2" s="1"/>
  <c r="H568" i="2"/>
  <c r="G567" i="2"/>
  <c r="I567" i="2"/>
  <c r="BU567" i="2" l="1"/>
  <c r="BV567" i="2" s="1"/>
  <c r="BW567" i="2" s="1"/>
  <c r="BX567" i="2" s="1"/>
  <c r="N566" i="2"/>
  <c r="O566" i="2" s="1"/>
  <c r="P566" i="2" s="1"/>
  <c r="Q566" i="2" s="1"/>
  <c r="BR568" i="2"/>
  <c r="BQ568" i="2"/>
  <c r="BS568" i="2"/>
  <c r="BT568" i="2" s="1"/>
  <c r="BO570" i="2"/>
  <c r="BN569" i="2"/>
  <c r="BP569" i="2"/>
  <c r="AX567" i="2"/>
  <c r="AW567" i="2"/>
  <c r="AY567" i="2"/>
  <c r="AZ567" i="2" s="1"/>
  <c r="AU569" i="2"/>
  <c r="AT568" i="2"/>
  <c r="AV568" i="2"/>
  <c r="BA566" i="2"/>
  <c r="BB566" i="2" s="1"/>
  <c r="BC566" i="2" s="1"/>
  <c r="BD566" i="2" s="1"/>
  <c r="AD568" i="2"/>
  <c r="AC568" i="2"/>
  <c r="AE568" i="2"/>
  <c r="AF568" i="2" s="1"/>
  <c r="AG567" i="2"/>
  <c r="AH567" i="2" s="1"/>
  <c r="AI567" i="2" s="1"/>
  <c r="AJ567" i="2" s="1"/>
  <c r="AA570" i="2"/>
  <c r="Z569" i="2"/>
  <c r="AB569" i="2"/>
  <c r="K567" i="2"/>
  <c r="J567" i="2"/>
  <c r="L567" i="2"/>
  <c r="M567" i="2" s="1"/>
  <c r="H569" i="2"/>
  <c r="G568" i="2"/>
  <c r="I568" i="2"/>
  <c r="BU568" i="2" l="1"/>
  <c r="BV568" i="2" s="1"/>
  <c r="BW568" i="2" s="1"/>
  <c r="BX568" i="2" s="1"/>
  <c r="BA567" i="2"/>
  <c r="BB567" i="2" s="1"/>
  <c r="BC567" i="2" s="1"/>
  <c r="BD567" i="2" s="1"/>
  <c r="N567" i="2"/>
  <c r="O567" i="2" s="1"/>
  <c r="P567" i="2" s="1"/>
  <c r="Q567" i="2" s="1"/>
  <c r="BS569" i="2"/>
  <c r="BT569" i="2" s="1"/>
  <c r="BR569" i="2"/>
  <c r="BQ569" i="2"/>
  <c r="BP570" i="2"/>
  <c r="BO571" i="2"/>
  <c r="BN570" i="2"/>
  <c r="AY568" i="2"/>
  <c r="AZ568" i="2" s="1"/>
  <c r="AX568" i="2"/>
  <c r="AW568" i="2"/>
  <c r="AV569" i="2"/>
  <c r="AU570" i="2"/>
  <c r="AT569" i="2"/>
  <c r="AE569" i="2"/>
  <c r="AF569" i="2" s="1"/>
  <c r="AC569" i="2"/>
  <c r="AD569" i="2"/>
  <c r="AB570" i="2"/>
  <c r="AA571" i="2"/>
  <c r="Z570" i="2"/>
  <c r="AG568" i="2"/>
  <c r="AH568" i="2" s="1"/>
  <c r="AI568" i="2" s="1"/>
  <c r="AJ568" i="2" s="1"/>
  <c r="K568" i="2"/>
  <c r="J568" i="2"/>
  <c r="L568" i="2"/>
  <c r="M568" i="2" s="1"/>
  <c r="H570" i="2"/>
  <c r="G569" i="2"/>
  <c r="I569" i="2"/>
  <c r="BU569" i="2" l="1"/>
  <c r="N568" i="2"/>
  <c r="O568" i="2" s="1"/>
  <c r="P568" i="2" s="1"/>
  <c r="Q568" i="2" s="1"/>
  <c r="BS570" i="2"/>
  <c r="BT570" i="2" s="1"/>
  <c r="BR570" i="2"/>
  <c r="BQ570" i="2"/>
  <c r="BP571" i="2"/>
  <c r="BO572" i="2"/>
  <c r="BN571" i="2"/>
  <c r="BV569" i="2"/>
  <c r="BW569" i="2" s="1"/>
  <c r="BX569" i="2" s="1"/>
  <c r="AV570" i="2"/>
  <c r="AU571" i="2"/>
  <c r="AT570" i="2"/>
  <c r="AY569" i="2"/>
  <c r="AZ569" i="2" s="1"/>
  <c r="AX569" i="2"/>
  <c r="AW569" i="2"/>
  <c r="BA568" i="2"/>
  <c r="BB568" i="2"/>
  <c r="BC568" i="2" s="1"/>
  <c r="BD568" i="2" s="1"/>
  <c r="AD570" i="2"/>
  <c r="AE570" i="2"/>
  <c r="AF570" i="2" s="1"/>
  <c r="AC570" i="2"/>
  <c r="AB571" i="2"/>
  <c r="Z571" i="2"/>
  <c r="AA572" i="2"/>
  <c r="AG569" i="2"/>
  <c r="AH569" i="2" s="1"/>
  <c r="AI569" i="2" s="1"/>
  <c r="AJ569" i="2" s="1"/>
  <c r="K569" i="2"/>
  <c r="L569" i="2"/>
  <c r="M569" i="2" s="1"/>
  <c r="J569" i="2"/>
  <c r="H571" i="2"/>
  <c r="G570" i="2"/>
  <c r="I570" i="2"/>
  <c r="BU570" i="2" l="1"/>
  <c r="BV570" i="2" s="1"/>
  <c r="BW570" i="2" s="1"/>
  <c r="BX570" i="2" s="1"/>
  <c r="BA569" i="2"/>
  <c r="BB569" i="2" s="1"/>
  <c r="BC569" i="2" s="1"/>
  <c r="BD569" i="2" s="1"/>
  <c r="N569" i="2"/>
  <c r="O569" i="2" s="1"/>
  <c r="P569" i="2" s="1"/>
  <c r="Q569" i="2" s="1"/>
  <c r="BQ571" i="2"/>
  <c r="BS571" i="2"/>
  <c r="BT571" i="2" s="1"/>
  <c r="BR571" i="2"/>
  <c r="BO573" i="2"/>
  <c r="BN572" i="2"/>
  <c r="BP572" i="2"/>
  <c r="AU572" i="2"/>
  <c r="AT571" i="2"/>
  <c r="AV571" i="2"/>
  <c r="AW570" i="2"/>
  <c r="AY570" i="2"/>
  <c r="AZ570" i="2" s="1"/>
  <c r="AX570" i="2"/>
  <c r="AA573" i="2"/>
  <c r="Z572" i="2"/>
  <c r="AB572" i="2"/>
  <c r="AC571" i="2"/>
  <c r="AE571" i="2"/>
  <c r="AF571" i="2" s="1"/>
  <c r="AD571" i="2"/>
  <c r="AG570" i="2"/>
  <c r="AH570" i="2" s="1"/>
  <c r="AI570" i="2" s="1"/>
  <c r="AJ570" i="2" s="1"/>
  <c r="K570" i="2"/>
  <c r="L570" i="2"/>
  <c r="M570" i="2" s="1"/>
  <c r="J570" i="2"/>
  <c r="H572" i="2"/>
  <c r="G571" i="2"/>
  <c r="I571" i="2"/>
  <c r="N570" i="2" l="1"/>
  <c r="O570" i="2" s="1"/>
  <c r="P570" i="2" s="1"/>
  <c r="Q570" i="2" s="1"/>
  <c r="BO574" i="2"/>
  <c r="BN573" i="2"/>
  <c r="BP573" i="2"/>
  <c r="BR572" i="2"/>
  <c r="BQ572" i="2"/>
  <c r="BS572" i="2"/>
  <c r="BT572" i="2" s="1"/>
  <c r="BU571" i="2"/>
  <c r="BV571" i="2" s="1"/>
  <c r="BW571" i="2" s="1"/>
  <c r="BX571" i="2" s="1"/>
  <c r="BA570" i="2"/>
  <c r="BB570" i="2" s="1"/>
  <c r="BC570" i="2" s="1"/>
  <c r="BD570" i="2" s="1"/>
  <c r="AX571" i="2"/>
  <c r="AW571" i="2"/>
  <c r="AY571" i="2"/>
  <c r="AZ571" i="2" s="1"/>
  <c r="AU573" i="2"/>
  <c r="AT572" i="2"/>
  <c r="AV572" i="2"/>
  <c r="AG571" i="2"/>
  <c r="AH571" i="2" s="1"/>
  <c r="AI571" i="2" s="1"/>
  <c r="AJ571" i="2" s="1"/>
  <c r="AD572" i="2"/>
  <c r="AC572" i="2"/>
  <c r="AE572" i="2"/>
  <c r="AF572" i="2" s="1"/>
  <c r="Z573" i="2"/>
  <c r="AA574" i="2"/>
  <c r="AB573" i="2"/>
  <c r="K571" i="2"/>
  <c r="L571" i="2"/>
  <c r="M571" i="2" s="1"/>
  <c r="J571" i="2"/>
  <c r="H573" i="2"/>
  <c r="G572" i="2"/>
  <c r="I572" i="2"/>
  <c r="BU572" i="2" l="1"/>
  <c r="BV572" i="2" s="1"/>
  <c r="BW572" i="2" s="1"/>
  <c r="BX572" i="2" s="1"/>
  <c r="BA571" i="2"/>
  <c r="BB571" i="2" s="1"/>
  <c r="BC571" i="2" s="1"/>
  <c r="BD571" i="2" s="1"/>
  <c r="BS573" i="2"/>
  <c r="BT573" i="2" s="1"/>
  <c r="BR573" i="2"/>
  <c r="BQ573" i="2"/>
  <c r="BP574" i="2"/>
  <c r="BO575" i="2"/>
  <c r="BN574" i="2"/>
  <c r="AY572" i="2"/>
  <c r="AZ572" i="2" s="1"/>
  <c r="AX572" i="2"/>
  <c r="AW572" i="2"/>
  <c r="AV573" i="2"/>
  <c r="AU574" i="2"/>
  <c r="AT573" i="2"/>
  <c r="AB574" i="2"/>
  <c r="AA575" i="2"/>
  <c r="Z574" i="2"/>
  <c r="AG572" i="2"/>
  <c r="AH572" i="2" s="1"/>
  <c r="AI572" i="2" s="1"/>
  <c r="AJ572" i="2" s="1"/>
  <c r="AE573" i="2"/>
  <c r="AF573" i="2" s="1"/>
  <c r="AC573" i="2"/>
  <c r="AD573" i="2"/>
  <c r="H574" i="2"/>
  <c r="G573" i="2"/>
  <c r="I573" i="2"/>
  <c r="N571" i="2"/>
  <c r="O571" i="2" s="1"/>
  <c r="P571" i="2" s="1"/>
  <c r="Q571" i="2" s="1"/>
  <c r="K572" i="2"/>
  <c r="L572" i="2"/>
  <c r="M572" i="2" s="1"/>
  <c r="J572" i="2"/>
  <c r="BU573" i="2" l="1"/>
  <c r="BA572" i="2"/>
  <c r="BB572" i="2" s="1"/>
  <c r="BC572" i="2" s="1"/>
  <c r="BD572" i="2" s="1"/>
  <c r="N572" i="2"/>
  <c r="O572" i="2" s="1"/>
  <c r="P572" i="2" s="1"/>
  <c r="Q572" i="2" s="1"/>
  <c r="BS574" i="2"/>
  <c r="BT574" i="2" s="1"/>
  <c r="BR574" i="2"/>
  <c r="BQ574" i="2"/>
  <c r="BP575" i="2"/>
  <c r="BN575" i="2"/>
  <c r="BO576" i="2"/>
  <c r="BV573" i="2"/>
  <c r="BW573" i="2" s="1"/>
  <c r="BX573" i="2" s="1"/>
  <c r="AV574" i="2"/>
  <c r="AU575" i="2"/>
  <c r="AT574" i="2"/>
  <c r="AY573" i="2"/>
  <c r="AZ573" i="2" s="1"/>
  <c r="AX573" i="2"/>
  <c r="AW573" i="2"/>
  <c r="AG573" i="2"/>
  <c r="AH573" i="2" s="1"/>
  <c r="AI573" i="2" s="1"/>
  <c r="AJ573" i="2" s="1"/>
  <c r="AB575" i="2"/>
  <c r="AA576" i="2"/>
  <c r="Z575" i="2"/>
  <c r="AD574" i="2"/>
  <c r="AE574" i="2"/>
  <c r="AF574" i="2" s="1"/>
  <c r="AC574" i="2"/>
  <c r="K573" i="2"/>
  <c r="J573" i="2"/>
  <c r="L573" i="2"/>
  <c r="M573" i="2" s="1"/>
  <c r="H575" i="2"/>
  <c r="G574" i="2"/>
  <c r="I574" i="2"/>
  <c r="BU574" i="2" l="1"/>
  <c r="BV574" i="2" s="1"/>
  <c r="BW574" i="2" s="1"/>
  <c r="BX574" i="2" s="1"/>
  <c r="BA573" i="2"/>
  <c r="BB573" i="2" s="1"/>
  <c r="BC573" i="2" s="1"/>
  <c r="BD573" i="2" s="1"/>
  <c r="N573" i="2"/>
  <c r="O573" i="2" s="1"/>
  <c r="P573" i="2" s="1"/>
  <c r="Q573" i="2" s="1"/>
  <c r="BQ575" i="2"/>
  <c r="BS575" i="2"/>
  <c r="BT575" i="2" s="1"/>
  <c r="BR575" i="2"/>
  <c r="BO577" i="2"/>
  <c r="BN576" i="2"/>
  <c r="BP576" i="2"/>
  <c r="AU576" i="2"/>
  <c r="AT575" i="2"/>
  <c r="AV575" i="2"/>
  <c r="AW574" i="2"/>
  <c r="AY574" i="2"/>
  <c r="AZ574" i="2" s="1"/>
  <c r="AX574" i="2"/>
  <c r="AG574" i="2"/>
  <c r="AH574" i="2" s="1"/>
  <c r="AI574" i="2" s="1"/>
  <c r="AJ574" i="2" s="1"/>
  <c r="AA577" i="2"/>
  <c r="Z576" i="2"/>
  <c r="AB576" i="2"/>
  <c r="AC575" i="2"/>
  <c r="AE575" i="2"/>
  <c r="AF575" i="2" s="1"/>
  <c r="AD575" i="2"/>
  <c r="K574" i="2"/>
  <c r="J574" i="2"/>
  <c r="L574" i="2"/>
  <c r="M574" i="2" s="1"/>
  <c r="H576" i="2"/>
  <c r="G575" i="2"/>
  <c r="I575" i="2"/>
  <c r="AG575" i="2" l="1"/>
  <c r="AH575" i="2" s="1"/>
  <c r="AI575" i="2" s="1"/>
  <c r="AJ575" i="2" s="1"/>
  <c r="N574" i="2"/>
  <c r="O574" i="2" s="1"/>
  <c r="P574" i="2" s="1"/>
  <c r="Q574" i="2" s="1"/>
  <c r="BO578" i="2"/>
  <c r="BN577" i="2"/>
  <c r="BP577" i="2"/>
  <c r="BR576" i="2"/>
  <c r="BQ576" i="2"/>
  <c r="BS576" i="2"/>
  <c r="BT576" i="2" s="1"/>
  <c r="BU575" i="2"/>
  <c r="BV575" i="2" s="1"/>
  <c r="BW575" i="2" s="1"/>
  <c r="BX575" i="2" s="1"/>
  <c r="BA574" i="2"/>
  <c r="BB574" i="2" s="1"/>
  <c r="BC574" i="2" s="1"/>
  <c r="BD574" i="2" s="1"/>
  <c r="AX575" i="2"/>
  <c r="AW575" i="2"/>
  <c r="AY575" i="2"/>
  <c r="AZ575" i="2" s="1"/>
  <c r="AU577" i="2"/>
  <c r="AT576" i="2"/>
  <c r="AV576" i="2"/>
  <c r="AA578" i="2"/>
  <c r="Z577" i="2"/>
  <c r="AB577" i="2"/>
  <c r="AD576" i="2"/>
  <c r="AC576" i="2"/>
  <c r="AE576" i="2"/>
  <c r="AF576" i="2" s="1"/>
  <c r="K575" i="2"/>
  <c r="J575" i="2"/>
  <c r="L575" i="2"/>
  <c r="M575" i="2" s="1"/>
  <c r="H577" i="2"/>
  <c r="G576" i="2"/>
  <c r="I576" i="2"/>
  <c r="BU576" i="2" l="1"/>
  <c r="BV576" i="2" s="1"/>
  <c r="BW576" i="2" s="1"/>
  <c r="BX576" i="2" s="1"/>
  <c r="BA575" i="2"/>
  <c r="BB575" i="2" s="1"/>
  <c r="BC575" i="2" s="1"/>
  <c r="BD575" i="2" s="1"/>
  <c r="N575" i="2"/>
  <c r="O575" i="2" s="1"/>
  <c r="P575" i="2" s="1"/>
  <c r="Q575" i="2" s="1"/>
  <c r="BS577" i="2"/>
  <c r="BT577" i="2" s="1"/>
  <c r="BR577" i="2"/>
  <c r="BQ577" i="2"/>
  <c r="BP578" i="2"/>
  <c r="BO579" i="2"/>
  <c r="BN578" i="2"/>
  <c r="AY576" i="2"/>
  <c r="AZ576" i="2" s="1"/>
  <c r="AX576" i="2"/>
  <c r="AW576" i="2"/>
  <c r="AV577" i="2"/>
  <c r="AU578" i="2"/>
  <c r="AT577" i="2"/>
  <c r="AE577" i="2"/>
  <c r="AF577" i="2" s="1"/>
  <c r="AC577" i="2"/>
  <c r="AD577" i="2"/>
  <c r="AG576" i="2"/>
  <c r="AH576" i="2" s="1"/>
  <c r="AI576" i="2" s="1"/>
  <c r="AJ576" i="2" s="1"/>
  <c r="AB578" i="2"/>
  <c r="AA579" i="2"/>
  <c r="Z578" i="2"/>
  <c r="K576" i="2"/>
  <c r="J576" i="2"/>
  <c r="L576" i="2"/>
  <c r="M576" i="2" s="1"/>
  <c r="H578" i="2"/>
  <c r="G577" i="2"/>
  <c r="I577" i="2"/>
  <c r="BU577" i="2" l="1"/>
  <c r="BV577" i="2" s="1"/>
  <c r="BW577" i="2" s="1"/>
  <c r="BX577" i="2" s="1"/>
  <c r="BA576" i="2"/>
  <c r="BB576" i="2" s="1"/>
  <c r="BC576" i="2" s="1"/>
  <c r="BD576" i="2" s="1"/>
  <c r="AG577" i="2"/>
  <c r="AH577" i="2" s="1"/>
  <c r="AI577" i="2" s="1"/>
  <c r="AJ577" i="2" s="1"/>
  <c r="N576" i="2"/>
  <c r="O576" i="2" s="1"/>
  <c r="P576" i="2" s="1"/>
  <c r="Q576" i="2" s="1"/>
  <c r="BS578" i="2"/>
  <c r="BT578" i="2" s="1"/>
  <c r="BR578" i="2"/>
  <c r="BQ578" i="2"/>
  <c r="BP579" i="2"/>
  <c r="BN579" i="2"/>
  <c r="BO580" i="2"/>
  <c r="AV578" i="2"/>
  <c r="AU579" i="2"/>
  <c r="AT578" i="2"/>
  <c r="AY577" i="2"/>
  <c r="AZ577" i="2" s="1"/>
  <c r="AX577" i="2"/>
  <c r="AW577" i="2"/>
  <c r="AD578" i="2"/>
  <c r="AE578" i="2"/>
  <c r="AF578" i="2" s="1"/>
  <c r="AC578" i="2"/>
  <c r="AB579" i="2"/>
  <c r="Z579" i="2"/>
  <c r="AA580" i="2"/>
  <c r="K577" i="2"/>
  <c r="J577" i="2"/>
  <c r="L577" i="2"/>
  <c r="M577" i="2" s="1"/>
  <c r="H579" i="2"/>
  <c r="G578" i="2"/>
  <c r="I578" i="2"/>
  <c r="BA577" i="2" l="1"/>
  <c r="BB577" i="2" s="1"/>
  <c r="BC577" i="2" s="1"/>
  <c r="BD577" i="2" s="1"/>
  <c r="BU578" i="2"/>
  <c r="BV578" i="2" s="1"/>
  <c r="BW578" i="2" s="1"/>
  <c r="BX578" i="2" s="1"/>
  <c r="BQ579" i="2"/>
  <c r="BS579" i="2"/>
  <c r="BT579" i="2" s="1"/>
  <c r="BR579" i="2"/>
  <c r="BO581" i="2"/>
  <c r="BN580" i="2"/>
  <c r="BP580" i="2"/>
  <c r="AU580" i="2"/>
  <c r="AT579" i="2"/>
  <c r="AV579" i="2"/>
  <c r="AW578" i="2"/>
  <c r="AY578" i="2"/>
  <c r="AZ578" i="2" s="1"/>
  <c r="AX578" i="2"/>
  <c r="AA581" i="2"/>
  <c r="Z580" i="2"/>
  <c r="AB580" i="2"/>
  <c r="AC579" i="2"/>
  <c r="AE579" i="2"/>
  <c r="AF579" i="2" s="1"/>
  <c r="AD579" i="2"/>
  <c r="AG578" i="2"/>
  <c r="AH578" i="2" s="1"/>
  <c r="AI578" i="2" s="1"/>
  <c r="AJ578" i="2" s="1"/>
  <c r="K578" i="2"/>
  <c r="J578" i="2"/>
  <c r="L578" i="2"/>
  <c r="M578" i="2" s="1"/>
  <c r="H580" i="2"/>
  <c r="G579" i="2"/>
  <c r="I579" i="2"/>
  <c r="N577" i="2"/>
  <c r="O577" i="2" s="1"/>
  <c r="P577" i="2" s="1"/>
  <c r="Q577" i="2" s="1"/>
  <c r="BA578" i="2" l="1"/>
  <c r="BB578" i="2" s="1"/>
  <c r="BC578" i="2" s="1"/>
  <c r="BD578" i="2" s="1"/>
  <c r="N578" i="2"/>
  <c r="O578" i="2" s="1"/>
  <c r="P578" i="2" s="1"/>
  <c r="Q578" i="2" s="1"/>
  <c r="BN581" i="2"/>
  <c r="BO582" i="2"/>
  <c r="BP581" i="2"/>
  <c r="BR580" i="2"/>
  <c r="BQ580" i="2"/>
  <c r="BS580" i="2"/>
  <c r="BT580" i="2" s="1"/>
  <c r="BU579" i="2"/>
  <c r="BV579" i="2" s="1"/>
  <c r="BW579" i="2" s="1"/>
  <c r="BX579" i="2" s="1"/>
  <c r="AX579" i="2"/>
  <c r="AW579" i="2"/>
  <c r="AY579" i="2"/>
  <c r="AZ579" i="2" s="1"/>
  <c r="AU581" i="2"/>
  <c r="AT580" i="2"/>
  <c r="AV580" i="2"/>
  <c r="AG579" i="2"/>
  <c r="AH579" i="2" s="1"/>
  <c r="AI579" i="2" s="1"/>
  <c r="AJ579" i="2" s="1"/>
  <c r="AD580" i="2"/>
  <c r="AC580" i="2"/>
  <c r="AE580" i="2"/>
  <c r="AF580" i="2" s="1"/>
  <c r="Z581" i="2"/>
  <c r="AA582" i="2"/>
  <c r="AB581" i="2"/>
  <c r="H581" i="2"/>
  <c r="G580" i="2"/>
  <c r="I580" i="2"/>
  <c r="K579" i="2"/>
  <c r="J579" i="2"/>
  <c r="L579" i="2"/>
  <c r="M579" i="2" s="1"/>
  <c r="AG580" i="2" l="1"/>
  <c r="AH580" i="2" s="1"/>
  <c r="AI580" i="2" s="1"/>
  <c r="AJ580" i="2" s="1"/>
  <c r="N579" i="2"/>
  <c r="BQ581" i="2"/>
  <c r="BS581" i="2"/>
  <c r="BT581" i="2" s="1"/>
  <c r="BR581" i="2"/>
  <c r="BU580" i="2"/>
  <c r="BV580" i="2" s="1"/>
  <c r="BW580" i="2" s="1"/>
  <c r="BX580" i="2" s="1"/>
  <c r="BO583" i="2"/>
  <c r="BN582" i="2"/>
  <c r="BP582" i="2"/>
  <c r="AY580" i="2"/>
  <c r="AZ580" i="2" s="1"/>
  <c r="AX580" i="2"/>
  <c r="AW580" i="2"/>
  <c r="BA579" i="2"/>
  <c r="BB579" i="2" s="1"/>
  <c r="BC579" i="2" s="1"/>
  <c r="BD579" i="2" s="1"/>
  <c r="AV581" i="2"/>
  <c r="AU582" i="2"/>
  <c r="AT581" i="2"/>
  <c r="AE581" i="2"/>
  <c r="AF581" i="2" s="1"/>
  <c r="AC581" i="2"/>
  <c r="AD581" i="2"/>
  <c r="AB582" i="2"/>
  <c r="AA583" i="2"/>
  <c r="Z582" i="2"/>
  <c r="K580" i="2"/>
  <c r="L580" i="2"/>
  <c r="M580" i="2" s="1"/>
  <c r="J580" i="2"/>
  <c r="O579" i="2"/>
  <c r="P579" i="2" s="1"/>
  <c r="Q579" i="2" s="1"/>
  <c r="H582" i="2"/>
  <c r="G581" i="2"/>
  <c r="I581" i="2"/>
  <c r="BA580" i="2" l="1"/>
  <c r="N580" i="2"/>
  <c r="O580" i="2" s="1"/>
  <c r="P580" i="2" s="1"/>
  <c r="Q580" i="2" s="1"/>
  <c r="BR582" i="2"/>
  <c r="BS582" i="2"/>
  <c r="BT582" i="2" s="1"/>
  <c r="BQ582" i="2"/>
  <c r="BP583" i="2"/>
  <c r="BN583" i="2"/>
  <c r="BO584" i="2"/>
  <c r="BU581" i="2"/>
  <c r="BV581" i="2" s="1"/>
  <c r="BW581" i="2" s="1"/>
  <c r="BX581" i="2" s="1"/>
  <c r="BB580" i="2"/>
  <c r="BC580" i="2" s="1"/>
  <c r="BD580" i="2" s="1"/>
  <c r="AV582" i="2"/>
  <c r="AU583" i="2"/>
  <c r="AT582" i="2"/>
  <c r="AY581" i="2"/>
  <c r="AZ581" i="2" s="1"/>
  <c r="AX581" i="2"/>
  <c r="AW581" i="2"/>
  <c r="AB583" i="2"/>
  <c r="AA584" i="2"/>
  <c r="Z583" i="2"/>
  <c r="AD582" i="2"/>
  <c r="AE582" i="2"/>
  <c r="AF582" i="2" s="1"/>
  <c r="AC582" i="2"/>
  <c r="AG581" i="2"/>
  <c r="AH581" i="2" s="1"/>
  <c r="AI581" i="2" s="1"/>
  <c r="AJ581" i="2" s="1"/>
  <c r="K581" i="2"/>
  <c r="J581" i="2"/>
  <c r="L581" i="2"/>
  <c r="M581" i="2" s="1"/>
  <c r="H583" i="2"/>
  <c r="G582" i="2"/>
  <c r="I582" i="2"/>
  <c r="BA581" i="2" l="1"/>
  <c r="BB581" i="2" s="1"/>
  <c r="BC581" i="2" s="1"/>
  <c r="BD581" i="2" s="1"/>
  <c r="BU582" i="2"/>
  <c r="BV582" i="2" s="1"/>
  <c r="BW582" i="2" s="1"/>
  <c r="BX582" i="2" s="1"/>
  <c r="AG582" i="2"/>
  <c r="AH582" i="2" s="1"/>
  <c r="AI582" i="2" s="1"/>
  <c r="AJ582" i="2" s="1"/>
  <c r="BP584" i="2"/>
  <c r="BO585" i="2"/>
  <c r="BN584" i="2"/>
  <c r="BS583" i="2"/>
  <c r="BT583" i="2" s="1"/>
  <c r="BQ583" i="2"/>
  <c r="BR583" i="2"/>
  <c r="AU584" i="2"/>
  <c r="AT583" i="2"/>
  <c r="AV583" i="2"/>
  <c r="AW582" i="2"/>
  <c r="AY582" i="2"/>
  <c r="AZ582" i="2" s="1"/>
  <c r="AX582" i="2"/>
  <c r="AA585" i="2"/>
  <c r="Z584" i="2"/>
  <c r="AB584" i="2"/>
  <c r="AC583" i="2"/>
  <c r="AE583" i="2"/>
  <c r="AF583" i="2" s="1"/>
  <c r="AD583" i="2"/>
  <c r="K582" i="2"/>
  <c r="J582" i="2"/>
  <c r="L582" i="2"/>
  <c r="M582" i="2" s="1"/>
  <c r="H584" i="2"/>
  <c r="G583" i="2"/>
  <c r="I583" i="2"/>
  <c r="N581" i="2"/>
  <c r="O581" i="2" s="1"/>
  <c r="P581" i="2" s="1"/>
  <c r="Q581" i="2" s="1"/>
  <c r="BO586" i="2" l="1"/>
  <c r="BP585" i="2"/>
  <c r="BN585" i="2"/>
  <c r="BU583" i="2"/>
  <c r="BV583" i="2" s="1"/>
  <c r="BW583" i="2" s="1"/>
  <c r="BX583" i="2" s="1"/>
  <c r="BR584" i="2"/>
  <c r="BS584" i="2"/>
  <c r="BT584" i="2" s="1"/>
  <c r="BQ584" i="2"/>
  <c r="BA582" i="2"/>
  <c r="BB582" i="2" s="1"/>
  <c r="BC582" i="2" s="1"/>
  <c r="BD582" i="2" s="1"/>
  <c r="AX583" i="2"/>
  <c r="AW583" i="2"/>
  <c r="AY583" i="2"/>
  <c r="AZ583" i="2" s="1"/>
  <c r="AU585" i="2"/>
  <c r="AT584" i="2"/>
  <c r="AV584" i="2"/>
  <c r="AG583" i="2"/>
  <c r="AH583" i="2" s="1"/>
  <c r="AI583" i="2" s="1"/>
  <c r="AJ583" i="2" s="1"/>
  <c r="AD584" i="2"/>
  <c r="AC584" i="2"/>
  <c r="AE584" i="2"/>
  <c r="AF584" i="2" s="1"/>
  <c r="AA586" i="2"/>
  <c r="Z585" i="2"/>
  <c r="AB585" i="2"/>
  <c r="H585" i="2"/>
  <c r="G584" i="2"/>
  <c r="I584" i="2"/>
  <c r="K583" i="2"/>
  <c r="J583" i="2"/>
  <c r="L583" i="2"/>
  <c r="M583" i="2" s="1"/>
  <c r="N582" i="2"/>
  <c r="O582" i="2" s="1"/>
  <c r="P582" i="2" s="1"/>
  <c r="Q582" i="2" s="1"/>
  <c r="BU584" i="2" l="1"/>
  <c r="BV584" i="2" s="1"/>
  <c r="BW584" i="2" s="1"/>
  <c r="BX584" i="2" s="1"/>
  <c r="AG584" i="2"/>
  <c r="AH584" i="2" s="1"/>
  <c r="AI584" i="2" s="1"/>
  <c r="AJ584" i="2" s="1"/>
  <c r="N583" i="2"/>
  <c r="O583" i="2" s="1"/>
  <c r="P583" i="2" s="1"/>
  <c r="Q583" i="2" s="1"/>
  <c r="BQ585" i="2"/>
  <c r="BS585" i="2"/>
  <c r="BT585" i="2" s="1"/>
  <c r="BR585" i="2"/>
  <c r="BO587" i="2"/>
  <c r="BN586" i="2"/>
  <c r="BP586" i="2"/>
  <c r="AV585" i="2"/>
  <c r="AU586" i="2"/>
  <c r="AT585" i="2"/>
  <c r="AY584" i="2"/>
  <c r="AZ584" i="2" s="1"/>
  <c r="AX584" i="2"/>
  <c r="AW584" i="2"/>
  <c r="BA583" i="2"/>
  <c r="BB583" i="2" s="1"/>
  <c r="BC583" i="2" s="1"/>
  <c r="BD583" i="2" s="1"/>
  <c r="AE585" i="2"/>
  <c r="AF585" i="2" s="1"/>
  <c r="AC585" i="2"/>
  <c r="AD585" i="2"/>
  <c r="AB586" i="2"/>
  <c r="AA587" i="2"/>
  <c r="Z586" i="2"/>
  <c r="K584" i="2"/>
  <c r="J584" i="2"/>
  <c r="L584" i="2"/>
  <c r="M584" i="2" s="1"/>
  <c r="H586" i="2"/>
  <c r="G585" i="2"/>
  <c r="I585" i="2"/>
  <c r="BA584" i="2" l="1"/>
  <c r="BB584" i="2" s="1"/>
  <c r="BC584" i="2" s="1"/>
  <c r="BD584" i="2" s="1"/>
  <c r="BR586" i="2"/>
  <c r="BS586" i="2"/>
  <c r="BT586" i="2" s="1"/>
  <c r="BQ586" i="2"/>
  <c r="BO588" i="2"/>
  <c r="BP587" i="2"/>
  <c r="BN587" i="2"/>
  <c r="BU585" i="2"/>
  <c r="BV585" i="2" s="1"/>
  <c r="BW585" i="2" s="1"/>
  <c r="BX585" i="2" s="1"/>
  <c r="AV586" i="2"/>
  <c r="AU587" i="2"/>
  <c r="AT586" i="2"/>
  <c r="AY585" i="2"/>
  <c r="AZ585" i="2" s="1"/>
  <c r="AX585" i="2"/>
  <c r="AW585" i="2"/>
  <c r="AD586" i="2"/>
  <c r="AE586" i="2"/>
  <c r="AF586" i="2" s="1"/>
  <c r="AC586" i="2"/>
  <c r="AB587" i="2"/>
  <c r="Z587" i="2"/>
  <c r="AA588" i="2"/>
  <c r="AG585" i="2"/>
  <c r="AH585" i="2" s="1"/>
  <c r="AI585" i="2" s="1"/>
  <c r="AJ585" i="2" s="1"/>
  <c r="K585" i="2"/>
  <c r="J585" i="2"/>
  <c r="L585" i="2"/>
  <c r="M585" i="2" s="1"/>
  <c r="N584" i="2"/>
  <c r="O584" i="2" s="1"/>
  <c r="P584" i="2" s="1"/>
  <c r="Q584" i="2" s="1"/>
  <c r="H587" i="2"/>
  <c r="G586" i="2"/>
  <c r="I586" i="2"/>
  <c r="AG586" i="2" l="1"/>
  <c r="AH586" i="2" s="1"/>
  <c r="AI586" i="2" s="1"/>
  <c r="AJ586" i="2" s="1"/>
  <c r="BU586" i="2"/>
  <c r="BV586" i="2" s="1"/>
  <c r="BW586" i="2" s="1"/>
  <c r="BX586" i="2" s="1"/>
  <c r="BA585" i="2"/>
  <c r="BB585" i="2" s="1"/>
  <c r="BC585" i="2" s="1"/>
  <c r="BD585" i="2" s="1"/>
  <c r="N585" i="2"/>
  <c r="O585" i="2" s="1"/>
  <c r="P585" i="2" s="1"/>
  <c r="Q585" i="2" s="1"/>
  <c r="BP588" i="2"/>
  <c r="BO589" i="2"/>
  <c r="BN588" i="2"/>
  <c r="BS587" i="2"/>
  <c r="BT587" i="2" s="1"/>
  <c r="BR587" i="2"/>
  <c r="BQ587" i="2"/>
  <c r="AT587" i="2"/>
  <c r="AV587" i="2"/>
  <c r="AU588" i="2"/>
  <c r="AW586" i="2"/>
  <c r="AY586" i="2"/>
  <c r="AZ586" i="2" s="1"/>
  <c r="AX586" i="2"/>
  <c r="AA589" i="2"/>
  <c r="Z588" i="2"/>
  <c r="AB588" i="2"/>
  <c r="AC587" i="2"/>
  <c r="AE587" i="2"/>
  <c r="AF587" i="2" s="1"/>
  <c r="AD587" i="2"/>
  <c r="K586" i="2"/>
  <c r="J586" i="2"/>
  <c r="L586" i="2"/>
  <c r="M586" i="2" s="1"/>
  <c r="H588" i="2"/>
  <c r="G587" i="2"/>
  <c r="I587" i="2"/>
  <c r="BU587" i="2" l="1"/>
  <c r="BV587" i="2" s="1"/>
  <c r="BW587" i="2" s="1"/>
  <c r="BX587" i="2" s="1"/>
  <c r="AG587" i="2"/>
  <c r="AH587" i="2" s="1"/>
  <c r="AI587" i="2" s="1"/>
  <c r="AJ587" i="2" s="1"/>
  <c r="N586" i="2"/>
  <c r="O586" i="2" s="1"/>
  <c r="P586" i="2" s="1"/>
  <c r="Q586" i="2" s="1"/>
  <c r="BP589" i="2"/>
  <c r="BN589" i="2"/>
  <c r="BO590" i="2"/>
  <c r="BS588" i="2"/>
  <c r="BT588" i="2" s="1"/>
  <c r="BR588" i="2"/>
  <c r="BQ588" i="2"/>
  <c r="BA586" i="2"/>
  <c r="BB586" i="2" s="1"/>
  <c r="BC586" i="2" s="1"/>
  <c r="BD586" i="2" s="1"/>
  <c r="AU589" i="2"/>
  <c r="AT588" i="2"/>
  <c r="AV588" i="2"/>
  <c r="AX587" i="2"/>
  <c r="AW587" i="2"/>
  <c r="AY587" i="2"/>
  <c r="AZ587" i="2" s="1"/>
  <c r="AD588" i="2"/>
  <c r="AC588" i="2"/>
  <c r="AE588" i="2"/>
  <c r="AF588" i="2" s="1"/>
  <c r="Z589" i="2"/>
  <c r="AA590" i="2"/>
  <c r="AB589" i="2"/>
  <c r="K587" i="2"/>
  <c r="J587" i="2"/>
  <c r="L587" i="2"/>
  <c r="M587" i="2" s="1"/>
  <c r="H589" i="2"/>
  <c r="G588" i="2"/>
  <c r="I588" i="2"/>
  <c r="AG588" i="2" l="1"/>
  <c r="AH588" i="2" s="1"/>
  <c r="AI588" i="2" s="1"/>
  <c r="AJ588" i="2" s="1"/>
  <c r="BU588" i="2"/>
  <c r="BV588" i="2" s="1"/>
  <c r="BW588" i="2" s="1"/>
  <c r="BX588" i="2" s="1"/>
  <c r="N587" i="2"/>
  <c r="O587" i="2" s="1"/>
  <c r="P587" i="2" s="1"/>
  <c r="Q587" i="2" s="1"/>
  <c r="BO591" i="2"/>
  <c r="BN590" i="2"/>
  <c r="BP590" i="2"/>
  <c r="BQ589" i="2"/>
  <c r="BS589" i="2"/>
  <c r="BT589" i="2" s="1"/>
  <c r="BR589" i="2"/>
  <c r="AX588" i="2"/>
  <c r="AY588" i="2"/>
  <c r="AZ588" i="2" s="1"/>
  <c r="AW588" i="2"/>
  <c r="BA587" i="2"/>
  <c r="BB587" i="2" s="1"/>
  <c r="BC587" i="2" s="1"/>
  <c r="BD587" i="2" s="1"/>
  <c r="AU590" i="2"/>
  <c r="AV589" i="2"/>
  <c r="AT589" i="2"/>
  <c r="AB590" i="2"/>
  <c r="AA591" i="2"/>
  <c r="Z590" i="2"/>
  <c r="AE589" i="2"/>
  <c r="AF589" i="2" s="1"/>
  <c r="AC589" i="2"/>
  <c r="AD589" i="2"/>
  <c r="K588" i="2"/>
  <c r="J588" i="2"/>
  <c r="L588" i="2"/>
  <c r="M588" i="2" s="1"/>
  <c r="H590" i="2"/>
  <c r="G589" i="2"/>
  <c r="I589" i="2"/>
  <c r="BU589" i="2" l="1"/>
  <c r="BV589" i="2" s="1"/>
  <c r="BW589" i="2" s="1"/>
  <c r="BX589" i="2" s="1"/>
  <c r="BA588" i="2"/>
  <c r="BB588" i="2" s="1"/>
  <c r="BC588" i="2" s="1"/>
  <c r="BD588" i="2" s="1"/>
  <c r="BR590" i="2"/>
  <c r="BQ590" i="2"/>
  <c r="BS590" i="2"/>
  <c r="BT590" i="2" s="1"/>
  <c r="BO592" i="2"/>
  <c r="BN591" i="2"/>
  <c r="BP591" i="2"/>
  <c r="AV590" i="2"/>
  <c r="AU591" i="2"/>
  <c r="AT590" i="2"/>
  <c r="AY589" i="2"/>
  <c r="AZ589" i="2" s="1"/>
  <c r="AW589" i="2"/>
  <c r="AX589" i="2"/>
  <c r="AB591" i="2"/>
  <c r="AA592" i="2"/>
  <c r="Z591" i="2"/>
  <c r="AG589" i="2"/>
  <c r="AH589" i="2" s="1"/>
  <c r="AI589" i="2" s="1"/>
  <c r="AJ589" i="2" s="1"/>
  <c r="AD590" i="2"/>
  <c r="AE590" i="2"/>
  <c r="AF590" i="2" s="1"/>
  <c r="AC590" i="2"/>
  <c r="K589" i="2"/>
  <c r="L589" i="2"/>
  <c r="M589" i="2" s="1"/>
  <c r="J589" i="2"/>
  <c r="H591" i="2"/>
  <c r="G590" i="2"/>
  <c r="I590" i="2"/>
  <c r="N588" i="2"/>
  <c r="O588" i="2" s="1"/>
  <c r="P588" i="2" s="1"/>
  <c r="Q588" i="2" s="1"/>
  <c r="BU590" i="2" l="1"/>
  <c r="BV590" i="2" s="1"/>
  <c r="BW590" i="2" s="1"/>
  <c r="BX590" i="2" s="1"/>
  <c r="N589" i="2"/>
  <c r="O589" i="2" s="1"/>
  <c r="P589" i="2" s="1"/>
  <c r="Q589" i="2" s="1"/>
  <c r="BS591" i="2"/>
  <c r="BT591" i="2" s="1"/>
  <c r="BR591" i="2"/>
  <c r="BQ591" i="2"/>
  <c r="BP592" i="2"/>
  <c r="BO593" i="2"/>
  <c r="BN592" i="2"/>
  <c r="AU592" i="2"/>
  <c r="AV591" i="2"/>
  <c r="AT591" i="2"/>
  <c r="BA589" i="2"/>
  <c r="BB589" i="2" s="1"/>
  <c r="BC589" i="2" s="1"/>
  <c r="BD589" i="2" s="1"/>
  <c r="AX590" i="2"/>
  <c r="AY590" i="2"/>
  <c r="AZ590" i="2" s="1"/>
  <c r="AW590" i="2"/>
  <c r="AG590" i="2"/>
  <c r="AH590" i="2" s="1"/>
  <c r="AI590" i="2" s="1"/>
  <c r="AJ590" i="2" s="1"/>
  <c r="AA593" i="2"/>
  <c r="Z592" i="2"/>
  <c r="AB592" i="2"/>
  <c r="AC591" i="2"/>
  <c r="AE591" i="2"/>
  <c r="AF591" i="2" s="1"/>
  <c r="AD591" i="2"/>
  <c r="H592" i="2"/>
  <c r="G591" i="2"/>
  <c r="I591" i="2"/>
  <c r="K590" i="2"/>
  <c r="L590" i="2"/>
  <c r="M590" i="2" s="1"/>
  <c r="J590" i="2"/>
  <c r="BU591" i="2" l="1"/>
  <c r="BV591" i="2" s="1"/>
  <c r="BW591" i="2" s="1"/>
  <c r="BX591" i="2" s="1"/>
  <c r="BA590" i="2"/>
  <c r="N590" i="2"/>
  <c r="O590" i="2" s="1"/>
  <c r="P590" i="2" s="1"/>
  <c r="Q590" i="2" s="1"/>
  <c r="BP593" i="2"/>
  <c r="BN593" i="2"/>
  <c r="BO594" i="2"/>
  <c r="BS592" i="2"/>
  <c r="BT592" i="2" s="1"/>
  <c r="BR592" i="2"/>
  <c r="BQ592" i="2"/>
  <c r="BB590" i="2"/>
  <c r="BC590" i="2" s="1"/>
  <c r="BD590" i="2" s="1"/>
  <c r="AW591" i="2"/>
  <c r="AY591" i="2"/>
  <c r="AZ591" i="2" s="1"/>
  <c r="AX591" i="2"/>
  <c r="AU593" i="2"/>
  <c r="AT592" i="2"/>
  <c r="AV592" i="2"/>
  <c r="AA594" i="2"/>
  <c r="Z593" i="2"/>
  <c r="AB593" i="2"/>
  <c r="AG591" i="2"/>
  <c r="AH591" i="2" s="1"/>
  <c r="AI591" i="2" s="1"/>
  <c r="AJ591" i="2" s="1"/>
  <c r="AD592" i="2"/>
  <c r="AC592" i="2"/>
  <c r="AE592" i="2"/>
  <c r="AF592" i="2" s="1"/>
  <c r="H593" i="2"/>
  <c r="G592" i="2"/>
  <c r="I592" i="2"/>
  <c r="K591" i="2"/>
  <c r="L591" i="2"/>
  <c r="M591" i="2" s="1"/>
  <c r="J591" i="2"/>
  <c r="BQ593" i="2" l="1"/>
  <c r="BS593" i="2"/>
  <c r="BT593" i="2" s="1"/>
  <c r="BR593" i="2"/>
  <c r="BO595" i="2"/>
  <c r="BN594" i="2"/>
  <c r="BP594" i="2"/>
  <c r="BU592" i="2"/>
  <c r="BV592" i="2" s="1"/>
  <c r="BW592" i="2" s="1"/>
  <c r="BX592" i="2" s="1"/>
  <c r="AT593" i="2"/>
  <c r="AU594" i="2"/>
  <c r="AV593" i="2"/>
  <c r="AX592" i="2"/>
  <c r="AW592" i="2"/>
  <c r="AY592" i="2"/>
  <c r="AZ592" i="2" s="1"/>
  <c r="BA591" i="2"/>
  <c r="BB591" i="2" s="1"/>
  <c r="BC591" i="2" s="1"/>
  <c r="BD591" i="2" s="1"/>
  <c r="AE593" i="2"/>
  <c r="AF593" i="2" s="1"/>
  <c r="AC593" i="2"/>
  <c r="AD593" i="2"/>
  <c r="AB594" i="2"/>
  <c r="AA595" i="2"/>
  <c r="Z594" i="2"/>
  <c r="AG592" i="2"/>
  <c r="AH592" i="2" s="1"/>
  <c r="AI592" i="2" s="1"/>
  <c r="AJ592" i="2" s="1"/>
  <c r="K592" i="2"/>
  <c r="L592" i="2"/>
  <c r="M592" i="2" s="1"/>
  <c r="J592" i="2"/>
  <c r="N591" i="2"/>
  <c r="O591" i="2" s="1"/>
  <c r="P591" i="2" s="1"/>
  <c r="Q591" i="2" s="1"/>
  <c r="H594" i="2"/>
  <c r="G593" i="2"/>
  <c r="I593" i="2"/>
  <c r="AG593" i="2" l="1"/>
  <c r="AH593" i="2" s="1"/>
  <c r="AI593" i="2" s="1"/>
  <c r="AJ593" i="2" s="1"/>
  <c r="BA592" i="2"/>
  <c r="BB592" i="2" s="1"/>
  <c r="BC592" i="2" s="1"/>
  <c r="BD592" i="2" s="1"/>
  <c r="N592" i="2"/>
  <c r="O592" i="2" s="1"/>
  <c r="P592" i="2" s="1"/>
  <c r="Q592" i="2" s="1"/>
  <c r="BU593" i="2"/>
  <c r="BV593" i="2" s="1"/>
  <c r="BW593" i="2" s="1"/>
  <c r="BX593" i="2" s="1"/>
  <c r="BR594" i="2"/>
  <c r="BQ594" i="2"/>
  <c r="BS594" i="2"/>
  <c r="BT594" i="2" s="1"/>
  <c r="BO596" i="2"/>
  <c r="BN595" i="2"/>
  <c r="BP595" i="2"/>
  <c r="AV594" i="2"/>
  <c r="AU595" i="2"/>
  <c r="AT594" i="2"/>
  <c r="AY593" i="2"/>
  <c r="AZ593" i="2" s="1"/>
  <c r="AW593" i="2"/>
  <c r="AX593" i="2"/>
  <c r="AB595" i="2"/>
  <c r="AA596" i="2"/>
  <c r="Z595" i="2"/>
  <c r="AD594" i="2"/>
  <c r="AE594" i="2"/>
  <c r="AF594" i="2" s="1"/>
  <c r="AC594" i="2"/>
  <c r="K593" i="2"/>
  <c r="J593" i="2"/>
  <c r="L593" i="2"/>
  <c r="M593" i="2" s="1"/>
  <c r="H595" i="2"/>
  <c r="G594" i="2"/>
  <c r="I594" i="2"/>
  <c r="BU594" i="2" l="1"/>
  <c r="BV594" i="2" s="1"/>
  <c r="BW594" i="2" s="1"/>
  <c r="BX594" i="2" s="1"/>
  <c r="AG594" i="2"/>
  <c r="AH594" i="2" s="1"/>
  <c r="AI594" i="2" s="1"/>
  <c r="AJ594" i="2" s="1"/>
  <c r="N593" i="2"/>
  <c r="O593" i="2" s="1"/>
  <c r="P593" i="2" s="1"/>
  <c r="Q593" i="2" s="1"/>
  <c r="BS595" i="2"/>
  <c r="BT595" i="2" s="1"/>
  <c r="BR595" i="2"/>
  <c r="BQ595" i="2"/>
  <c r="BP596" i="2"/>
  <c r="BO597" i="2"/>
  <c r="BN596" i="2"/>
  <c r="AV595" i="2"/>
  <c r="AT595" i="2"/>
  <c r="AU596" i="2"/>
  <c r="BA593" i="2"/>
  <c r="BB593" i="2" s="1"/>
  <c r="BC593" i="2" s="1"/>
  <c r="BD593" i="2" s="1"/>
  <c r="AX594" i="2"/>
  <c r="AY594" i="2"/>
  <c r="AZ594" i="2" s="1"/>
  <c r="AW594" i="2"/>
  <c r="AA597" i="2"/>
  <c r="Z596" i="2"/>
  <c r="AB596" i="2"/>
  <c r="AC595" i="2"/>
  <c r="AE595" i="2"/>
  <c r="AF595" i="2" s="1"/>
  <c r="AD595" i="2"/>
  <c r="K594" i="2"/>
  <c r="J594" i="2"/>
  <c r="L594" i="2"/>
  <c r="M594" i="2" s="1"/>
  <c r="H596" i="2"/>
  <c r="G595" i="2"/>
  <c r="I595" i="2"/>
  <c r="BU595" i="2" l="1"/>
  <c r="BV595" i="2" s="1"/>
  <c r="BW595" i="2" s="1"/>
  <c r="BX595" i="2" s="1"/>
  <c r="BA594" i="2"/>
  <c r="BB594" i="2" s="1"/>
  <c r="BC594" i="2" s="1"/>
  <c r="BD594" i="2" s="1"/>
  <c r="BP597" i="2"/>
  <c r="BO598" i="2"/>
  <c r="BN597" i="2"/>
  <c r="BS596" i="2"/>
  <c r="BT596" i="2" s="1"/>
  <c r="BR596" i="2"/>
  <c r="BQ596" i="2"/>
  <c r="AW595" i="2"/>
  <c r="AY595" i="2"/>
  <c r="AZ595" i="2" s="1"/>
  <c r="AX595" i="2"/>
  <c r="AU597" i="2"/>
  <c r="AT596" i="2"/>
  <c r="AV596" i="2"/>
  <c r="AD596" i="2"/>
  <c r="AC596" i="2"/>
  <c r="AE596" i="2"/>
  <c r="AF596" i="2" s="1"/>
  <c r="AG595" i="2"/>
  <c r="AH595" i="2" s="1"/>
  <c r="AI595" i="2" s="1"/>
  <c r="AJ595" i="2" s="1"/>
  <c r="Z597" i="2"/>
  <c r="AA598" i="2"/>
  <c r="AB597" i="2"/>
  <c r="K595" i="2"/>
  <c r="J595" i="2"/>
  <c r="L595" i="2"/>
  <c r="M595" i="2" s="1"/>
  <c r="H597" i="2"/>
  <c r="G596" i="2"/>
  <c r="I596" i="2"/>
  <c r="N594" i="2"/>
  <c r="O594" i="2" s="1"/>
  <c r="P594" i="2" s="1"/>
  <c r="Q594" i="2" s="1"/>
  <c r="BU596" i="2" l="1"/>
  <c r="BV596" i="2" s="1"/>
  <c r="BW596" i="2" s="1"/>
  <c r="BX596" i="2" s="1"/>
  <c r="AG596" i="2"/>
  <c r="AH596" i="2" s="1"/>
  <c r="AI596" i="2" s="1"/>
  <c r="AJ596" i="2" s="1"/>
  <c r="N595" i="2"/>
  <c r="O595" i="2" s="1"/>
  <c r="P595" i="2" s="1"/>
  <c r="Q595" i="2" s="1"/>
  <c r="BO599" i="2"/>
  <c r="BN598" i="2"/>
  <c r="BP598" i="2"/>
  <c r="BQ597" i="2"/>
  <c r="BS597" i="2"/>
  <c r="BT597" i="2" s="1"/>
  <c r="BR597" i="2"/>
  <c r="AU598" i="2"/>
  <c r="AV597" i="2"/>
  <c r="AT597" i="2"/>
  <c r="AX596" i="2"/>
  <c r="AY596" i="2"/>
  <c r="AZ596" i="2" s="1"/>
  <c r="AW596" i="2"/>
  <c r="BA595" i="2"/>
  <c r="BB595" i="2" s="1"/>
  <c r="BC595" i="2" s="1"/>
  <c r="BD595" i="2" s="1"/>
  <c r="AE597" i="2"/>
  <c r="AF597" i="2" s="1"/>
  <c r="AC597" i="2"/>
  <c r="AD597" i="2"/>
  <c r="AB598" i="2"/>
  <c r="AA599" i="2"/>
  <c r="Z598" i="2"/>
  <c r="K596" i="2"/>
  <c r="L596" i="2"/>
  <c r="M596" i="2" s="1"/>
  <c r="J596" i="2"/>
  <c r="H598" i="2"/>
  <c r="G597" i="2"/>
  <c r="I597" i="2"/>
  <c r="BA596" i="2" l="1"/>
  <c r="BB596" i="2" s="1"/>
  <c r="BC596" i="2" s="1"/>
  <c r="BD596" i="2" s="1"/>
  <c r="N596" i="2"/>
  <c r="O596" i="2" s="1"/>
  <c r="P596" i="2" s="1"/>
  <c r="Q596" i="2" s="1"/>
  <c r="BU597" i="2"/>
  <c r="BV597" i="2" s="1"/>
  <c r="BW597" i="2" s="1"/>
  <c r="BX597" i="2" s="1"/>
  <c r="BR598" i="2"/>
  <c r="BQ598" i="2"/>
  <c r="BS598" i="2"/>
  <c r="BT598" i="2" s="1"/>
  <c r="BO600" i="2"/>
  <c r="BN599" i="2"/>
  <c r="BP599" i="2"/>
  <c r="AY597" i="2"/>
  <c r="AZ597" i="2" s="1"/>
  <c r="AW597" i="2"/>
  <c r="AX597" i="2"/>
  <c r="AV598" i="2"/>
  <c r="AU599" i="2"/>
  <c r="AT598" i="2"/>
  <c r="AB599" i="2"/>
  <c r="Z599" i="2"/>
  <c r="AA600" i="2"/>
  <c r="AD598" i="2"/>
  <c r="AE598" i="2"/>
  <c r="AF598" i="2" s="1"/>
  <c r="AC598" i="2"/>
  <c r="AG597" i="2"/>
  <c r="AH597" i="2" s="1"/>
  <c r="AI597" i="2" s="1"/>
  <c r="AJ597" i="2" s="1"/>
  <c r="K597" i="2"/>
  <c r="J597" i="2"/>
  <c r="L597" i="2"/>
  <c r="M597" i="2" s="1"/>
  <c r="H599" i="2"/>
  <c r="G598" i="2"/>
  <c r="I598" i="2"/>
  <c r="BU598" i="2" l="1"/>
  <c r="BV598" i="2" s="1"/>
  <c r="BW598" i="2" s="1"/>
  <c r="BX598" i="2" s="1"/>
  <c r="BA597" i="2"/>
  <c r="BB597" i="2" s="1"/>
  <c r="BC597" i="2" s="1"/>
  <c r="BD597" i="2" s="1"/>
  <c r="AG598" i="2"/>
  <c r="AH598" i="2" s="1"/>
  <c r="AI598" i="2" s="1"/>
  <c r="AJ598" i="2" s="1"/>
  <c r="N597" i="2"/>
  <c r="O597" i="2" s="1"/>
  <c r="P597" i="2" s="1"/>
  <c r="Q597" i="2" s="1"/>
  <c r="BS599" i="2"/>
  <c r="BT599" i="2" s="1"/>
  <c r="BR599" i="2"/>
  <c r="BQ599" i="2"/>
  <c r="BP600" i="2"/>
  <c r="BO601" i="2"/>
  <c r="BN600" i="2"/>
  <c r="AU600" i="2"/>
  <c r="AV599" i="2"/>
  <c r="AT599" i="2"/>
  <c r="AX598" i="2"/>
  <c r="AY598" i="2"/>
  <c r="AZ598" i="2" s="1"/>
  <c r="AW598" i="2"/>
  <c r="AA601" i="2"/>
  <c r="Z600" i="2"/>
  <c r="AB600" i="2"/>
  <c r="AC599" i="2"/>
  <c r="AE599" i="2"/>
  <c r="AF599" i="2" s="1"/>
  <c r="AD599" i="2"/>
  <c r="K598" i="2"/>
  <c r="L598" i="2"/>
  <c r="M598" i="2" s="1"/>
  <c r="J598" i="2"/>
  <c r="H600" i="2"/>
  <c r="G599" i="2"/>
  <c r="I599" i="2"/>
  <c r="N598" i="2" l="1"/>
  <c r="O598" i="2" s="1"/>
  <c r="P598" i="2" s="1"/>
  <c r="Q598" i="2" s="1"/>
  <c r="BP601" i="2"/>
  <c r="BN601" i="2"/>
  <c r="BO602" i="2"/>
  <c r="BS600" i="2"/>
  <c r="BT600" i="2" s="1"/>
  <c r="BR600" i="2"/>
  <c r="BQ600" i="2"/>
  <c r="BU599" i="2"/>
  <c r="BV599" i="2" s="1"/>
  <c r="BW599" i="2" s="1"/>
  <c r="BX599" i="2" s="1"/>
  <c r="BA598" i="2"/>
  <c r="BB598" i="2" s="1"/>
  <c r="BC598" i="2" s="1"/>
  <c r="BD598" i="2" s="1"/>
  <c r="AW599" i="2"/>
  <c r="AY599" i="2"/>
  <c r="AZ599" i="2" s="1"/>
  <c r="AX599" i="2"/>
  <c r="AU601" i="2"/>
  <c r="AT600" i="2"/>
  <c r="AV600" i="2"/>
  <c r="AG599" i="2"/>
  <c r="AH599" i="2" s="1"/>
  <c r="AI599" i="2" s="1"/>
  <c r="AJ599" i="2" s="1"/>
  <c r="AD600" i="2"/>
  <c r="AC600" i="2"/>
  <c r="AE600" i="2"/>
  <c r="AF600" i="2" s="1"/>
  <c r="AA602" i="2"/>
  <c r="Z601" i="2"/>
  <c r="AB601" i="2"/>
  <c r="K599" i="2"/>
  <c r="J599" i="2"/>
  <c r="L599" i="2"/>
  <c r="M599" i="2" s="1"/>
  <c r="H601" i="2"/>
  <c r="G600" i="2"/>
  <c r="I600" i="2"/>
  <c r="BU600" i="2" l="1"/>
  <c r="BV600" i="2" s="1"/>
  <c r="BW600" i="2" s="1"/>
  <c r="BX600" i="2" s="1"/>
  <c r="AG600" i="2"/>
  <c r="AH600" i="2" s="1"/>
  <c r="AI600" i="2" s="1"/>
  <c r="AJ600" i="2" s="1"/>
  <c r="BO603" i="2"/>
  <c r="BN602" i="2"/>
  <c r="BP602" i="2"/>
  <c r="BQ601" i="2"/>
  <c r="BS601" i="2"/>
  <c r="BT601" i="2" s="1"/>
  <c r="BR601" i="2"/>
  <c r="AX600" i="2"/>
  <c r="AW600" i="2"/>
  <c r="AY600" i="2"/>
  <c r="AZ600" i="2" s="1"/>
  <c r="AV601" i="2"/>
  <c r="AU602" i="2"/>
  <c r="AT601" i="2"/>
  <c r="BA599" i="2"/>
  <c r="BB599" i="2" s="1"/>
  <c r="BC599" i="2" s="1"/>
  <c r="BD599" i="2" s="1"/>
  <c r="AE601" i="2"/>
  <c r="AF601" i="2" s="1"/>
  <c r="AC601" i="2"/>
  <c r="AD601" i="2"/>
  <c r="AB602" i="2"/>
  <c r="AA603" i="2"/>
  <c r="Z602" i="2"/>
  <c r="K600" i="2"/>
  <c r="J600" i="2"/>
  <c r="L600" i="2"/>
  <c r="M600" i="2" s="1"/>
  <c r="H602" i="2"/>
  <c r="G601" i="2"/>
  <c r="I601" i="2"/>
  <c r="N599" i="2"/>
  <c r="O599" i="2" s="1"/>
  <c r="P599" i="2" s="1"/>
  <c r="Q599" i="2" s="1"/>
  <c r="BU601" i="2" l="1"/>
  <c r="BV601" i="2" s="1"/>
  <c r="BW601" i="2" s="1"/>
  <c r="BX601" i="2" s="1"/>
  <c r="BA600" i="2"/>
  <c r="BB600" i="2" s="1"/>
  <c r="BC600" i="2" s="1"/>
  <c r="BD600" i="2" s="1"/>
  <c r="N600" i="2"/>
  <c r="O600" i="2" s="1"/>
  <c r="P600" i="2" s="1"/>
  <c r="Q600" i="2" s="1"/>
  <c r="BR602" i="2"/>
  <c r="BQ602" i="2"/>
  <c r="BS602" i="2"/>
  <c r="BT602" i="2" s="1"/>
  <c r="BO604" i="2"/>
  <c r="BN603" i="2"/>
  <c r="BP603" i="2"/>
  <c r="AV602" i="2"/>
  <c r="AU603" i="2"/>
  <c r="AT602" i="2"/>
  <c r="AY601" i="2"/>
  <c r="AZ601" i="2" s="1"/>
  <c r="AX601" i="2"/>
  <c r="AW601" i="2"/>
  <c r="AB603" i="2"/>
  <c r="AA604" i="2"/>
  <c r="Z603" i="2"/>
  <c r="AD602" i="2"/>
  <c r="AE602" i="2"/>
  <c r="AF602" i="2" s="1"/>
  <c r="AC602" i="2"/>
  <c r="AG601" i="2"/>
  <c r="AH601" i="2" s="1"/>
  <c r="AI601" i="2" s="1"/>
  <c r="AJ601" i="2" s="1"/>
  <c r="K601" i="2"/>
  <c r="J601" i="2"/>
  <c r="L601" i="2"/>
  <c r="M601" i="2" s="1"/>
  <c r="H603" i="2"/>
  <c r="G602" i="2"/>
  <c r="I602" i="2"/>
  <c r="AG602" i="2" l="1"/>
  <c r="AH602" i="2" s="1"/>
  <c r="AI602" i="2" s="1"/>
  <c r="AJ602" i="2" s="1"/>
  <c r="BU602" i="2"/>
  <c r="BV602" i="2" s="1"/>
  <c r="BW602" i="2" s="1"/>
  <c r="BX602" i="2" s="1"/>
  <c r="BA601" i="2"/>
  <c r="BB601" i="2" s="1"/>
  <c r="BC601" i="2" s="1"/>
  <c r="BD601" i="2" s="1"/>
  <c r="N601" i="2"/>
  <c r="O601" i="2" s="1"/>
  <c r="P601" i="2" s="1"/>
  <c r="Q601" i="2" s="1"/>
  <c r="BS603" i="2"/>
  <c r="BT603" i="2" s="1"/>
  <c r="BR603" i="2"/>
  <c r="BQ603" i="2"/>
  <c r="BP604" i="2"/>
  <c r="BO605" i="2"/>
  <c r="BN604" i="2"/>
  <c r="AU604" i="2"/>
  <c r="AT603" i="2"/>
  <c r="AV603" i="2"/>
  <c r="AW602" i="2"/>
  <c r="AY602" i="2"/>
  <c r="AZ602" i="2" s="1"/>
  <c r="AX602" i="2"/>
  <c r="AA605" i="2"/>
  <c r="Z604" i="2"/>
  <c r="AB604" i="2"/>
  <c r="AC603" i="2"/>
  <c r="AE603" i="2"/>
  <c r="AF603" i="2" s="1"/>
  <c r="AD603" i="2"/>
  <c r="K602" i="2"/>
  <c r="J602" i="2"/>
  <c r="L602" i="2"/>
  <c r="M602" i="2" s="1"/>
  <c r="H604" i="2"/>
  <c r="G603" i="2"/>
  <c r="I603" i="2"/>
  <c r="BA602" i="2" l="1"/>
  <c r="BB602" i="2" s="1"/>
  <c r="BC602" i="2" s="1"/>
  <c r="BD602" i="2" s="1"/>
  <c r="N602" i="2"/>
  <c r="O602" i="2" s="1"/>
  <c r="P602" i="2" s="1"/>
  <c r="Q602" i="2" s="1"/>
  <c r="BP605" i="2"/>
  <c r="BN605" i="2"/>
  <c r="BO606" i="2"/>
  <c r="BS604" i="2"/>
  <c r="BT604" i="2" s="1"/>
  <c r="BR604" i="2"/>
  <c r="BQ604" i="2"/>
  <c r="BU603" i="2"/>
  <c r="BV603" i="2" s="1"/>
  <c r="BW603" i="2" s="1"/>
  <c r="BX603" i="2" s="1"/>
  <c r="AX603" i="2"/>
  <c r="AW603" i="2"/>
  <c r="AY603" i="2"/>
  <c r="AZ603" i="2" s="1"/>
  <c r="AU605" i="2"/>
  <c r="AT604" i="2"/>
  <c r="AV604" i="2"/>
  <c r="AG603" i="2"/>
  <c r="AH603" i="2" s="1"/>
  <c r="AI603" i="2" s="1"/>
  <c r="AJ603" i="2" s="1"/>
  <c r="AD604" i="2"/>
  <c r="AC604" i="2"/>
  <c r="AE604" i="2"/>
  <c r="AF604" i="2" s="1"/>
  <c r="Z605" i="2"/>
  <c r="AA606" i="2"/>
  <c r="AB605" i="2"/>
  <c r="K603" i="2"/>
  <c r="J603" i="2"/>
  <c r="L603" i="2"/>
  <c r="M603" i="2" s="1"/>
  <c r="H605" i="2"/>
  <c r="G604" i="2"/>
  <c r="I604" i="2"/>
  <c r="BU604" i="2" l="1"/>
  <c r="BV604" i="2" s="1"/>
  <c r="BW604" i="2" s="1"/>
  <c r="BX604" i="2" s="1"/>
  <c r="BA603" i="2"/>
  <c r="BB603" i="2" s="1"/>
  <c r="BC603" i="2" s="1"/>
  <c r="BD603" i="2" s="1"/>
  <c r="AG604" i="2"/>
  <c r="AH604" i="2" s="1"/>
  <c r="AI604" i="2" s="1"/>
  <c r="AJ604" i="2" s="1"/>
  <c r="BO607" i="2"/>
  <c r="BN606" i="2"/>
  <c r="BP606" i="2"/>
  <c r="BQ605" i="2"/>
  <c r="BS605" i="2"/>
  <c r="BT605" i="2" s="1"/>
  <c r="BR605" i="2"/>
  <c r="AV605" i="2"/>
  <c r="AU606" i="2"/>
  <c r="AT605" i="2"/>
  <c r="AY604" i="2"/>
  <c r="AZ604" i="2" s="1"/>
  <c r="AX604" i="2"/>
  <c r="AW604" i="2"/>
  <c r="AE605" i="2"/>
  <c r="AF605" i="2" s="1"/>
  <c r="AC605" i="2"/>
  <c r="AD605" i="2"/>
  <c r="AB606" i="2"/>
  <c r="AA607" i="2"/>
  <c r="Z606" i="2"/>
  <c r="H606" i="2"/>
  <c r="G605" i="2"/>
  <c r="I605" i="2"/>
  <c r="K604" i="2"/>
  <c r="L604" i="2"/>
  <c r="M604" i="2" s="1"/>
  <c r="J604" i="2"/>
  <c r="N603" i="2"/>
  <c r="O603" i="2" s="1"/>
  <c r="P603" i="2" s="1"/>
  <c r="Q603" i="2" s="1"/>
  <c r="BA604" i="2" l="1"/>
  <c r="BB604" i="2" s="1"/>
  <c r="BC604" i="2" s="1"/>
  <c r="BD604" i="2" s="1"/>
  <c r="BU605" i="2"/>
  <c r="BV605" i="2" s="1"/>
  <c r="BW605" i="2" s="1"/>
  <c r="BX605" i="2" s="1"/>
  <c r="BR606" i="2"/>
  <c r="BQ606" i="2"/>
  <c r="BS606" i="2"/>
  <c r="BT606" i="2" s="1"/>
  <c r="BO608" i="2"/>
  <c r="BN607" i="2"/>
  <c r="BP607" i="2"/>
  <c r="AV606" i="2"/>
  <c r="AU607" i="2"/>
  <c r="AT606" i="2"/>
  <c r="AY605" i="2"/>
  <c r="AZ605" i="2" s="1"/>
  <c r="AX605" i="2"/>
  <c r="AW605" i="2"/>
  <c r="AB607" i="2"/>
  <c r="Z607" i="2"/>
  <c r="AA608" i="2"/>
  <c r="AD606" i="2"/>
  <c r="AE606" i="2"/>
  <c r="AF606" i="2" s="1"/>
  <c r="AC606" i="2"/>
  <c r="AG605" i="2"/>
  <c r="AH605" i="2" s="1"/>
  <c r="AI605" i="2" s="1"/>
  <c r="AJ605" i="2" s="1"/>
  <c r="K605" i="2"/>
  <c r="J605" i="2"/>
  <c r="L605" i="2"/>
  <c r="M605" i="2" s="1"/>
  <c r="H607" i="2"/>
  <c r="G606" i="2"/>
  <c r="I606" i="2"/>
  <c r="N604" i="2"/>
  <c r="O604" i="2" s="1"/>
  <c r="P604" i="2" s="1"/>
  <c r="Q604" i="2" s="1"/>
  <c r="AG606" i="2" l="1"/>
  <c r="AH606" i="2" s="1"/>
  <c r="AI606" i="2" s="1"/>
  <c r="AJ606" i="2" s="1"/>
  <c r="BU606" i="2"/>
  <c r="BV606" i="2" s="1"/>
  <c r="BW606" i="2" s="1"/>
  <c r="BX606" i="2" s="1"/>
  <c r="BA605" i="2"/>
  <c r="BB605" i="2" s="1"/>
  <c r="BC605" i="2" s="1"/>
  <c r="BD605" i="2" s="1"/>
  <c r="BS607" i="2"/>
  <c r="BT607" i="2" s="1"/>
  <c r="BR607" i="2"/>
  <c r="BQ607" i="2"/>
  <c r="BP608" i="2"/>
  <c r="BO609" i="2"/>
  <c r="BN608" i="2"/>
  <c r="AU608" i="2"/>
  <c r="AT607" i="2"/>
  <c r="AV607" i="2"/>
  <c r="AW606" i="2"/>
  <c r="AY606" i="2"/>
  <c r="AZ606" i="2" s="1"/>
  <c r="AX606" i="2"/>
  <c r="AA609" i="2"/>
  <c r="Z608" i="2"/>
  <c r="AB608" i="2"/>
  <c r="AC607" i="2"/>
  <c r="AE607" i="2"/>
  <c r="AF607" i="2" s="1"/>
  <c r="AD607" i="2"/>
  <c r="H608" i="2"/>
  <c r="G607" i="2"/>
  <c r="I607" i="2"/>
  <c r="K606" i="2"/>
  <c r="L606" i="2"/>
  <c r="M606" i="2" s="1"/>
  <c r="J606" i="2"/>
  <c r="N605" i="2"/>
  <c r="O605" i="2" s="1"/>
  <c r="P605" i="2" s="1"/>
  <c r="Q605" i="2" s="1"/>
  <c r="BU607" i="2" l="1"/>
  <c r="BV607" i="2" s="1"/>
  <c r="BW607" i="2" s="1"/>
  <c r="BX607" i="2" s="1"/>
  <c r="N606" i="2"/>
  <c r="O606" i="2" s="1"/>
  <c r="P606" i="2" s="1"/>
  <c r="Q606" i="2" s="1"/>
  <c r="BP609" i="2"/>
  <c r="BN609" i="2"/>
  <c r="BO610" i="2"/>
  <c r="BS608" i="2"/>
  <c r="BT608" i="2" s="1"/>
  <c r="BR608" i="2"/>
  <c r="BQ608" i="2"/>
  <c r="BA606" i="2"/>
  <c r="BB606" i="2" s="1"/>
  <c r="BC606" i="2" s="1"/>
  <c r="BD606" i="2" s="1"/>
  <c r="AX607" i="2"/>
  <c r="AW607" i="2"/>
  <c r="AY607" i="2"/>
  <c r="AZ607" i="2" s="1"/>
  <c r="AU609" i="2"/>
  <c r="AT608" i="2"/>
  <c r="AV608" i="2"/>
  <c r="AG607" i="2"/>
  <c r="AH607" i="2" s="1"/>
  <c r="AI607" i="2" s="1"/>
  <c r="AJ607" i="2" s="1"/>
  <c r="AD608" i="2"/>
  <c r="AC608" i="2"/>
  <c r="AE608" i="2"/>
  <c r="AF608" i="2" s="1"/>
  <c r="AA610" i="2"/>
  <c r="Z609" i="2"/>
  <c r="AB609" i="2"/>
  <c r="K607" i="2"/>
  <c r="L607" i="2"/>
  <c r="M607" i="2" s="1"/>
  <c r="J607" i="2"/>
  <c r="H609" i="2"/>
  <c r="G608" i="2"/>
  <c r="I608" i="2"/>
  <c r="BU608" i="2" l="1"/>
  <c r="BV608" i="2" s="1"/>
  <c r="BW608" i="2" s="1"/>
  <c r="BX608" i="2" s="1"/>
  <c r="AG608" i="2"/>
  <c r="AH608" i="2" s="1"/>
  <c r="AI608" i="2" s="1"/>
  <c r="AJ608" i="2" s="1"/>
  <c r="N607" i="2"/>
  <c r="BO611" i="2"/>
  <c r="BN610" i="2"/>
  <c r="BP610" i="2"/>
  <c r="BQ609" i="2"/>
  <c r="BS609" i="2"/>
  <c r="BT609" i="2" s="1"/>
  <c r="BR609" i="2"/>
  <c r="BA607" i="2"/>
  <c r="BB607" i="2" s="1"/>
  <c r="BC607" i="2" s="1"/>
  <c r="BD607" i="2" s="1"/>
  <c r="AY608" i="2"/>
  <c r="AZ608" i="2" s="1"/>
  <c r="AX608" i="2"/>
  <c r="AW608" i="2"/>
  <c r="AV609" i="2"/>
  <c r="AU610" i="2"/>
  <c r="AT609" i="2"/>
  <c r="AE609" i="2"/>
  <c r="AF609" i="2" s="1"/>
  <c r="AC609" i="2"/>
  <c r="AD609" i="2"/>
  <c r="AB610" i="2"/>
  <c r="AA611" i="2"/>
  <c r="Z610" i="2"/>
  <c r="O607" i="2"/>
  <c r="P607" i="2" s="1"/>
  <c r="Q607" i="2" s="1"/>
  <c r="H610" i="2"/>
  <c r="G609" i="2"/>
  <c r="I609" i="2"/>
  <c r="K608" i="2"/>
  <c r="L608" i="2"/>
  <c r="M608" i="2" s="1"/>
  <c r="J608" i="2"/>
  <c r="N608" i="2" l="1"/>
  <c r="O608" i="2" s="1"/>
  <c r="P608" i="2" s="1"/>
  <c r="Q608" i="2" s="1"/>
  <c r="BU609" i="2"/>
  <c r="BV609" i="2" s="1"/>
  <c r="BW609" i="2" s="1"/>
  <c r="BX609" i="2" s="1"/>
  <c r="BR610" i="2"/>
  <c r="BQ610" i="2"/>
  <c r="BS610" i="2"/>
  <c r="BT610" i="2" s="1"/>
  <c r="BO612" i="2"/>
  <c r="BN611" i="2"/>
  <c r="BP611" i="2"/>
  <c r="AY609" i="2"/>
  <c r="AZ609" i="2" s="1"/>
  <c r="AX609" i="2"/>
  <c r="AW609" i="2"/>
  <c r="AV610" i="2"/>
  <c r="AU611" i="2"/>
  <c r="AT610" i="2"/>
  <c r="BA608" i="2"/>
  <c r="BB608" i="2" s="1"/>
  <c r="BC608" i="2" s="1"/>
  <c r="BD608" i="2" s="1"/>
  <c r="AB611" i="2"/>
  <c r="Z611" i="2"/>
  <c r="AA612" i="2"/>
  <c r="AD610" i="2"/>
  <c r="AE610" i="2"/>
  <c r="AF610" i="2" s="1"/>
  <c r="AC610" i="2"/>
  <c r="AG609" i="2"/>
  <c r="AH609" i="2" s="1"/>
  <c r="AI609" i="2" s="1"/>
  <c r="AJ609" i="2" s="1"/>
  <c r="K609" i="2"/>
  <c r="J609" i="2"/>
  <c r="L609" i="2"/>
  <c r="M609" i="2" s="1"/>
  <c r="H611" i="2"/>
  <c r="G610" i="2"/>
  <c r="I610" i="2"/>
  <c r="AG610" i="2" l="1"/>
  <c r="AH610" i="2" s="1"/>
  <c r="AI610" i="2" s="1"/>
  <c r="AJ610" i="2" s="1"/>
  <c r="BA609" i="2"/>
  <c r="BB609" i="2" s="1"/>
  <c r="BC609" i="2" s="1"/>
  <c r="BD609" i="2" s="1"/>
  <c r="BU610" i="2"/>
  <c r="BV610" i="2" s="1"/>
  <c r="BW610" i="2" s="1"/>
  <c r="BX610" i="2" s="1"/>
  <c r="N609" i="2"/>
  <c r="O609" i="2" s="1"/>
  <c r="P609" i="2" s="1"/>
  <c r="Q609" i="2" s="1"/>
  <c r="BS611" i="2"/>
  <c r="BT611" i="2" s="1"/>
  <c r="BR611" i="2"/>
  <c r="BQ611" i="2"/>
  <c r="BP612" i="2"/>
  <c r="BO613" i="2"/>
  <c r="BN612" i="2"/>
  <c r="AU612" i="2"/>
  <c r="AT611" i="2"/>
  <c r="AV611" i="2"/>
  <c r="AW610" i="2"/>
  <c r="AY610" i="2"/>
  <c r="AZ610" i="2" s="1"/>
  <c r="AX610" i="2"/>
  <c r="AA613" i="2"/>
  <c r="Z612" i="2"/>
  <c r="AB612" i="2"/>
  <c r="AC611" i="2"/>
  <c r="AE611" i="2"/>
  <c r="AF611" i="2" s="1"/>
  <c r="AD611" i="2"/>
  <c r="K610" i="2"/>
  <c r="J610" i="2"/>
  <c r="L610" i="2"/>
  <c r="M610" i="2" s="1"/>
  <c r="H612" i="2"/>
  <c r="G611" i="2"/>
  <c r="I611" i="2"/>
  <c r="BA610" i="2" l="1"/>
  <c r="BB610" i="2" s="1"/>
  <c r="BC610" i="2" s="1"/>
  <c r="BD610" i="2" s="1"/>
  <c r="BP613" i="2"/>
  <c r="BO614" i="2"/>
  <c r="BN613" i="2"/>
  <c r="BS612" i="2"/>
  <c r="BT612" i="2" s="1"/>
  <c r="BR612" i="2"/>
  <c r="BQ612" i="2"/>
  <c r="BU611" i="2"/>
  <c r="BV611" i="2" s="1"/>
  <c r="BW611" i="2" s="1"/>
  <c r="BX611" i="2" s="1"/>
  <c r="AX611" i="2"/>
  <c r="AW611" i="2"/>
  <c r="AY611" i="2"/>
  <c r="AZ611" i="2" s="1"/>
  <c r="AU613" i="2"/>
  <c r="AT612" i="2"/>
  <c r="AV612" i="2"/>
  <c r="AG611" i="2"/>
  <c r="AH611" i="2" s="1"/>
  <c r="AI611" i="2" s="1"/>
  <c r="AJ611" i="2" s="1"/>
  <c r="AD612" i="2"/>
  <c r="AC612" i="2"/>
  <c r="AE612" i="2"/>
  <c r="AF612" i="2" s="1"/>
  <c r="Z613" i="2"/>
  <c r="AA614" i="2"/>
  <c r="AB613" i="2"/>
  <c r="H613" i="2"/>
  <c r="G612" i="2"/>
  <c r="I612" i="2"/>
  <c r="K611" i="2"/>
  <c r="J611" i="2"/>
  <c r="L611" i="2"/>
  <c r="M611" i="2" s="1"/>
  <c r="N610" i="2"/>
  <c r="O610" i="2" s="1"/>
  <c r="P610" i="2" s="1"/>
  <c r="Q610" i="2" s="1"/>
  <c r="BU612" i="2" l="1"/>
  <c r="BV612" i="2" s="1"/>
  <c r="BW612" i="2" s="1"/>
  <c r="BX612" i="2" s="1"/>
  <c r="BA611" i="2"/>
  <c r="BB611" i="2" s="1"/>
  <c r="BC611" i="2" s="1"/>
  <c r="BD611" i="2" s="1"/>
  <c r="AG612" i="2"/>
  <c r="AH612" i="2" s="1"/>
  <c r="AI612" i="2" s="1"/>
  <c r="AJ612" i="2" s="1"/>
  <c r="BO615" i="2"/>
  <c r="BN614" i="2"/>
  <c r="BP614" i="2"/>
  <c r="BQ613" i="2"/>
  <c r="BS613" i="2"/>
  <c r="BT613" i="2" s="1"/>
  <c r="BR613" i="2"/>
  <c r="AV613" i="2"/>
  <c r="AU614" i="2"/>
  <c r="AT613" i="2"/>
  <c r="AY612" i="2"/>
  <c r="AZ612" i="2" s="1"/>
  <c r="AX612" i="2"/>
  <c r="AW612" i="2"/>
  <c r="AE613" i="2"/>
  <c r="AF613" i="2" s="1"/>
  <c r="AC613" i="2"/>
  <c r="AD613" i="2"/>
  <c r="AB614" i="2"/>
  <c r="AA615" i="2"/>
  <c r="Z614" i="2"/>
  <c r="K612" i="2"/>
  <c r="L612" i="2"/>
  <c r="M612" i="2" s="1"/>
  <c r="J612" i="2"/>
  <c r="N611" i="2"/>
  <c r="O611" i="2" s="1"/>
  <c r="P611" i="2" s="1"/>
  <c r="Q611" i="2" s="1"/>
  <c r="H614" i="2"/>
  <c r="G613" i="2"/>
  <c r="I613" i="2"/>
  <c r="BA612" i="2" l="1"/>
  <c r="BB612" i="2" s="1"/>
  <c r="BC612" i="2" s="1"/>
  <c r="BD612" i="2" s="1"/>
  <c r="AG613" i="2"/>
  <c r="AH613" i="2" s="1"/>
  <c r="AI613" i="2" s="1"/>
  <c r="AJ613" i="2" s="1"/>
  <c r="BU613" i="2"/>
  <c r="BV613" i="2" s="1"/>
  <c r="BW613" i="2" s="1"/>
  <c r="BX613" i="2" s="1"/>
  <c r="BR614" i="2"/>
  <c r="BQ614" i="2"/>
  <c r="BS614" i="2"/>
  <c r="BT614" i="2" s="1"/>
  <c r="BO616" i="2"/>
  <c r="BN615" i="2"/>
  <c r="BP615" i="2"/>
  <c r="AV614" i="2"/>
  <c r="AU615" i="2"/>
  <c r="AT614" i="2"/>
  <c r="AY613" i="2"/>
  <c r="AZ613" i="2" s="1"/>
  <c r="AX613" i="2"/>
  <c r="AW613" i="2"/>
  <c r="AB615" i="2"/>
  <c r="Z615" i="2"/>
  <c r="AA616" i="2"/>
  <c r="AD614" i="2"/>
  <c r="AE614" i="2"/>
  <c r="AF614" i="2" s="1"/>
  <c r="AC614" i="2"/>
  <c r="K613" i="2"/>
  <c r="J613" i="2"/>
  <c r="L613" i="2"/>
  <c r="M613" i="2" s="1"/>
  <c r="N612" i="2"/>
  <c r="O612" i="2" s="1"/>
  <c r="P612" i="2" s="1"/>
  <c r="Q612" i="2" s="1"/>
  <c r="H615" i="2"/>
  <c r="G614" i="2"/>
  <c r="I614" i="2"/>
  <c r="AG614" i="2" l="1"/>
  <c r="AH614" i="2" s="1"/>
  <c r="AI614" i="2" s="1"/>
  <c r="AJ614" i="2" s="1"/>
  <c r="BU614" i="2"/>
  <c r="BV614" i="2" s="1"/>
  <c r="BW614" i="2" s="1"/>
  <c r="BX614" i="2" s="1"/>
  <c r="N613" i="2"/>
  <c r="O613" i="2" s="1"/>
  <c r="P613" i="2" s="1"/>
  <c r="Q613" i="2" s="1"/>
  <c r="BS615" i="2"/>
  <c r="BT615" i="2" s="1"/>
  <c r="BR615" i="2"/>
  <c r="BQ615" i="2"/>
  <c r="BP616" i="2"/>
  <c r="BO617" i="2"/>
  <c r="BN616" i="2"/>
  <c r="BA613" i="2"/>
  <c r="BB613" i="2" s="1"/>
  <c r="BC613" i="2" s="1"/>
  <c r="BD613" i="2" s="1"/>
  <c r="AU616" i="2"/>
  <c r="AT615" i="2"/>
  <c r="AV615" i="2"/>
  <c r="AW614" i="2"/>
  <c r="AY614" i="2"/>
  <c r="AZ614" i="2" s="1"/>
  <c r="AX614" i="2"/>
  <c r="AA617" i="2"/>
  <c r="Z616" i="2"/>
  <c r="AB616" i="2"/>
  <c r="AC615" i="2"/>
  <c r="AE615" i="2"/>
  <c r="AF615" i="2" s="1"/>
  <c r="AD615" i="2"/>
  <c r="K614" i="2"/>
  <c r="L614" i="2"/>
  <c r="M614" i="2" s="1"/>
  <c r="J614" i="2"/>
  <c r="H616" i="2"/>
  <c r="G615" i="2"/>
  <c r="I615" i="2"/>
  <c r="N614" i="2" l="1"/>
  <c r="O614" i="2" s="1"/>
  <c r="P614" i="2" s="1"/>
  <c r="Q614" i="2" s="1"/>
  <c r="BP617" i="2"/>
  <c r="BN617" i="2"/>
  <c r="BO618" i="2"/>
  <c r="BS616" i="2"/>
  <c r="BT616" i="2" s="1"/>
  <c r="BR616" i="2"/>
  <c r="BQ616" i="2"/>
  <c r="BU615" i="2"/>
  <c r="BV615" i="2" s="1"/>
  <c r="BW615" i="2" s="1"/>
  <c r="BX615" i="2" s="1"/>
  <c r="AU617" i="2"/>
  <c r="AT616" i="2"/>
  <c r="AV616" i="2"/>
  <c r="BA614" i="2"/>
  <c r="BB614" i="2" s="1"/>
  <c r="BC614" i="2" s="1"/>
  <c r="BD614" i="2" s="1"/>
  <c r="AX615" i="2"/>
  <c r="AW615" i="2"/>
  <c r="AY615" i="2"/>
  <c r="AZ615" i="2" s="1"/>
  <c r="AG615" i="2"/>
  <c r="AH615" i="2" s="1"/>
  <c r="AI615" i="2" s="1"/>
  <c r="AJ615" i="2" s="1"/>
  <c r="AD616" i="2"/>
  <c r="AC616" i="2"/>
  <c r="AE616" i="2"/>
  <c r="AF616" i="2" s="1"/>
  <c r="AA618" i="2"/>
  <c r="Z617" i="2"/>
  <c r="AB617" i="2"/>
  <c r="H617" i="2"/>
  <c r="G616" i="2"/>
  <c r="I616" i="2"/>
  <c r="K615" i="2"/>
  <c r="L615" i="2"/>
  <c r="M615" i="2" s="1"/>
  <c r="J615" i="2"/>
  <c r="BU616" i="2" l="1"/>
  <c r="BV616" i="2" s="1"/>
  <c r="BW616" i="2" s="1"/>
  <c r="BX616" i="2" s="1"/>
  <c r="N615" i="2"/>
  <c r="BO619" i="2"/>
  <c r="BN618" i="2"/>
  <c r="BP618" i="2"/>
  <c r="BQ617" i="2"/>
  <c r="BS617" i="2"/>
  <c r="BT617" i="2" s="1"/>
  <c r="BR617" i="2"/>
  <c r="AY616" i="2"/>
  <c r="AZ616" i="2" s="1"/>
  <c r="AX616" i="2"/>
  <c r="AW616" i="2"/>
  <c r="BA615" i="2"/>
  <c r="BB615" i="2" s="1"/>
  <c r="BC615" i="2" s="1"/>
  <c r="BD615" i="2" s="1"/>
  <c r="AV617" i="2"/>
  <c r="AU618" i="2"/>
  <c r="AT617" i="2"/>
  <c r="AB618" i="2"/>
  <c r="AA619" i="2"/>
  <c r="Z618" i="2"/>
  <c r="AE617" i="2"/>
  <c r="AF617" i="2" s="1"/>
  <c r="AC617" i="2"/>
  <c r="AD617" i="2"/>
  <c r="AG616" i="2"/>
  <c r="AH616" i="2" s="1"/>
  <c r="AI616" i="2" s="1"/>
  <c r="AJ616" i="2" s="1"/>
  <c r="K616" i="2"/>
  <c r="L616" i="2"/>
  <c r="M616" i="2" s="1"/>
  <c r="J616" i="2"/>
  <c r="O615" i="2"/>
  <c r="P615" i="2" s="1"/>
  <c r="Q615" i="2" s="1"/>
  <c r="H618" i="2"/>
  <c r="G617" i="2"/>
  <c r="I617" i="2"/>
  <c r="BU617" i="2" l="1"/>
  <c r="BV617" i="2" s="1"/>
  <c r="BW617" i="2" s="1"/>
  <c r="BX617" i="2" s="1"/>
  <c r="BA616" i="2"/>
  <c r="BB616" i="2" s="1"/>
  <c r="BC616" i="2" s="1"/>
  <c r="BD616" i="2" s="1"/>
  <c r="N616" i="2"/>
  <c r="O616" i="2" s="1"/>
  <c r="P616" i="2" s="1"/>
  <c r="Q616" i="2" s="1"/>
  <c r="BO620" i="2"/>
  <c r="BN619" i="2"/>
  <c r="BP619" i="2"/>
  <c r="BR618" i="2"/>
  <c r="BQ618" i="2"/>
  <c r="BS618" i="2"/>
  <c r="BT618" i="2" s="1"/>
  <c r="AY617" i="2"/>
  <c r="AZ617" i="2" s="1"/>
  <c r="AX617" i="2"/>
  <c r="AW617" i="2"/>
  <c r="AV618" i="2"/>
  <c r="AU619" i="2"/>
  <c r="AT618" i="2"/>
  <c r="AB619" i="2"/>
  <c r="AA620" i="2"/>
  <c r="Z619" i="2"/>
  <c r="AG617" i="2"/>
  <c r="AH617" i="2" s="1"/>
  <c r="AI617" i="2" s="1"/>
  <c r="AJ617" i="2" s="1"/>
  <c r="AD618" i="2"/>
  <c r="AE618" i="2"/>
  <c r="AF618" i="2" s="1"/>
  <c r="AC618" i="2"/>
  <c r="K617" i="2"/>
  <c r="J617" i="2"/>
  <c r="L617" i="2"/>
  <c r="M617" i="2" s="1"/>
  <c r="H619" i="2"/>
  <c r="G618" i="2"/>
  <c r="I618" i="2"/>
  <c r="AG618" i="2" l="1"/>
  <c r="AH618" i="2" s="1"/>
  <c r="AI618" i="2" s="1"/>
  <c r="AJ618" i="2" s="1"/>
  <c r="N617" i="2"/>
  <c r="O617" i="2" s="1"/>
  <c r="P617" i="2" s="1"/>
  <c r="Q617" i="2" s="1"/>
  <c r="BS619" i="2"/>
  <c r="BT619" i="2" s="1"/>
  <c r="BR619" i="2"/>
  <c r="BQ619" i="2"/>
  <c r="BU618" i="2"/>
  <c r="BV618" i="2" s="1"/>
  <c r="BW618" i="2" s="1"/>
  <c r="BX618" i="2" s="1"/>
  <c r="BP620" i="2"/>
  <c r="BO621" i="2"/>
  <c r="BN620" i="2"/>
  <c r="AU620" i="2"/>
  <c r="AT619" i="2"/>
  <c r="AV619" i="2"/>
  <c r="AW618" i="2"/>
  <c r="AY618" i="2"/>
  <c r="AZ618" i="2" s="1"/>
  <c r="AX618" i="2"/>
  <c r="BA617" i="2"/>
  <c r="BB617" i="2" s="1"/>
  <c r="BC617" i="2" s="1"/>
  <c r="BD617" i="2" s="1"/>
  <c r="AA621" i="2"/>
  <c r="Z620" i="2"/>
  <c r="AB620" i="2"/>
  <c r="AC619" i="2"/>
  <c r="AE619" i="2"/>
  <c r="AF619" i="2" s="1"/>
  <c r="AD619" i="2"/>
  <c r="K618" i="2"/>
  <c r="J618" i="2"/>
  <c r="L618" i="2"/>
  <c r="M618" i="2" s="1"/>
  <c r="H620" i="2"/>
  <c r="G619" i="2"/>
  <c r="I619" i="2"/>
  <c r="BU619" i="2" l="1"/>
  <c r="BV619" i="2" s="1"/>
  <c r="BW619" i="2" s="1"/>
  <c r="BX619" i="2" s="1"/>
  <c r="BA618" i="2"/>
  <c r="BB618" i="2" s="1"/>
  <c r="BC618" i="2" s="1"/>
  <c r="BD618" i="2" s="1"/>
  <c r="N618" i="2"/>
  <c r="O618" i="2" s="1"/>
  <c r="P618" i="2" s="1"/>
  <c r="Q618" i="2" s="1"/>
  <c r="BP621" i="2"/>
  <c r="BN621" i="2"/>
  <c r="BO622" i="2"/>
  <c r="BS620" i="2"/>
  <c r="BT620" i="2" s="1"/>
  <c r="BR620" i="2"/>
  <c r="BQ620" i="2"/>
  <c r="AX619" i="2"/>
  <c r="AW619" i="2"/>
  <c r="AY619" i="2"/>
  <c r="AZ619" i="2" s="1"/>
  <c r="AU621" i="2"/>
  <c r="AT620" i="2"/>
  <c r="AV620" i="2"/>
  <c r="AG619" i="2"/>
  <c r="AH619" i="2" s="1"/>
  <c r="AI619" i="2" s="1"/>
  <c r="AJ619" i="2" s="1"/>
  <c r="AD620" i="2"/>
  <c r="AC620" i="2"/>
  <c r="AE620" i="2"/>
  <c r="AF620" i="2" s="1"/>
  <c r="Z621" i="2"/>
  <c r="AA622" i="2"/>
  <c r="AB621" i="2"/>
  <c r="K619" i="2"/>
  <c r="J619" i="2"/>
  <c r="L619" i="2"/>
  <c r="M619" i="2" s="1"/>
  <c r="H621" i="2"/>
  <c r="G620" i="2"/>
  <c r="I620" i="2"/>
  <c r="BU620" i="2" l="1"/>
  <c r="BV620" i="2" s="1"/>
  <c r="BW620" i="2" s="1"/>
  <c r="BX620" i="2" s="1"/>
  <c r="BA619" i="2"/>
  <c r="BB619" i="2" s="1"/>
  <c r="BC619" i="2" s="1"/>
  <c r="BD619" i="2" s="1"/>
  <c r="AG620" i="2"/>
  <c r="AH620" i="2" s="1"/>
  <c r="AI620" i="2" s="1"/>
  <c r="AJ620" i="2" s="1"/>
  <c r="N619" i="2"/>
  <c r="O619" i="2" s="1"/>
  <c r="P619" i="2" s="1"/>
  <c r="Q619" i="2" s="1"/>
  <c r="BO623" i="2"/>
  <c r="BN622" i="2"/>
  <c r="BP622" i="2"/>
  <c r="BQ621" i="2"/>
  <c r="BS621" i="2"/>
  <c r="BT621" i="2" s="1"/>
  <c r="BR621" i="2"/>
  <c r="AV621" i="2"/>
  <c r="AU622" i="2"/>
  <c r="AT621" i="2"/>
  <c r="AY620" i="2"/>
  <c r="AZ620" i="2" s="1"/>
  <c r="AX620" i="2"/>
  <c r="AW620" i="2"/>
  <c r="AE621" i="2"/>
  <c r="AF621" i="2" s="1"/>
  <c r="AC621" i="2"/>
  <c r="AD621" i="2"/>
  <c r="AB622" i="2"/>
  <c r="AA623" i="2"/>
  <c r="Z622" i="2"/>
  <c r="K620" i="2"/>
  <c r="J620" i="2"/>
  <c r="L620" i="2"/>
  <c r="M620" i="2" s="1"/>
  <c r="H622" i="2"/>
  <c r="G621" i="2"/>
  <c r="I621" i="2"/>
  <c r="BU621" i="2" l="1"/>
  <c r="BV621" i="2" s="1"/>
  <c r="BW621" i="2" s="1"/>
  <c r="BX621" i="2" s="1"/>
  <c r="BA620" i="2"/>
  <c r="BB620" i="2" s="1"/>
  <c r="BC620" i="2" s="1"/>
  <c r="BD620" i="2" s="1"/>
  <c r="BR622" i="2"/>
  <c r="BQ622" i="2"/>
  <c r="BS622" i="2"/>
  <c r="BT622" i="2" s="1"/>
  <c r="BO624" i="2"/>
  <c r="BN623" i="2"/>
  <c r="BP623" i="2"/>
  <c r="AV622" i="2"/>
  <c r="AU623" i="2"/>
  <c r="AT622" i="2"/>
  <c r="AY621" i="2"/>
  <c r="AZ621" i="2" s="1"/>
  <c r="AX621" i="2"/>
  <c r="AW621" i="2"/>
  <c r="AB623" i="2"/>
  <c r="Z623" i="2"/>
  <c r="AA624" i="2"/>
  <c r="AD622" i="2"/>
  <c r="AE622" i="2"/>
  <c r="AF622" i="2" s="1"/>
  <c r="AC622" i="2"/>
  <c r="AG621" i="2"/>
  <c r="AH621" i="2" s="1"/>
  <c r="AI621" i="2" s="1"/>
  <c r="AJ621" i="2" s="1"/>
  <c r="K621" i="2"/>
  <c r="L621" i="2"/>
  <c r="M621" i="2" s="1"/>
  <c r="J621" i="2"/>
  <c r="H623" i="2"/>
  <c r="G622" i="2"/>
  <c r="I622" i="2"/>
  <c r="N620" i="2"/>
  <c r="O620" i="2" s="1"/>
  <c r="P620" i="2" s="1"/>
  <c r="Q620" i="2" s="1"/>
  <c r="BA621" i="2" l="1"/>
  <c r="BB621" i="2" s="1"/>
  <c r="BC621" i="2" s="1"/>
  <c r="BD621" i="2" s="1"/>
  <c r="N621" i="2"/>
  <c r="O621" i="2" s="1"/>
  <c r="P621" i="2" s="1"/>
  <c r="Q621" i="2" s="1"/>
  <c r="BS623" i="2"/>
  <c r="BT623" i="2" s="1"/>
  <c r="BR623" i="2"/>
  <c r="BQ623" i="2"/>
  <c r="BP624" i="2"/>
  <c r="BO625" i="2"/>
  <c r="BN624" i="2"/>
  <c r="BU622" i="2"/>
  <c r="BV622" i="2" s="1"/>
  <c r="BW622" i="2" s="1"/>
  <c r="BX622" i="2" s="1"/>
  <c r="AU624" i="2"/>
  <c r="AT623" i="2"/>
  <c r="AV623" i="2"/>
  <c r="AW622" i="2"/>
  <c r="AY622" i="2"/>
  <c r="AZ622" i="2" s="1"/>
  <c r="AX622" i="2"/>
  <c r="AA625" i="2"/>
  <c r="Z624" i="2"/>
  <c r="AB624" i="2"/>
  <c r="AG622" i="2"/>
  <c r="AH622" i="2" s="1"/>
  <c r="AI622" i="2" s="1"/>
  <c r="AJ622" i="2" s="1"/>
  <c r="AC623" i="2"/>
  <c r="AE623" i="2"/>
  <c r="AF623" i="2" s="1"/>
  <c r="AD623" i="2"/>
  <c r="H624" i="2"/>
  <c r="G623" i="2"/>
  <c r="I623" i="2"/>
  <c r="K622" i="2"/>
  <c r="L622" i="2"/>
  <c r="M622" i="2" s="1"/>
  <c r="J622" i="2"/>
  <c r="BU623" i="2" l="1"/>
  <c r="BV623" i="2" s="1"/>
  <c r="BW623" i="2" s="1"/>
  <c r="BX623" i="2" s="1"/>
  <c r="N622" i="2"/>
  <c r="O622" i="2" s="1"/>
  <c r="P622" i="2" s="1"/>
  <c r="Q622" i="2" s="1"/>
  <c r="BP625" i="2"/>
  <c r="BN625" i="2"/>
  <c r="BO626" i="2"/>
  <c r="BS624" i="2"/>
  <c r="BT624" i="2" s="1"/>
  <c r="BR624" i="2"/>
  <c r="BQ624" i="2"/>
  <c r="BA622" i="2"/>
  <c r="AX623" i="2"/>
  <c r="AW623" i="2"/>
  <c r="AY623" i="2"/>
  <c r="AZ623" i="2" s="1"/>
  <c r="BB622" i="2"/>
  <c r="BC622" i="2" s="1"/>
  <c r="BD622" i="2" s="1"/>
  <c r="AU625" i="2"/>
  <c r="AT624" i="2"/>
  <c r="AV624" i="2"/>
  <c r="AD624" i="2"/>
  <c r="AC624" i="2"/>
  <c r="AE624" i="2"/>
  <c r="AF624" i="2" s="1"/>
  <c r="AG623" i="2"/>
  <c r="AH623" i="2" s="1"/>
  <c r="AI623" i="2" s="1"/>
  <c r="AJ623" i="2" s="1"/>
  <c r="AA626" i="2"/>
  <c r="Z625" i="2"/>
  <c r="AB625" i="2"/>
  <c r="K623" i="2"/>
  <c r="J623" i="2"/>
  <c r="L623" i="2"/>
  <c r="M623" i="2" s="1"/>
  <c r="H625" i="2"/>
  <c r="G624" i="2"/>
  <c r="I624" i="2"/>
  <c r="BU624" i="2" l="1"/>
  <c r="BV624" i="2" s="1"/>
  <c r="BW624" i="2" s="1"/>
  <c r="BX624" i="2" s="1"/>
  <c r="N623" i="2"/>
  <c r="BO627" i="2"/>
  <c r="BN626" i="2"/>
  <c r="BP626" i="2"/>
  <c r="BQ625" i="2"/>
  <c r="BS625" i="2"/>
  <c r="BT625" i="2" s="1"/>
  <c r="BR625" i="2"/>
  <c r="BA623" i="2"/>
  <c r="BB623" i="2" s="1"/>
  <c r="BC623" i="2" s="1"/>
  <c r="BD623" i="2" s="1"/>
  <c r="AY624" i="2"/>
  <c r="AZ624" i="2" s="1"/>
  <c r="AX624" i="2"/>
  <c r="AW624" i="2"/>
  <c r="AV625" i="2"/>
  <c r="AU626" i="2"/>
  <c r="AT625" i="2"/>
  <c r="AG624" i="2"/>
  <c r="AH624" i="2" s="1"/>
  <c r="AI624" i="2" s="1"/>
  <c r="AJ624" i="2" s="1"/>
  <c r="AE625" i="2"/>
  <c r="AF625" i="2" s="1"/>
  <c r="AC625" i="2"/>
  <c r="AD625" i="2"/>
  <c r="AB626" i="2"/>
  <c r="AA627" i="2"/>
  <c r="Z626" i="2"/>
  <c r="K624" i="2"/>
  <c r="L624" i="2"/>
  <c r="M624" i="2" s="1"/>
  <c r="J624" i="2"/>
  <c r="H626" i="2"/>
  <c r="G625" i="2"/>
  <c r="I625" i="2"/>
  <c r="O623" i="2"/>
  <c r="P623" i="2" s="1"/>
  <c r="Q623" i="2" s="1"/>
  <c r="BU625" i="2" l="1"/>
  <c r="BV625" i="2" s="1"/>
  <c r="BW625" i="2" s="1"/>
  <c r="BX625" i="2" s="1"/>
  <c r="N624" i="2"/>
  <c r="O624" i="2" s="1"/>
  <c r="P624" i="2" s="1"/>
  <c r="Q624" i="2" s="1"/>
  <c r="BR626" i="2"/>
  <c r="BQ626" i="2"/>
  <c r="BS626" i="2"/>
  <c r="BT626" i="2" s="1"/>
  <c r="BO628" i="2"/>
  <c r="BN627" i="2"/>
  <c r="BP627" i="2"/>
  <c r="AV626" i="2"/>
  <c r="AU627" i="2"/>
  <c r="AT626" i="2"/>
  <c r="AY625" i="2"/>
  <c r="AZ625" i="2" s="1"/>
  <c r="AX625" i="2"/>
  <c r="AW625" i="2"/>
  <c r="BA624" i="2"/>
  <c r="BB624" i="2" s="1"/>
  <c r="BC624" i="2" s="1"/>
  <c r="BD624" i="2" s="1"/>
  <c r="AB627" i="2"/>
  <c r="Z627" i="2"/>
  <c r="AA628" i="2"/>
  <c r="AD626" i="2"/>
  <c r="AE626" i="2"/>
  <c r="AF626" i="2" s="1"/>
  <c r="AC626" i="2"/>
  <c r="AG625" i="2"/>
  <c r="AH625" i="2" s="1"/>
  <c r="AI625" i="2" s="1"/>
  <c r="AJ625" i="2" s="1"/>
  <c r="K625" i="2"/>
  <c r="J625" i="2"/>
  <c r="L625" i="2"/>
  <c r="M625" i="2" s="1"/>
  <c r="H627" i="2"/>
  <c r="G626" i="2"/>
  <c r="I626" i="2"/>
  <c r="BA625" i="2" l="1"/>
  <c r="BB625" i="2" s="1"/>
  <c r="BC625" i="2" s="1"/>
  <c r="BD625" i="2" s="1"/>
  <c r="BU626" i="2"/>
  <c r="BV626" i="2" s="1"/>
  <c r="BW626" i="2" s="1"/>
  <c r="BX626" i="2" s="1"/>
  <c r="N625" i="2"/>
  <c r="O625" i="2" s="1"/>
  <c r="P625" i="2" s="1"/>
  <c r="Q625" i="2" s="1"/>
  <c r="BS627" i="2"/>
  <c r="BT627" i="2" s="1"/>
  <c r="BR627" i="2"/>
  <c r="BQ627" i="2"/>
  <c r="BP628" i="2"/>
  <c r="BO629" i="2"/>
  <c r="BN628" i="2"/>
  <c r="AU628" i="2"/>
  <c r="AT627" i="2"/>
  <c r="AV627" i="2"/>
  <c r="AW626" i="2"/>
  <c r="AY626" i="2"/>
  <c r="AZ626" i="2" s="1"/>
  <c r="AX626" i="2"/>
  <c r="AA629" i="2"/>
  <c r="Z628" i="2"/>
  <c r="AB628" i="2"/>
  <c r="AG626" i="2"/>
  <c r="AH626" i="2" s="1"/>
  <c r="AI626" i="2" s="1"/>
  <c r="AJ626" i="2" s="1"/>
  <c r="AC627" i="2"/>
  <c r="AE627" i="2"/>
  <c r="AF627" i="2" s="1"/>
  <c r="AD627" i="2"/>
  <c r="K626" i="2"/>
  <c r="L626" i="2"/>
  <c r="M626" i="2" s="1"/>
  <c r="J626" i="2"/>
  <c r="H628" i="2"/>
  <c r="G627" i="2"/>
  <c r="I627" i="2"/>
  <c r="BU627" i="2" l="1"/>
  <c r="BV627" i="2" s="1"/>
  <c r="BW627" i="2" s="1"/>
  <c r="BX627" i="2" s="1"/>
  <c r="BA626" i="2"/>
  <c r="BB626" i="2" s="1"/>
  <c r="BC626" i="2" s="1"/>
  <c r="BD626" i="2" s="1"/>
  <c r="N626" i="2"/>
  <c r="BP629" i="2"/>
  <c r="BO630" i="2"/>
  <c r="BN629" i="2"/>
  <c r="BS628" i="2"/>
  <c r="BT628" i="2" s="1"/>
  <c r="BR628" i="2"/>
  <c r="BQ628" i="2"/>
  <c r="AX627" i="2"/>
  <c r="AW627" i="2"/>
  <c r="AY627" i="2"/>
  <c r="AZ627" i="2" s="1"/>
  <c r="AU629" i="2"/>
  <c r="AT628" i="2"/>
  <c r="AV628" i="2"/>
  <c r="AD628" i="2"/>
  <c r="AC628" i="2"/>
  <c r="AE628" i="2"/>
  <c r="AF628" i="2" s="1"/>
  <c r="AG627" i="2"/>
  <c r="AH627" i="2" s="1"/>
  <c r="AI627" i="2" s="1"/>
  <c r="AJ627" i="2" s="1"/>
  <c r="Z629" i="2"/>
  <c r="AA630" i="2"/>
  <c r="AB629" i="2"/>
  <c r="O626" i="2"/>
  <c r="P626" i="2" s="1"/>
  <c r="Q626" i="2" s="1"/>
  <c r="K627" i="2"/>
  <c r="J627" i="2"/>
  <c r="L627" i="2"/>
  <c r="M627" i="2" s="1"/>
  <c r="H629" i="2"/>
  <c r="G628" i="2"/>
  <c r="I628" i="2"/>
  <c r="BU628" i="2" l="1"/>
  <c r="BV628" i="2" s="1"/>
  <c r="BW628" i="2" s="1"/>
  <c r="BX628" i="2" s="1"/>
  <c r="BA627" i="2"/>
  <c r="BB627" i="2" s="1"/>
  <c r="BC627" i="2" s="1"/>
  <c r="BD627" i="2" s="1"/>
  <c r="N627" i="2"/>
  <c r="O627" i="2" s="1"/>
  <c r="P627" i="2" s="1"/>
  <c r="Q627" i="2" s="1"/>
  <c r="BO631" i="2"/>
  <c r="BN630" i="2"/>
  <c r="BP630" i="2"/>
  <c r="BQ629" i="2"/>
  <c r="BS629" i="2"/>
  <c r="BT629" i="2" s="1"/>
  <c r="BR629" i="2"/>
  <c r="AV629" i="2"/>
  <c r="AU630" i="2"/>
  <c r="AT629" i="2"/>
  <c r="AY628" i="2"/>
  <c r="AZ628" i="2" s="1"/>
  <c r="AX628" i="2"/>
  <c r="AW628" i="2"/>
  <c r="BA628" i="2" s="1"/>
  <c r="AE629" i="2"/>
  <c r="AF629" i="2" s="1"/>
  <c r="AC629" i="2"/>
  <c r="AD629" i="2"/>
  <c r="AB630" i="2"/>
  <c r="AA631" i="2"/>
  <c r="Z630" i="2"/>
  <c r="AG628" i="2"/>
  <c r="AH628" i="2" s="1"/>
  <c r="AI628" i="2" s="1"/>
  <c r="AJ628" i="2" s="1"/>
  <c r="H630" i="2"/>
  <c r="G629" i="2"/>
  <c r="I629" i="2"/>
  <c r="K628" i="2"/>
  <c r="J628" i="2"/>
  <c r="L628" i="2"/>
  <c r="M628" i="2" s="1"/>
  <c r="BB628" i="2" l="1"/>
  <c r="BC628" i="2" s="1"/>
  <c r="BD628" i="2" s="1"/>
  <c r="AG629" i="2"/>
  <c r="AH629" i="2" s="1"/>
  <c r="AI629" i="2" s="1"/>
  <c r="AJ629" i="2" s="1"/>
  <c r="BU629" i="2"/>
  <c r="BV629" i="2" s="1"/>
  <c r="BW629" i="2" s="1"/>
  <c r="BX629" i="2" s="1"/>
  <c r="BR630" i="2"/>
  <c r="BQ630" i="2"/>
  <c r="BS630" i="2"/>
  <c r="BT630" i="2" s="1"/>
  <c r="BO632" i="2"/>
  <c r="BN631" i="2"/>
  <c r="BP631" i="2"/>
  <c r="AV630" i="2"/>
  <c r="AU631" i="2"/>
  <c r="AT630" i="2"/>
  <c r="AY629" i="2"/>
  <c r="AZ629" i="2" s="1"/>
  <c r="AX629" i="2"/>
  <c r="AW629" i="2"/>
  <c r="AB631" i="2"/>
  <c r="Z631" i="2"/>
  <c r="AA632" i="2"/>
  <c r="AD630" i="2"/>
  <c r="AE630" i="2"/>
  <c r="AF630" i="2" s="1"/>
  <c r="AC630" i="2"/>
  <c r="K629" i="2"/>
  <c r="J629" i="2"/>
  <c r="L629" i="2"/>
  <c r="M629" i="2" s="1"/>
  <c r="N628" i="2"/>
  <c r="O628" i="2" s="1"/>
  <c r="P628" i="2" s="1"/>
  <c r="Q628" i="2" s="1"/>
  <c r="H631" i="2"/>
  <c r="G630" i="2"/>
  <c r="I630" i="2"/>
  <c r="BU630" i="2" l="1"/>
  <c r="BV630" i="2" s="1"/>
  <c r="BW630" i="2" s="1"/>
  <c r="BX630" i="2" s="1"/>
  <c r="BA629" i="2"/>
  <c r="BB629" i="2" s="1"/>
  <c r="BC629" i="2" s="1"/>
  <c r="BD629" i="2" s="1"/>
  <c r="N629" i="2"/>
  <c r="O629" i="2" s="1"/>
  <c r="P629" i="2" s="1"/>
  <c r="Q629" i="2" s="1"/>
  <c r="BS631" i="2"/>
  <c r="BT631" i="2" s="1"/>
  <c r="BR631" i="2"/>
  <c r="BQ631" i="2"/>
  <c r="BP632" i="2"/>
  <c r="BO633" i="2"/>
  <c r="BN632" i="2"/>
  <c r="AU632" i="2"/>
  <c r="AT631" i="2"/>
  <c r="AV631" i="2"/>
  <c r="AW630" i="2"/>
  <c r="AY630" i="2"/>
  <c r="AZ630" i="2" s="1"/>
  <c r="AX630" i="2"/>
  <c r="AA633" i="2"/>
  <c r="Z632" i="2"/>
  <c r="AB632" i="2"/>
  <c r="AG630" i="2"/>
  <c r="AH630" i="2" s="1"/>
  <c r="AI630" i="2" s="1"/>
  <c r="AJ630" i="2" s="1"/>
  <c r="AC631" i="2"/>
  <c r="AE631" i="2"/>
  <c r="AF631" i="2" s="1"/>
  <c r="AD631" i="2"/>
  <c r="H632" i="2"/>
  <c r="G631" i="2"/>
  <c r="I631" i="2"/>
  <c r="K630" i="2"/>
  <c r="J630" i="2"/>
  <c r="L630" i="2"/>
  <c r="M630" i="2" s="1"/>
  <c r="BU631" i="2" l="1"/>
  <c r="BV631" i="2" s="1"/>
  <c r="BW631" i="2" s="1"/>
  <c r="BX631" i="2" s="1"/>
  <c r="BA630" i="2"/>
  <c r="BB630" i="2" s="1"/>
  <c r="BC630" i="2" s="1"/>
  <c r="BD630" i="2" s="1"/>
  <c r="BP633" i="2"/>
  <c r="BN633" i="2"/>
  <c r="BO634" i="2"/>
  <c r="BS632" i="2"/>
  <c r="BT632" i="2" s="1"/>
  <c r="BR632" i="2"/>
  <c r="BQ632" i="2"/>
  <c r="AX631" i="2"/>
  <c r="AW631" i="2"/>
  <c r="AY631" i="2"/>
  <c r="AZ631" i="2" s="1"/>
  <c r="AU633" i="2"/>
  <c r="AT632" i="2"/>
  <c r="AV632" i="2"/>
  <c r="AG631" i="2"/>
  <c r="AH631" i="2" s="1"/>
  <c r="AI631" i="2" s="1"/>
  <c r="AJ631" i="2" s="1"/>
  <c r="AD632" i="2"/>
  <c r="AC632" i="2"/>
  <c r="AE632" i="2"/>
  <c r="AF632" i="2" s="1"/>
  <c r="AA634" i="2"/>
  <c r="Z633" i="2"/>
  <c r="AB633" i="2"/>
  <c r="K631" i="2"/>
  <c r="J631" i="2"/>
  <c r="L631" i="2"/>
  <c r="M631" i="2" s="1"/>
  <c r="N630" i="2"/>
  <c r="O630" i="2" s="1"/>
  <c r="P630" i="2" s="1"/>
  <c r="Q630" i="2" s="1"/>
  <c r="H633" i="2"/>
  <c r="G632" i="2"/>
  <c r="I632" i="2"/>
  <c r="BU632" i="2" l="1"/>
  <c r="BV632" i="2" s="1"/>
  <c r="BW632" i="2" s="1"/>
  <c r="BX632" i="2" s="1"/>
  <c r="BA631" i="2"/>
  <c r="BB631" i="2" s="1"/>
  <c r="BC631" i="2" s="1"/>
  <c r="BD631" i="2" s="1"/>
  <c r="BO635" i="2"/>
  <c r="BN634" i="2"/>
  <c r="BP634" i="2"/>
  <c r="BQ633" i="2"/>
  <c r="BS633" i="2"/>
  <c r="BT633" i="2" s="1"/>
  <c r="BR633" i="2"/>
  <c r="AV633" i="2"/>
  <c r="AU634" i="2"/>
  <c r="AT633" i="2"/>
  <c r="AY632" i="2"/>
  <c r="AZ632" i="2" s="1"/>
  <c r="AX632" i="2"/>
  <c r="AW632" i="2"/>
  <c r="AG632" i="2"/>
  <c r="AH632" i="2" s="1"/>
  <c r="AI632" i="2" s="1"/>
  <c r="AJ632" i="2" s="1"/>
  <c r="AE633" i="2"/>
  <c r="AF633" i="2" s="1"/>
  <c r="AC633" i="2"/>
  <c r="AD633" i="2"/>
  <c r="AB634" i="2"/>
  <c r="AA635" i="2"/>
  <c r="Z634" i="2"/>
  <c r="H634" i="2"/>
  <c r="G633" i="2"/>
  <c r="I633" i="2"/>
  <c r="K632" i="2"/>
  <c r="L632" i="2"/>
  <c r="M632" i="2" s="1"/>
  <c r="J632" i="2"/>
  <c r="N631" i="2"/>
  <c r="O631" i="2" s="1"/>
  <c r="P631" i="2" s="1"/>
  <c r="Q631" i="2" s="1"/>
  <c r="AG633" i="2" l="1"/>
  <c r="AH633" i="2" s="1"/>
  <c r="AI633" i="2" s="1"/>
  <c r="AJ633" i="2" s="1"/>
  <c r="BU633" i="2"/>
  <c r="BV633" i="2" s="1"/>
  <c r="BW633" i="2" s="1"/>
  <c r="BX633" i="2" s="1"/>
  <c r="BR634" i="2"/>
  <c r="BQ634" i="2"/>
  <c r="BS634" i="2"/>
  <c r="BT634" i="2" s="1"/>
  <c r="BO636" i="2"/>
  <c r="BN635" i="2"/>
  <c r="BP635" i="2"/>
  <c r="BA632" i="2"/>
  <c r="BB632" i="2" s="1"/>
  <c r="BC632" i="2" s="1"/>
  <c r="BD632" i="2" s="1"/>
  <c r="AV634" i="2"/>
  <c r="AU635" i="2"/>
  <c r="AT634" i="2"/>
  <c r="AY633" i="2"/>
  <c r="AZ633" i="2" s="1"/>
  <c r="AX633" i="2"/>
  <c r="AW633" i="2"/>
  <c r="AB635" i="2"/>
  <c r="AA636" i="2"/>
  <c r="Z635" i="2"/>
  <c r="AD634" i="2"/>
  <c r="AE634" i="2"/>
  <c r="AF634" i="2" s="1"/>
  <c r="AC634" i="2"/>
  <c r="K633" i="2"/>
  <c r="J633" i="2"/>
  <c r="L633" i="2"/>
  <c r="M633" i="2" s="1"/>
  <c r="N632" i="2"/>
  <c r="O632" i="2" s="1"/>
  <c r="P632" i="2" s="1"/>
  <c r="Q632" i="2" s="1"/>
  <c r="H635" i="2"/>
  <c r="G634" i="2"/>
  <c r="I634" i="2"/>
  <c r="AG634" i="2" l="1"/>
  <c r="AH634" i="2" s="1"/>
  <c r="AI634" i="2" s="1"/>
  <c r="AJ634" i="2" s="1"/>
  <c r="BU634" i="2"/>
  <c r="BV634" i="2" s="1"/>
  <c r="BW634" i="2" s="1"/>
  <c r="BX634" i="2" s="1"/>
  <c r="BS635" i="2"/>
  <c r="BT635" i="2" s="1"/>
  <c r="BR635" i="2"/>
  <c r="BQ635" i="2"/>
  <c r="BP636" i="2"/>
  <c r="BO637" i="2"/>
  <c r="BN636" i="2"/>
  <c r="AU636" i="2"/>
  <c r="AT635" i="2"/>
  <c r="AV635" i="2"/>
  <c r="BA633" i="2"/>
  <c r="BB633" i="2" s="1"/>
  <c r="BC633" i="2" s="1"/>
  <c r="BD633" i="2" s="1"/>
  <c r="AW634" i="2"/>
  <c r="AY634" i="2"/>
  <c r="AZ634" i="2" s="1"/>
  <c r="AX634" i="2"/>
  <c r="AA637" i="2"/>
  <c r="Z636" i="2"/>
  <c r="AB636" i="2"/>
  <c r="AC635" i="2"/>
  <c r="AE635" i="2"/>
  <c r="AF635" i="2" s="1"/>
  <c r="AD635" i="2"/>
  <c r="K634" i="2"/>
  <c r="J634" i="2"/>
  <c r="L634" i="2"/>
  <c r="M634" i="2" s="1"/>
  <c r="H636" i="2"/>
  <c r="G635" i="2"/>
  <c r="I635" i="2"/>
  <c r="N633" i="2"/>
  <c r="O633" i="2" s="1"/>
  <c r="P633" i="2" s="1"/>
  <c r="Q633" i="2" s="1"/>
  <c r="BU635" i="2" l="1"/>
  <c r="BV635" i="2" s="1"/>
  <c r="BW635" i="2" s="1"/>
  <c r="BX635" i="2" s="1"/>
  <c r="AG635" i="2"/>
  <c r="AH635" i="2" s="1"/>
  <c r="AI635" i="2" s="1"/>
  <c r="AJ635" i="2" s="1"/>
  <c r="N634" i="2"/>
  <c r="O634" i="2" s="1"/>
  <c r="P634" i="2" s="1"/>
  <c r="Q634" i="2" s="1"/>
  <c r="BP637" i="2"/>
  <c r="BN637" i="2"/>
  <c r="BO638" i="2"/>
  <c r="BS636" i="2"/>
  <c r="BT636" i="2" s="1"/>
  <c r="BR636" i="2"/>
  <c r="BQ636" i="2"/>
  <c r="AX635" i="2"/>
  <c r="AW635" i="2"/>
  <c r="AY635" i="2"/>
  <c r="AZ635" i="2" s="1"/>
  <c r="BA634" i="2"/>
  <c r="BB634" i="2" s="1"/>
  <c r="BC634" i="2" s="1"/>
  <c r="BD634" i="2" s="1"/>
  <c r="AU637" i="2"/>
  <c r="AT636" i="2"/>
  <c r="AV636" i="2"/>
  <c r="AD636" i="2"/>
  <c r="AC636" i="2"/>
  <c r="AE636" i="2"/>
  <c r="AF636" i="2" s="1"/>
  <c r="Z637" i="2"/>
  <c r="AA638" i="2"/>
  <c r="AB637" i="2"/>
  <c r="K635" i="2"/>
  <c r="J635" i="2"/>
  <c r="L635" i="2"/>
  <c r="M635" i="2" s="1"/>
  <c r="H637" i="2"/>
  <c r="G636" i="2"/>
  <c r="I636" i="2"/>
  <c r="BA635" i="2" l="1"/>
  <c r="BB635" i="2" s="1"/>
  <c r="BC635" i="2" s="1"/>
  <c r="BD635" i="2" s="1"/>
  <c r="N635" i="2"/>
  <c r="O635" i="2" s="1"/>
  <c r="P635" i="2" s="1"/>
  <c r="Q635" i="2" s="1"/>
  <c r="BO639" i="2"/>
  <c r="BN638" i="2"/>
  <c r="BP638" i="2"/>
  <c r="BU636" i="2"/>
  <c r="BV636" i="2" s="1"/>
  <c r="BW636" i="2" s="1"/>
  <c r="BX636" i="2" s="1"/>
  <c r="BQ637" i="2"/>
  <c r="BS637" i="2"/>
  <c r="BT637" i="2" s="1"/>
  <c r="BR637" i="2"/>
  <c r="AY636" i="2"/>
  <c r="AZ636" i="2" s="1"/>
  <c r="AX636" i="2"/>
  <c r="AW636" i="2"/>
  <c r="AV637" i="2"/>
  <c r="AU638" i="2"/>
  <c r="AT637" i="2"/>
  <c r="AE637" i="2"/>
  <c r="AF637" i="2" s="1"/>
  <c r="AC637" i="2"/>
  <c r="AD637" i="2"/>
  <c r="AB638" i="2"/>
  <c r="AA639" i="2"/>
  <c r="Z638" i="2"/>
  <c r="AG636" i="2"/>
  <c r="AH636" i="2" s="1"/>
  <c r="AI636" i="2" s="1"/>
  <c r="AJ636" i="2" s="1"/>
  <c r="H638" i="2"/>
  <c r="G637" i="2"/>
  <c r="I637" i="2"/>
  <c r="K636" i="2"/>
  <c r="J636" i="2"/>
  <c r="L636" i="2"/>
  <c r="M636" i="2" s="1"/>
  <c r="BA636" i="2" l="1"/>
  <c r="BB636" i="2" s="1"/>
  <c r="BC636" i="2" s="1"/>
  <c r="BD636" i="2" s="1"/>
  <c r="N636" i="2"/>
  <c r="O636" i="2" s="1"/>
  <c r="P636" i="2" s="1"/>
  <c r="Q636" i="2" s="1"/>
  <c r="BR638" i="2"/>
  <c r="BQ638" i="2"/>
  <c r="BS638" i="2"/>
  <c r="BT638" i="2" s="1"/>
  <c r="BU637" i="2"/>
  <c r="BV637" i="2" s="1"/>
  <c r="BW637" i="2" s="1"/>
  <c r="BX637" i="2" s="1"/>
  <c r="BO640" i="2"/>
  <c r="BN639" i="2"/>
  <c r="BP639" i="2"/>
  <c r="AV638" i="2"/>
  <c r="AU639" i="2"/>
  <c r="AT638" i="2"/>
  <c r="AY637" i="2"/>
  <c r="AZ637" i="2" s="1"/>
  <c r="AX637" i="2"/>
  <c r="AW637" i="2"/>
  <c r="AD638" i="2"/>
  <c r="AE638" i="2"/>
  <c r="AF638" i="2" s="1"/>
  <c r="AC638" i="2"/>
  <c r="AB639" i="2"/>
  <c r="Z639" i="2"/>
  <c r="AA640" i="2"/>
  <c r="AG637" i="2"/>
  <c r="AH637" i="2" s="1"/>
  <c r="AI637" i="2" s="1"/>
  <c r="AJ637" i="2" s="1"/>
  <c r="K637" i="2"/>
  <c r="L637" i="2"/>
  <c r="M637" i="2" s="1"/>
  <c r="J637" i="2"/>
  <c r="H639" i="2"/>
  <c r="G638" i="2"/>
  <c r="I638" i="2"/>
  <c r="BA637" i="2" l="1"/>
  <c r="BB637" i="2" s="1"/>
  <c r="BC637" i="2" s="1"/>
  <c r="BD637" i="2" s="1"/>
  <c r="AG638" i="2"/>
  <c r="AH638" i="2" s="1"/>
  <c r="AI638" i="2" s="1"/>
  <c r="AJ638" i="2" s="1"/>
  <c r="N637" i="2"/>
  <c r="O637" i="2" s="1"/>
  <c r="P637" i="2" s="1"/>
  <c r="Q637" i="2" s="1"/>
  <c r="BS639" i="2"/>
  <c r="BT639" i="2" s="1"/>
  <c r="BR639" i="2"/>
  <c r="BQ639" i="2"/>
  <c r="BP640" i="2"/>
  <c r="BO641" i="2"/>
  <c r="BN640" i="2"/>
  <c r="BU638" i="2"/>
  <c r="BV638" i="2" s="1"/>
  <c r="BW638" i="2" s="1"/>
  <c r="BX638" i="2" s="1"/>
  <c r="AU640" i="2"/>
  <c r="AT639" i="2"/>
  <c r="AV639" i="2"/>
  <c r="AW638" i="2"/>
  <c r="AY638" i="2"/>
  <c r="AZ638" i="2" s="1"/>
  <c r="AX638" i="2"/>
  <c r="AC639" i="2"/>
  <c r="AE639" i="2"/>
  <c r="AF639" i="2" s="1"/>
  <c r="AD639" i="2"/>
  <c r="AA641" i="2"/>
  <c r="Z640" i="2"/>
  <c r="AB640" i="2"/>
  <c r="K638" i="2"/>
  <c r="J638" i="2"/>
  <c r="L638" i="2"/>
  <c r="M638" i="2" s="1"/>
  <c r="H640" i="2"/>
  <c r="G639" i="2"/>
  <c r="I639" i="2"/>
  <c r="BA638" i="2" l="1"/>
  <c r="BB638" i="2" s="1"/>
  <c r="BC638" i="2" s="1"/>
  <c r="BD638" i="2" s="1"/>
  <c r="N638" i="2"/>
  <c r="O638" i="2" s="1"/>
  <c r="P638" i="2" s="1"/>
  <c r="Q638" i="2" s="1"/>
  <c r="BU639" i="2"/>
  <c r="BV639" i="2" s="1"/>
  <c r="BW639" i="2" s="1"/>
  <c r="BX639" i="2" s="1"/>
  <c r="BS640" i="2"/>
  <c r="BT640" i="2" s="1"/>
  <c r="BR640" i="2"/>
  <c r="BQ640" i="2"/>
  <c r="BP641" i="2"/>
  <c r="BN641" i="2"/>
  <c r="BO642" i="2"/>
  <c r="AX639" i="2"/>
  <c r="AW639" i="2"/>
  <c r="AY639" i="2"/>
  <c r="AZ639" i="2" s="1"/>
  <c r="AU641" i="2"/>
  <c r="AT640" i="2"/>
  <c r="AV640" i="2"/>
  <c r="AD640" i="2"/>
  <c r="AC640" i="2"/>
  <c r="AE640" i="2"/>
  <c r="AF640" i="2" s="1"/>
  <c r="AA642" i="2"/>
  <c r="Z641" i="2"/>
  <c r="AB641" i="2"/>
  <c r="AG639" i="2"/>
  <c r="AH639" i="2" s="1"/>
  <c r="AI639" i="2" s="1"/>
  <c r="AJ639" i="2" s="1"/>
  <c r="K639" i="2"/>
  <c r="J639" i="2"/>
  <c r="L639" i="2"/>
  <c r="M639" i="2" s="1"/>
  <c r="H641" i="2"/>
  <c r="G640" i="2"/>
  <c r="I640" i="2"/>
  <c r="BU640" i="2" l="1"/>
  <c r="BV640" i="2" s="1"/>
  <c r="BW640" i="2" s="1"/>
  <c r="BX640" i="2" s="1"/>
  <c r="BA639" i="2"/>
  <c r="BB639" i="2" s="1"/>
  <c r="BC639" i="2" s="1"/>
  <c r="BD639" i="2" s="1"/>
  <c r="AG640" i="2"/>
  <c r="AH640" i="2" s="1"/>
  <c r="AI640" i="2" s="1"/>
  <c r="AJ640" i="2" s="1"/>
  <c r="BO643" i="2"/>
  <c r="BN642" i="2"/>
  <c r="BP642" i="2"/>
  <c r="BQ641" i="2"/>
  <c r="BS641" i="2"/>
  <c r="BT641" i="2" s="1"/>
  <c r="BR641" i="2"/>
  <c r="AV641" i="2"/>
  <c r="AU642" i="2"/>
  <c r="AT641" i="2"/>
  <c r="AY640" i="2"/>
  <c r="AZ640" i="2" s="1"/>
  <c r="AX640" i="2"/>
  <c r="AW640" i="2"/>
  <c r="AB642" i="2"/>
  <c r="AA643" i="2"/>
  <c r="Z642" i="2"/>
  <c r="AE641" i="2"/>
  <c r="AF641" i="2" s="1"/>
  <c r="AC641" i="2"/>
  <c r="AD641" i="2"/>
  <c r="H642" i="2"/>
  <c r="G641" i="2"/>
  <c r="I641" i="2"/>
  <c r="K640" i="2"/>
  <c r="J640" i="2"/>
  <c r="L640" i="2"/>
  <c r="M640" i="2" s="1"/>
  <c r="N639" i="2"/>
  <c r="O639" i="2" s="1"/>
  <c r="P639" i="2" s="1"/>
  <c r="Q639" i="2" s="1"/>
  <c r="AG641" i="2" l="1"/>
  <c r="AH641" i="2" s="1"/>
  <c r="AI641" i="2" s="1"/>
  <c r="AJ641" i="2" s="1"/>
  <c r="BU641" i="2"/>
  <c r="BV641" i="2" s="1"/>
  <c r="BW641" i="2" s="1"/>
  <c r="BX641" i="2" s="1"/>
  <c r="BA640" i="2"/>
  <c r="BB640" i="2" s="1"/>
  <c r="BC640" i="2" s="1"/>
  <c r="BD640" i="2" s="1"/>
  <c r="N640" i="2"/>
  <c r="O640" i="2" s="1"/>
  <c r="P640" i="2" s="1"/>
  <c r="Q640" i="2" s="1"/>
  <c r="BR642" i="2"/>
  <c r="BQ642" i="2"/>
  <c r="BS642" i="2"/>
  <c r="BT642" i="2" s="1"/>
  <c r="BO644" i="2"/>
  <c r="BN643" i="2"/>
  <c r="BP643" i="2"/>
  <c r="AV642" i="2"/>
  <c r="AU643" i="2"/>
  <c r="AT642" i="2"/>
  <c r="AY641" i="2"/>
  <c r="AZ641" i="2" s="1"/>
  <c r="AX641" i="2"/>
  <c r="AW641" i="2"/>
  <c r="AB643" i="2"/>
  <c r="Z643" i="2"/>
  <c r="AA644" i="2"/>
  <c r="AD642" i="2"/>
  <c r="AE642" i="2"/>
  <c r="AF642" i="2" s="1"/>
  <c r="AC642" i="2"/>
  <c r="K641" i="2"/>
  <c r="J641" i="2"/>
  <c r="L641" i="2"/>
  <c r="M641" i="2" s="1"/>
  <c r="H643" i="2"/>
  <c r="G642" i="2"/>
  <c r="I642" i="2"/>
  <c r="BA641" i="2" l="1"/>
  <c r="BB641" i="2" s="1"/>
  <c r="BC641" i="2" s="1"/>
  <c r="BD641" i="2" s="1"/>
  <c r="BU642" i="2"/>
  <c r="BV642" i="2" s="1"/>
  <c r="BW642" i="2" s="1"/>
  <c r="BX642" i="2" s="1"/>
  <c r="AG642" i="2"/>
  <c r="AH642" i="2" s="1"/>
  <c r="AI642" i="2" s="1"/>
  <c r="AJ642" i="2" s="1"/>
  <c r="N641" i="2"/>
  <c r="O641" i="2" s="1"/>
  <c r="P641" i="2" s="1"/>
  <c r="Q641" i="2" s="1"/>
  <c r="BS643" i="2"/>
  <c r="BT643" i="2" s="1"/>
  <c r="BR643" i="2"/>
  <c r="BQ643" i="2"/>
  <c r="BP644" i="2"/>
  <c r="BO645" i="2"/>
  <c r="BN644" i="2"/>
  <c r="AU644" i="2"/>
  <c r="AT643" i="2"/>
  <c r="AV643" i="2"/>
  <c r="AW642" i="2"/>
  <c r="AY642" i="2"/>
  <c r="AZ642" i="2" s="1"/>
  <c r="AX642" i="2"/>
  <c r="AA645" i="2"/>
  <c r="Z644" i="2"/>
  <c r="AB644" i="2"/>
  <c r="AC643" i="2"/>
  <c r="AE643" i="2"/>
  <c r="AF643" i="2" s="1"/>
  <c r="AD643" i="2"/>
  <c r="K642" i="2"/>
  <c r="J642" i="2"/>
  <c r="L642" i="2"/>
  <c r="M642" i="2" s="1"/>
  <c r="H644" i="2"/>
  <c r="G643" i="2"/>
  <c r="I643" i="2"/>
  <c r="BU643" i="2" l="1"/>
  <c r="BV643" i="2" s="1"/>
  <c r="BW643" i="2" s="1"/>
  <c r="BX643" i="2" s="1"/>
  <c r="BA642" i="2"/>
  <c r="BB642" i="2" s="1"/>
  <c r="BC642" i="2" s="1"/>
  <c r="BD642" i="2" s="1"/>
  <c r="N642" i="2"/>
  <c r="O642" i="2" s="1"/>
  <c r="P642" i="2" s="1"/>
  <c r="Q642" i="2" s="1"/>
  <c r="BP645" i="2"/>
  <c r="BO646" i="2"/>
  <c r="BN645" i="2"/>
  <c r="BS644" i="2"/>
  <c r="BT644" i="2" s="1"/>
  <c r="BR644" i="2"/>
  <c r="BQ644" i="2"/>
  <c r="AX643" i="2"/>
  <c r="AW643" i="2"/>
  <c r="AY643" i="2"/>
  <c r="AZ643" i="2" s="1"/>
  <c r="AU645" i="2"/>
  <c r="AT644" i="2"/>
  <c r="AV644" i="2"/>
  <c r="AG643" i="2"/>
  <c r="AH643" i="2" s="1"/>
  <c r="AI643" i="2" s="1"/>
  <c r="AJ643" i="2" s="1"/>
  <c r="AD644" i="2"/>
  <c r="AC644" i="2"/>
  <c r="AE644" i="2"/>
  <c r="AF644" i="2" s="1"/>
  <c r="Z645" i="2"/>
  <c r="AA646" i="2"/>
  <c r="AB645" i="2"/>
  <c r="K643" i="2"/>
  <c r="J643" i="2"/>
  <c r="L643" i="2"/>
  <c r="M643" i="2" s="1"/>
  <c r="H645" i="2"/>
  <c r="G644" i="2"/>
  <c r="I644" i="2"/>
  <c r="BA643" i="2" l="1"/>
  <c r="BB643" i="2" s="1"/>
  <c r="BC643" i="2" s="1"/>
  <c r="BD643" i="2" s="1"/>
  <c r="BU644" i="2"/>
  <c r="BV644" i="2" s="1"/>
  <c r="BW644" i="2" s="1"/>
  <c r="BX644" i="2" s="1"/>
  <c r="AG644" i="2"/>
  <c r="AH644" i="2" s="1"/>
  <c r="AI644" i="2" s="1"/>
  <c r="AJ644" i="2" s="1"/>
  <c r="N643" i="2"/>
  <c r="O643" i="2" s="1"/>
  <c r="P643" i="2" s="1"/>
  <c r="Q643" i="2" s="1"/>
  <c r="BO647" i="2"/>
  <c r="BN646" i="2"/>
  <c r="BP646" i="2"/>
  <c r="BQ645" i="2"/>
  <c r="BS645" i="2"/>
  <c r="BT645" i="2" s="1"/>
  <c r="BR645" i="2"/>
  <c r="AV645" i="2"/>
  <c r="AU646" i="2"/>
  <c r="AT645" i="2"/>
  <c r="AY644" i="2"/>
  <c r="AZ644" i="2" s="1"/>
  <c r="AX644" i="2"/>
  <c r="AW644" i="2"/>
  <c r="AE645" i="2"/>
  <c r="AF645" i="2" s="1"/>
  <c r="AC645" i="2"/>
  <c r="AD645" i="2"/>
  <c r="AB646" i="2"/>
  <c r="AA647" i="2"/>
  <c r="Z646" i="2"/>
  <c r="K644" i="2"/>
  <c r="L644" i="2"/>
  <c r="M644" i="2" s="1"/>
  <c r="J644" i="2"/>
  <c r="H646" i="2"/>
  <c r="G645" i="2"/>
  <c r="I645" i="2"/>
  <c r="BA644" i="2" l="1"/>
  <c r="BB644" i="2" s="1"/>
  <c r="BC644" i="2" s="1"/>
  <c r="BD644" i="2" s="1"/>
  <c r="N644" i="2"/>
  <c r="O644" i="2" s="1"/>
  <c r="P644" i="2" s="1"/>
  <c r="Q644" i="2" s="1"/>
  <c r="BU645" i="2"/>
  <c r="BV645" i="2" s="1"/>
  <c r="BW645" i="2" s="1"/>
  <c r="BX645" i="2" s="1"/>
  <c r="BR646" i="2"/>
  <c r="BQ646" i="2"/>
  <c r="BS646" i="2"/>
  <c r="BT646" i="2" s="1"/>
  <c r="BO648" i="2"/>
  <c r="BN647" i="2"/>
  <c r="BP647" i="2"/>
  <c r="AV646" i="2"/>
  <c r="AU647" i="2"/>
  <c r="AT646" i="2"/>
  <c r="AY645" i="2"/>
  <c r="AZ645" i="2" s="1"/>
  <c r="AX645" i="2"/>
  <c r="AW645" i="2"/>
  <c r="AB647" i="2"/>
  <c r="Z647" i="2"/>
  <c r="AA648" i="2"/>
  <c r="AD646" i="2"/>
  <c r="AE646" i="2"/>
  <c r="AF646" i="2" s="1"/>
  <c r="AC646" i="2"/>
  <c r="AG645" i="2"/>
  <c r="AH645" i="2" s="1"/>
  <c r="AI645" i="2" s="1"/>
  <c r="AJ645" i="2" s="1"/>
  <c r="K645" i="2"/>
  <c r="J645" i="2"/>
  <c r="L645" i="2"/>
  <c r="M645" i="2" s="1"/>
  <c r="H647" i="2"/>
  <c r="G646" i="2"/>
  <c r="I646" i="2"/>
  <c r="BA645" i="2" l="1"/>
  <c r="BB645" i="2" s="1"/>
  <c r="BC645" i="2" s="1"/>
  <c r="BD645" i="2" s="1"/>
  <c r="BU646" i="2"/>
  <c r="BV646" i="2" s="1"/>
  <c r="BW646" i="2" s="1"/>
  <c r="BX646" i="2" s="1"/>
  <c r="AG646" i="2"/>
  <c r="AH646" i="2" s="1"/>
  <c r="AI646" i="2" s="1"/>
  <c r="AJ646" i="2" s="1"/>
  <c r="N645" i="2"/>
  <c r="O645" i="2" s="1"/>
  <c r="P645" i="2" s="1"/>
  <c r="Q645" i="2" s="1"/>
  <c r="BS647" i="2"/>
  <c r="BT647" i="2" s="1"/>
  <c r="BR647" i="2"/>
  <c r="BQ647" i="2"/>
  <c r="BP648" i="2"/>
  <c r="BO649" i="2"/>
  <c r="BN648" i="2"/>
  <c r="AU648" i="2"/>
  <c r="AT647" i="2"/>
  <c r="AV647" i="2"/>
  <c r="AW646" i="2"/>
  <c r="AY646" i="2"/>
  <c r="AZ646" i="2" s="1"/>
  <c r="AX646" i="2"/>
  <c r="AA649" i="2"/>
  <c r="Z648" i="2"/>
  <c r="AB648" i="2"/>
  <c r="AC647" i="2"/>
  <c r="AE647" i="2"/>
  <c r="AF647" i="2" s="1"/>
  <c r="AD647" i="2"/>
  <c r="K646" i="2"/>
  <c r="J646" i="2"/>
  <c r="L646" i="2"/>
  <c r="M646" i="2" s="1"/>
  <c r="H648" i="2"/>
  <c r="G647" i="2"/>
  <c r="I647" i="2"/>
  <c r="BA646" i="2" l="1"/>
  <c r="BB646" i="2" s="1"/>
  <c r="BC646" i="2" s="1"/>
  <c r="BD646" i="2" s="1"/>
  <c r="N646" i="2"/>
  <c r="O646" i="2" s="1"/>
  <c r="P646" i="2" s="1"/>
  <c r="Q646" i="2" s="1"/>
  <c r="BP649" i="2"/>
  <c r="BN649" i="2"/>
  <c r="BO650" i="2"/>
  <c r="BS648" i="2"/>
  <c r="BT648" i="2" s="1"/>
  <c r="BR648" i="2"/>
  <c r="BQ648" i="2"/>
  <c r="BU647" i="2"/>
  <c r="BV647" i="2" s="1"/>
  <c r="BW647" i="2" s="1"/>
  <c r="BX647" i="2" s="1"/>
  <c r="AX647" i="2"/>
  <c r="AW647" i="2"/>
  <c r="AY647" i="2"/>
  <c r="AZ647" i="2" s="1"/>
  <c r="AU649" i="2"/>
  <c r="AT648" i="2"/>
  <c r="AV648" i="2"/>
  <c r="AG647" i="2"/>
  <c r="AH647" i="2" s="1"/>
  <c r="AI647" i="2" s="1"/>
  <c r="AJ647" i="2" s="1"/>
  <c r="AD648" i="2"/>
  <c r="AC648" i="2"/>
  <c r="AE648" i="2"/>
  <c r="AF648" i="2" s="1"/>
  <c r="AA650" i="2"/>
  <c r="Z649" i="2"/>
  <c r="AB649" i="2"/>
  <c r="K647" i="2"/>
  <c r="J647" i="2"/>
  <c r="L647" i="2"/>
  <c r="M647" i="2" s="1"/>
  <c r="H649" i="2"/>
  <c r="G648" i="2"/>
  <c r="I648" i="2"/>
  <c r="BU648" i="2" l="1"/>
  <c r="BV648" i="2" s="1"/>
  <c r="BW648" i="2" s="1"/>
  <c r="BX648" i="2" s="1"/>
  <c r="BA647" i="2"/>
  <c r="BB647" i="2" s="1"/>
  <c r="BC647" i="2" s="1"/>
  <c r="BD647" i="2" s="1"/>
  <c r="AG648" i="2"/>
  <c r="AH648" i="2" s="1"/>
  <c r="AI648" i="2" s="1"/>
  <c r="AJ648" i="2" s="1"/>
  <c r="N647" i="2"/>
  <c r="O647" i="2" s="1"/>
  <c r="P647" i="2" s="1"/>
  <c r="Q647" i="2" s="1"/>
  <c r="BO651" i="2"/>
  <c r="BN650" i="2"/>
  <c r="BP650" i="2"/>
  <c r="BQ649" i="2"/>
  <c r="BS649" i="2"/>
  <c r="BT649" i="2" s="1"/>
  <c r="BR649" i="2"/>
  <c r="AV649" i="2"/>
  <c r="AU650" i="2"/>
  <c r="AT649" i="2"/>
  <c r="AY648" i="2"/>
  <c r="AZ648" i="2" s="1"/>
  <c r="AX648" i="2"/>
  <c r="AW648" i="2"/>
  <c r="AE649" i="2"/>
  <c r="AF649" i="2" s="1"/>
  <c r="AC649" i="2"/>
  <c r="AD649" i="2"/>
  <c r="AB650" i="2"/>
  <c r="AA651" i="2"/>
  <c r="Z650" i="2"/>
  <c r="K648" i="2"/>
  <c r="J648" i="2"/>
  <c r="L648" i="2"/>
  <c r="M648" i="2" s="1"/>
  <c r="H650" i="2"/>
  <c r="G649" i="2"/>
  <c r="I649" i="2"/>
  <c r="BU649" i="2" l="1"/>
  <c r="BV649" i="2" s="1"/>
  <c r="BW649" i="2" s="1"/>
  <c r="BX649" i="2" s="1"/>
  <c r="BR650" i="2"/>
  <c r="BQ650" i="2"/>
  <c r="BS650" i="2"/>
  <c r="BT650" i="2" s="1"/>
  <c r="BO652" i="2"/>
  <c r="BN651" i="2"/>
  <c r="BP651" i="2"/>
  <c r="BA648" i="2"/>
  <c r="BB648" i="2" s="1"/>
  <c r="BC648" i="2" s="1"/>
  <c r="BD648" i="2" s="1"/>
  <c r="AV650" i="2"/>
  <c r="AU651" i="2"/>
  <c r="AT650" i="2"/>
  <c r="AY649" i="2"/>
  <c r="AZ649" i="2" s="1"/>
  <c r="AX649" i="2"/>
  <c r="AW649" i="2"/>
  <c r="AD650" i="2"/>
  <c r="AE650" i="2"/>
  <c r="AF650" i="2" s="1"/>
  <c r="AC650" i="2"/>
  <c r="AB651" i="2"/>
  <c r="AA652" i="2"/>
  <c r="Z651" i="2"/>
  <c r="AG649" i="2"/>
  <c r="AH649" i="2" s="1"/>
  <c r="AI649" i="2" s="1"/>
  <c r="AJ649" i="2" s="1"/>
  <c r="K649" i="2"/>
  <c r="J649" i="2"/>
  <c r="L649" i="2"/>
  <c r="M649" i="2" s="1"/>
  <c r="H651" i="2"/>
  <c r="G650" i="2"/>
  <c r="I650" i="2"/>
  <c r="N648" i="2"/>
  <c r="O648" i="2" s="1"/>
  <c r="P648" i="2" s="1"/>
  <c r="Q648" i="2" s="1"/>
  <c r="BA649" i="2" l="1"/>
  <c r="BB649" i="2" s="1"/>
  <c r="BC649" i="2" s="1"/>
  <c r="BD649" i="2" s="1"/>
  <c r="N649" i="2"/>
  <c r="O649" i="2" s="1"/>
  <c r="P649" i="2" s="1"/>
  <c r="Q649" i="2" s="1"/>
  <c r="BS651" i="2"/>
  <c r="BT651" i="2" s="1"/>
  <c r="BR651" i="2"/>
  <c r="BQ651" i="2"/>
  <c r="BP652" i="2"/>
  <c r="BO653" i="2"/>
  <c r="BN652" i="2"/>
  <c r="BU650" i="2"/>
  <c r="BV650" i="2" s="1"/>
  <c r="BW650" i="2" s="1"/>
  <c r="BX650" i="2" s="1"/>
  <c r="AW650" i="2"/>
  <c r="AY650" i="2"/>
  <c r="AZ650" i="2" s="1"/>
  <c r="AX650" i="2"/>
  <c r="AU652" i="2"/>
  <c r="AT651" i="2"/>
  <c r="AV651" i="2"/>
  <c r="AC651" i="2"/>
  <c r="AE651" i="2"/>
  <c r="AF651" i="2" s="1"/>
  <c r="AD651" i="2"/>
  <c r="AG650" i="2"/>
  <c r="AH650" i="2" s="1"/>
  <c r="AI650" i="2" s="1"/>
  <c r="AJ650" i="2" s="1"/>
  <c r="AA653" i="2"/>
  <c r="Z652" i="2"/>
  <c r="AB652" i="2"/>
  <c r="H652" i="2"/>
  <c r="G651" i="2"/>
  <c r="I651" i="2"/>
  <c r="K650" i="2"/>
  <c r="L650" i="2"/>
  <c r="M650" i="2" s="1"/>
  <c r="J650" i="2"/>
  <c r="BU651" i="2" l="1"/>
  <c r="BV651" i="2" s="1"/>
  <c r="BW651" i="2" s="1"/>
  <c r="BX651" i="2" s="1"/>
  <c r="BA650" i="2"/>
  <c r="BB650" i="2" s="1"/>
  <c r="BC650" i="2" s="1"/>
  <c r="BD650" i="2" s="1"/>
  <c r="BP653" i="2"/>
  <c r="BN653" i="2"/>
  <c r="BO654" i="2"/>
  <c r="BS652" i="2"/>
  <c r="BT652" i="2" s="1"/>
  <c r="BR652" i="2"/>
  <c r="BQ652" i="2"/>
  <c r="AU653" i="2"/>
  <c r="AT652" i="2"/>
  <c r="AV652" i="2"/>
  <c r="AX651" i="2"/>
  <c r="AW651" i="2"/>
  <c r="AY651" i="2"/>
  <c r="AZ651" i="2" s="1"/>
  <c r="Z653" i="2"/>
  <c r="AA654" i="2"/>
  <c r="AB653" i="2"/>
  <c r="AD652" i="2"/>
  <c r="AC652" i="2"/>
  <c r="AE652" i="2"/>
  <c r="AF652" i="2" s="1"/>
  <c r="AG651" i="2"/>
  <c r="AH651" i="2" s="1"/>
  <c r="AI651" i="2" s="1"/>
  <c r="AJ651" i="2" s="1"/>
  <c r="K651" i="2"/>
  <c r="L651" i="2"/>
  <c r="M651" i="2" s="1"/>
  <c r="J651" i="2"/>
  <c r="N650" i="2"/>
  <c r="O650" i="2" s="1"/>
  <c r="P650" i="2" s="1"/>
  <c r="Q650" i="2" s="1"/>
  <c r="H653" i="2"/>
  <c r="G652" i="2"/>
  <c r="I652" i="2"/>
  <c r="BU652" i="2" l="1"/>
  <c r="BV652" i="2" s="1"/>
  <c r="BW652" i="2" s="1"/>
  <c r="BX652" i="2" s="1"/>
  <c r="N651" i="2"/>
  <c r="O651" i="2" s="1"/>
  <c r="P651" i="2" s="1"/>
  <c r="Q651" i="2" s="1"/>
  <c r="BO655" i="2"/>
  <c r="BN654" i="2"/>
  <c r="BP654" i="2"/>
  <c r="BQ653" i="2"/>
  <c r="BS653" i="2"/>
  <c r="BT653" i="2" s="1"/>
  <c r="BR653" i="2"/>
  <c r="AY652" i="2"/>
  <c r="AZ652" i="2" s="1"/>
  <c r="AX652" i="2"/>
  <c r="AW652" i="2"/>
  <c r="BA651" i="2"/>
  <c r="BB651" i="2" s="1"/>
  <c r="BC651" i="2" s="1"/>
  <c r="BD651" i="2" s="1"/>
  <c r="AV653" i="2"/>
  <c r="AU654" i="2"/>
  <c r="AT653" i="2"/>
  <c r="AB654" i="2"/>
  <c r="AA655" i="2"/>
  <c r="Z654" i="2"/>
  <c r="AE653" i="2"/>
  <c r="AF653" i="2" s="1"/>
  <c r="AC653" i="2"/>
  <c r="AD653" i="2"/>
  <c r="AG652" i="2"/>
  <c r="AH652" i="2" s="1"/>
  <c r="AI652" i="2" s="1"/>
  <c r="AJ652" i="2" s="1"/>
  <c r="K652" i="2"/>
  <c r="L652" i="2"/>
  <c r="M652" i="2" s="1"/>
  <c r="J652" i="2"/>
  <c r="H654" i="2"/>
  <c r="G653" i="2"/>
  <c r="I653" i="2"/>
  <c r="BU653" i="2" l="1"/>
  <c r="BV653" i="2" s="1"/>
  <c r="BW653" i="2" s="1"/>
  <c r="BX653" i="2" s="1"/>
  <c r="N652" i="2"/>
  <c r="O652" i="2" s="1"/>
  <c r="P652" i="2" s="1"/>
  <c r="Q652" i="2" s="1"/>
  <c r="BR654" i="2"/>
  <c r="BQ654" i="2"/>
  <c r="BS654" i="2"/>
  <c r="BT654" i="2" s="1"/>
  <c r="BO656" i="2"/>
  <c r="BN655" i="2"/>
  <c r="BP655" i="2"/>
  <c r="AV654" i="2"/>
  <c r="AU655" i="2"/>
  <c r="AT654" i="2"/>
  <c r="BA652" i="2"/>
  <c r="BB652" i="2" s="1"/>
  <c r="BC652" i="2" s="1"/>
  <c r="BD652" i="2" s="1"/>
  <c r="AY653" i="2"/>
  <c r="AZ653" i="2" s="1"/>
  <c r="AX653" i="2"/>
  <c r="AW653" i="2"/>
  <c r="AB655" i="2"/>
  <c r="Z655" i="2"/>
  <c r="AA656" i="2"/>
  <c r="AG653" i="2"/>
  <c r="AH653" i="2" s="1"/>
  <c r="AI653" i="2" s="1"/>
  <c r="AJ653" i="2" s="1"/>
  <c r="AD654" i="2"/>
  <c r="AE654" i="2"/>
  <c r="AF654" i="2" s="1"/>
  <c r="AC654" i="2"/>
  <c r="K653" i="2"/>
  <c r="J653" i="2"/>
  <c r="L653" i="2"/>
  <c r="M653" i="2" s="1"/>
  <c r="H655" i="2"/>
  <c r="G654" i="2"/>
  <c r="I654" i="2"/>
  <c r="AG654" i="2" l="1"/>
  <c r="AH654" i="2" s="1"/>
  <c r="AI654" i="2" s="1"/>
  <c r="AJ654" i="2" s="1"/>
  <c r="BA653" i="2"/>
  <c r="BB653" i="2" s="1"/>
  <c r="BC653" i="2" s="1"/>
  <c r="BD653" i="2" s="1"/>
  <c r="N653" i="2"/>
  <c r="O653" i="2" s="1"/>
  <c r="P653" i="2" s="1"/>
  <c r="Q653" i="2" s="1"/>
  <c r="BS655" i="2"/>
  <c r="BT655" i="2" s="1"/>
  <c r="BR655" i="2"/>
  <c r="BQ655" i="2"/>
  <c r="BP656" i="2"/>
  <c r="BO657" i="2"/>
  <c r="BN656" i="2"/>
  <c r="BU654" i="2"/>
  <c r="BV654" i="2" s="1"/>
  <c r="BW654" i="2" s="1"/>
  <c r="BX654" i="2" s="1"/>
  <c r="AU656" i="2"/>
  <c r="AT655" i="2"/>
  <c r="AV655" i="2"/>
  <c r="AW654" i="2"/>
  <c r="AY654" i="2"/>
  <c r="AZ654" i="2" s="1"/>
  <c r="AX654" i="2"/>
  <c r="AA657" i="2"/>
  <c r="Z656" i="2"/>
  <c r="AB656" i="2"/>
  <c r="AC655" i="2"/>
  <c r="AE655" i="2"/>
  <c r="AF655" i="2" s="1"/>
  <c r="AD655" i="2"/>
  <c r="K654" i="2"/>
  <c r="L654" i="2"/>
  <c r="M654" i="2" s="1"/>
  <c r="J654" i="2"/>
  <c r="H656" i="2"/>
  <c r="G655" i="2"/>
  <c r="I655" i="2"/>
  <c r="AG655" i="2" l="1"/>
  <c r="AH655" i="2" s="1"/>
  <c r="AI655" i="2" s="1"/>
  <c r="AJ655" i="2" s="1"/>
  <c r="BU655" i="2"/>
  <c r="BV655" i="2" s="1"/>
  <c r="BW655" i="2" s="1"/>
  <c r="BX655" i="2" s="1"/>
  <c r="BA654" i="2"/>
  <c r="BB654" i="2" s="1"/>
  <c r="BC654" i="2" s="1"/>
  <c r="BD654" i="2" s="1"/>
  <c r="N654" i="2"/>
  <c r="O654" i="2" s="1"/>
  <c r="P654" i="2" s="1"/>
  <c r="Q654" i="2" s="1"/>
  <c r="BP657" i="2"/>
  <c r="BN657" i="2"/>
  <c r="BO658" i="2"/>
  <c r="BS656" i="2"/>
  <c r="BT656" i="2" s="1"/>
  <c r="BR656" i="2"/>
  <c r="BQ656" i="2"/>
  <c r="AX655" i="2"/>
  <c r="AW655" i="2"/>
  <c r="AY655" i="2"/>
  <c r="AZ655" i="2" s="1"/>
  <c r="AU657" i="2"/>
  <c r="AV656" i="2"/>
  <c r="AT656" i="2"/>
  <c r="AD656" i="2"/>
  <c r="AC656" i="2"/>
  <c r="AE656" i="2"/>
  <c r="AF656" i="2" s="1"/>
  <c r="AA658" i="2"/>
  <c r="Z657" i="2"/>
  <c r="AB657" i="2"/>
  <c r="K655" i="2"/>
  <c r="L655" i="2"/>
  <c r="M655" i="2" s="1"/>
  <c r="J655" i="2"/>
  <c r="H657" i="2"/>
  <c r="G656" i="2"/>
  <c r="I656" i="2"/>
  <c r="BA655" i="2" l="1"/>
  <c r="BB655" i="2" s="1"/>
  <c r="BC655" i="2" s="1"/>
  <c r="BD655" i="2" s="1"/>
  <c r="AG656" i="2"/>
  <c r="AH656" i="2" s="1"/>
  <c r="AI656" i="2" s="1"/>
  <c r="AJ656" i="2" s="1"/>
  <c r="N655" i="2"/>
  <c r="O655" i="2" s="1"/>
  <c r="P655" i="2" s="1"/>
  <c r="Q655" i="2" s="1"/>
  <c r="BO659" i="2"/>
  <c r="BN658" i="2"/>
  <c r="BP658" i="2"/>
  <c r="BU656" i="2"/>
  <c r="BV656" i="2" s="1"/>
  <c r="BW656" i="2" s="1"/>
  <c r="BX656" i="2" s="1"/>
  <c r="BQ657" i="2"/>
  <c r="BS657" i="2"/>
  <c r="BT657" i="2" s="1"/>
  <c r="BR657" i="2"/>
  <c r="AU658" i="2"/>
  <c r="AT657" i="2"/>
  <c r="AV657" i="2"/>
  <c r="AW656" i="2"/>
  <c r="AY656" i="2"/>
  <c r="AZ656" i="2" s="1"/>
  <c r="AX656" i="2"/>
  <c r="AE657" i="2"/>
  <c r="AF657" i="2" s="1"/>
  <c r="AC657" i="2"/>
  <c r="AD657" i="2"/>
  <c r="AB658" i="2"/>
  <c r="AA659" i="2"/>
  <c r="Z658" i="2"/>
  <c r="K656" i="2"/>
  <c r="L656" i="2"/>
  <c r="M656" i="2" s="1"/>
  <c r="J656" i="2"/>
  <c r="H658" i="2"/>
  <c r="G657" i="2"/>
  <c r="I657" i="2"/>
  <c r="BA656" i="2" l="1"/>
  <c r="BB656" i="2" s="1"/>
  <c r="BC656" i="2" s="1"/>
  <c r="BD656" i="2" s="1"/>
  <c r="N656" i="2"/>
  <c r="O656" i="2" s="1"/>
  <c r="P656" i="2" s="1"/>
  <c r="Q656" i="2" s="1"/>
  <c r="BU657" i="2"/>
  <c r="BV657" i="2" s="1"/>
  <c r="BW657" i="2" s="1"/>
  <c r="BX657" i="2" s="1"/>
  <c r="BO660" i="2"/>
  <c r="BN659" i="2"/>
  <c r="BP659" i="2"/>
  <c r="BR658" i="2"/>
  <c r="BQ658" i="2"/>
  <c r="BS658" i="2"/>
  <c r="BT658" i="2" s="1"/>
  <c r="AX657" i="2"/>
  <c r="AY657" i="2"/>
  <c r="AZ657" i="2" s="1"/>
  <c r="AW657" i="2"/>
  <c r="AU659" i="2"/>
  <c r="AV658" i="2"/>
  <c r="AT658" i="2"/>
  <c r="AB659" i="2"/>
  <c r="Z659" i="2"/>
  <c r="AA660" i="2"/>
  <c r="AD658" i="2"/>
  <c r="AE658" i="2"/>
  <c r="AF658" i="2" s="1"/>
  <c r="AC658" i="2"/>
  <c r="AG657" i="2"/>
  <c r="AH657" i="2" s="1"/>
  <c r="AI657" i="2" s="1"/>
  <c r="AJ657" i="2" s="1"/>
  <c r="K657" i="2"/>
  <c r="J657" i="2"/>
  <c r="L657" i="2"/>
  <c r="M657" i="2" s="1"/>
  <c r="H659" i="2"/>
  <c r="G658" i="2"/>
  <c r="I658" i="2"/>
  <c r="BA657" i="2" l="1"/>
  <c r="BB657" i="2" s="1"/>
  <c r="BC657" i="2" s="1"/>
  <c r="BD657" i="2" s="1"/>
  <c r="N657" i="2"/>
  <c r="O657" i="2" s="1"/>
  <c r="P657" i="2" s="1"/>
  <c r="Q657" i="2" s="1"/>
  <c r="BU658" i="2"/>
  <c r="BV658" i="2" s="1"/>
  <c r="BW658" i="2" s="1"/>
  <c r="BX658" i="2" s="1"/>
  <c r="BP660" i="2"/>
  <c r="BO661" i="2"/>
  <c r="BN660" i="2"/>
  <c r="BS659" i="2"/>
  <c r="BT659" i="2" s="1"/>
  <c r="BR659" i="2"/>
  <c r="BQ659" i="2"/>
  <c r="AV659" i="2"/>
  <c r="AU660" i="2"/>
  <c r="AT659" i="2"/>
  <c r="AY658" i="2"/>
  <c r="AZ658" i="2" s="1"/>
  <c r="AW658" i="2"/>
  <c r="AX658" i="2"/>
  <c r="AA661" i="2"/>
  <c r="Z660" i="2"/>
  <c r="AB660" i="2"/>
  <c r="AG658" i="2"/>
  <c r="AH658" i="2" s="1"/>
  <c r="AI658" i="2" s="1"/>
  <c r="AJ658" i="2" s="1"/>
  <c r="AC659" i="2"/>
  <c r="AE659" i="2"/>
  <c r="AF659" i="2" s="1"/>
  <c r="AD659" i="2"/>
  <c r="K658" i="2"/>
  <c r="J658" i="2"/>
  <c r="L658" i="2"/>
  <c r="M658" i="2" s="1"/>
  <c r="H660" i="2"/>
  <c r="G659" i="2"/>
  <c r="I659" i="2"/>
  <c r="BA658" i="2" l="1"/>
  <c r="BB658" i="2" s="1"/>
  <c r="BC658" i="2" s="1"/>
  <c r="BD658" i="2" s="1"/>
  <c r="N658" i="2"/>
  <c r="O658" i="2" s="1"/>
  <c r="P658" i="2" s="1"/>
  <c r="Q658" i="2" s="1"/>
  <c r="BU659" i="2"/>
  <c r="BV659" i="2" s="1"/>
  <c r="BW659" i="2" s="1"/>
  <c r="BX659" i="2" s="1"/>
  <c r="BP661" i="2"/>
  <c r="BO662" i="2"/>
  <c r="BN661" i="2"/>
  <c r="BS660" i="2"/>
  <c r="BT660" i="2" s="1"/>
  <c r="BR660" i="2"/>
  <c r="BQ660" i="2"/>
  <c r="AT660" i="2"/>
  <c r="AU661" i="2"/>
  <c r="AV660" i="2"/>
  <c r="AX659" i="2"/>
  <c r="AW659" i="2"/>
  <c r="AY659" i="2"/>
  <c r="AZ659" i="2" s="1"/>
  <c r="AD660" i="2"/>
  <c r="AC660" i="2"/>
  <c r="AE660" i="2"/>
  <c r="AF660" i="2" s="1"/>
  <c r="AG659" i="2"/>
  <c r="AH659" i="2" s="1"/>
  <c r="AI659" i="2" s="1"/>
  <c r="AJ659" i="2" s="1"/>
  <c r="Z661" i="2"/>
  <c r="AA662" i="2"/>
  <c r="AB661" i="2"/>
  <c r="K659" i="2"/>
  <c r="J659" i="2"/>
  <c r="L659" i="2"/>
  <c r="M659" i="2" s="1"/>
  <c r="H661" i="2"/>
  <c r="G660" i="2"/>
  <c r="I660" i="2"/>
  <c r="BU660" i="2" l="1"/>
  <c r="BV660" i="2" s="1"/>
  <c r="BW660" i="2" s="1"/>
  <c r="BX660" i="2" s="1"/>
  <c r="AG660" i="2"/>
  <c r="AH660" i="2" s="1"/>
  <c r="AI660" i="2" s="1"/>
  <c r="AJ660" i="2" s="1"/>
  <c r="BO663" i="2"/>
  <c r="BN662" i="2"/>
  <c r="BP662" i="2"/>
  <c r="BQ661" i="2"/>
  <c r="BS661" i="2"/>
  <c r="BT661" i="2" s="1"/>
  <c r="BR661" i="2"/>
  <c r="AW660" i="2"/>
  <c r="AY660" i="2"/>
  <c r="AZ660" i="2" s="1"/>
  <c r="AX660" i="2"/>
  <c r="AU662" i="2"/>
  <c r="AT661" i="2"/>
  <c r="AV661" i="2"/>
  <c r="BA659" i="2"/>
  <c r="BB659" i="2" s="1"/>
  <c r="BC659" i="2" s="1"/>
  <c r="BD659" i="2" s="1"/>
  <c r="AE661" i="2"/>
  <c r="AF661" i="2" s="1"/>
  <c r="AC661" i="2"/>
  <c r="AD661" i="2"/>
  <c r="AB662" i="2"/>
  <c r="AA663" i="2"/>
  <c r="Z662" i="2"/>
  <c r="K660" i="2"/>
  <c r="L660" i="2"/>
  <c r="M660" i="2" s="1"/>
  <c r="J660" i="2"/>
  <c r="H662" i="2"/>
  <c r="G661" i="2"/>
  <c r="I661" i="2"/>
  <c r="N659" i="2"/>
  <c r="O659" i="2" s="1"/>
  <c r="P659" i="2" s="1"/>
  <c r="Q659" i="2" s="1"/>
  <c r="BU661" i="2" l="1"/>
  <c r="BV661" i="2" s="1"/>
  <c r="BW661" i="2" s="1"/>
  <c r="BX661" i="2" s="1"/>
  <c r="N660" i="2"/>
  <c r="BR662" i="2"/>
  <c r="BQ662" i="2"/>
  <c r="BS662" i="2"/>
  <c r="BT662" i="2" s="1"/>
  <c r="BO664" i="2"/>
  <c r="BN663" i="2"/>
  <c r="BP663" i="2"/>
  <c r="AX661" i="2"/>
  <c r="AY661" i="2"/>
  <c r="AZ661" i="2" s="1"/>
  <c r="AW661" i="2"/>
  <c r="AV662" i="2"/>
  <c r="AT662" i="2"/>
  <c r="AU663" i="2"/>
  <c r="BA660" i="2"/>
  <c r="BB660" i="2" s="1"/>
  <c r="BC660" i="2" s="1"/>
  <c r="BD660" i="2" s="1"/>
  <c r="AB663" i="2"/>
  <c r="AA664" i="2"/>
  <c r="Z663" i="2"/>
  <c r="AD662" i="2"/>
  <c r="AE662" i="2"/>
  <c r="AF662" i="2" s="1"/>
  <c r="AC662" i="2"/>
  <c r="AG661" i="2"/>
  <c r="AH661" i="2" s="1"/>
  <c r="AI661" i="2" s="1"/>
  <c r="AJ661" i="2" s="1"/>
  <c r="K661" i="2"/>
  <c r="J661" i="2"/>
  <c r="L661" i="2"/>
  <c r="M661" i="2" s="1"/>
  <c r="H663" i="2"/>
  <c r="G662" i="2"/>
  <c r="I662" i="2"/>
  <c r="O660" i="2"/>
  <c r="P660" i="2" s="1"/>
  <c r="Q660" i="2" s="1"/>
  <c r="BU662" i="2" l="1"/>
  <c r="BV662" i="2" s="1"/>
  <c r="BW662" i="2" s="1"/>
  <c r="BX662" i="2" s="1"/>
  <c r="BA661" i="2"/>
  <c r="BB661" i="2" s="1"/>
  <c r="BC661" i="2" s="1"/>
  <c r="BD661" i="2" s="1"/>
  <c r="N661" i="2"/>
  <c r="O661" i="2" s="1"/>
  <c r="P661" i="2" s="1"/>
  <c r="Q661" i="2" s="1"/>
  <c r="BS663" i="2"/>
  <c r="BT663" i="2" s="1"/>
  <c r="BR663" i="2"/>
  <c r="BQ663" i="2"/>
  <c r="BP664" i="2"/>
  <c r="BO665" i="2"/>
  <c r="BN664" i="2"/>
  <c r="AV663" i="2"/>
  <c r="AU664" i="2"/>
  <c r="AT663" i="2"/>
  <c r="AY662" i="2"/>
  <c r="AZ662" i="2" s="1"/>
  <c r="AW662" i="2"/>
  <c r="AX662" i="2"/>
  <c r="AG662" i="2"/>
  <c r="AH662" i="2" s="1"/>
  <c r="AI662" i="2" s="1"/>
  <c r="AJ662" i="2" s="1"/>
  <c r="AA665" i="2"/>
  <c r="Z664" i="2"/>
  <c r="AB664" i="2"/>
  <c r="AC663" i="2"/>
  <c r="AE663" i="2"/>
  <c r="AF663" i="2" s="1"/>
  <c r="AD663" i="2"/>
  <c r="K662" i="2"/>
  <c r="J662" i="2"/>
  <c r="L662" i="2"/>
  <c r="M662" i="2" s="1"/>
  <c r="H664" i="2"/>
  <c r="G663" i="2"/>
  <c r="I663" i="2"/>
  <c r="BU663" i="2" l="1"/>
  <c r="BV663" i="2" s="1"/>
  <c r="BW663" i="2" s="1"/>
  <c r="BX663" i="2" s="1"/>
  <c r="N662" i="2"/>
  <c r="BP665" i="2"/>
  <c r="BN665" i="2"/>
  <c r="BO666" i="2"/>
  <c r="BS664" i="2"/>
  <c r="BT664" i="2" s="1"/>
  <c r="BR664" i="2"/>
  <c r="BQ664" i="2"/>
  <c r="AU665" i="2"/>
  <c r="AV664" i="2"/>
  <c r="AT664" i="2"/>
  <c r="BA662" i="2"/>
  <c r="BB662" i="2" s="1"/>
  <c r="BC662" i="2" s="1"/>
  <c r="BD662" i="2" s="1"/>
  <c r="AX663" i="2"/>
  <c r="AY663" i="2"/>
  <c r="AZ663" i="2" s="1"/>
  <c r="AW663" i="2"/>
  <c r="AD664" i="2"/>
  <c r="AC664" i="2"/>
  <c r="AE664" i="2"/>
  <c r="AF664" i="2" s="1"/>
  <c r="AG663" i="2"/>
  <c r="AH663" i="2" s="1"/>
  <c r="AI663" i="2" s="1"/>
  <c r="AJ663" i="2" s="1"/>
  <c r="AA666" i="2"/>
  <c r="Z665" i="2"/>
  <c r="AB665" i="2"/>
  <c r="K663" i="2"/>
  <c r="J663" i="2"/>
  <c r="L663" i="2"/>
  <c r="M663" i="2" s="1"/>
  <c r="H665" i="2"/>
  <c r="G664" i="2"/>
  <c r="I664" i="2"/>
  <c r="O662" i="2"/>
  <c r="P662" i="2" s="1"/>
  <c r="Q662" i="2" s="1"/>
  <c r="BU664" i="2" l="1"/>
  <c r="BV664" i="2" s="1"/>
  <c r="BW664" i="2" s="1"/>
  <c r="BX664" i="2" s="1"/>
  <c r="BA663" i="2"/>
  <c r="BB663" i="2" s="1"/>
  <c r="BC663" i="2" s="1"/>
  <c r="BD663" i="2" s="1"/>
  <c r="N663" i="2"/>
  <c r="O663" i="2" s="1"/>
  <c r="P663" i="2" s="1"/>
  <c r="Q663" i="2" s="1"/>
  <c r="BO667" i="2"/>
  <c r="BN666" i="2"/>
  <c r="BP666" i="2"/>
  <c r="BQ665" i="2"/>
  <c r="BS665" i="2"/>
  <c r="BT665" i="2" s="1"/>
  <c r="BR665" i="2"/>
  <c r="AW664" i="2"/>
  <c r="AY664" i="2"/>
  <c r="AZ664" i="2" s="1"/>
  <c r="AX664" i="2"/>
  <c r="AU666" i="2"/>
  <c r="AT665" i="2"/>
  <c r="AV665" i="2"/>
  <c r="AE665" i="2"/>
  <c r="AF665" i="2" s="1"/>
  <c r="AC665" i="2"/>
  <c r="AD665" i="2"/>
  <c r="AB666" i="2"/>
  <c r="AA667" i="2"/>
  <c r="Z666" i="2"/>
  <c r="AG664" i="2"/>
  <c r="AH664" i="2" s="1"/>
  <c r="AI664" i="2" s="1"/>
  <c r="AJ664" i="2" s="1"/>
  <c r="K664" i="2"/>
  <c r="J664" i="2"/>
  <c r="L664" i="2"/>
  <c r="M664" i="2" s="1"/>
  <c r="H666" i="2"/>
  <c r="G665" i="2"/>
  <c r="I665" i="2"/>
  <c r="BU665" i="2" l="1"/>
  <c r="BV665" i="2" s="1"/>
  <c r="BW665" i="2" s="1"/>
  <c r="BX665" i="2" s="1"/>
  <c r="N664" i="2"/>
  <c r="O664" i="2" s="1"/>
  <c r="P664" i="2" s="1"/>
  <c r="Q664" i="2" s="1"/>
  <c r="BR666" i="2"/>
  <c r="BQ666" i="2"/>
  <c r="BS666" i="2"/>
  <c r="BT666" i="2" s="1"/>
  <c r="BO668" i="2"/>
  <c r="BN667" i="2"/>
  <c r="BP667" i="2"/>
  <c r="AU667" i="2"/>
  <c r="AV666" i="2"/>
  <c r="AT666" i="2"/>
  <c r="AX665" i="2"/>
  <c r="AY665" i="2"/>
  <c r="AZ665" i="2" s="1"/>
  <c r="AW665" i="2"/>
  <c r="BA664" i="2"/>
  <c r="BB664" i="2" s="1"/>
  <c r="BC664" i="2" s="1"/>
  <c r="BD664" i="2" s="1"/>
  <c r="AB667" i="2"/>
  <c r="Z667" i="2"/>
  <c r="AA668" i="2"/>
  <c r="AD666" i="2"/>
  <c r="AE666" i="2"/>
  <c r="AF666" i="2" s="1"/>
  <c r="AC666" i="2"/>
  <c r="AG665" i="2"/>
  <c r="AH665" i="2" s="1"/>
  <c r="AI665" i="2" s="1"/>
  <c r="AJ665" i="2" s="1"/>
  <c r="K665" i="2"/>
  <c r="L665" i="2"/>
  <c r="M665" i="2" s="1"/>
  <c r="J665" i="2"/>
  <c r="H667" i="2"/>
  <c r="G666" i="2"/>
  <c r="I666" i="2"/>
  <c r="BU666" i="2" l="1"/>
  <c r="BV666" i="2" s="1"/>
  <c r="BW666" i="2" s="1"/>
  <c r="BX666" i="2" s="1"/>
  <c r="BA665" i="2"/>
  <c r="BB665" i="2" s="1"/>
  <c r="BC665" i="2" s="1"/>
  <c r="BD665" i="2" s="1"/>
  <c r="N665" i="2"/>
  <c r="O665" i="2" s="1"/>
  <c r="P665" i="2" s="1"/>
  <c r="Q665" i="2" s="1"/>
  <c r="BS667" i="2"/>
  <c r="BT667" i="2" s="1"/>
  <c r="BR667" i="2"/>
  <c r="BQ667" i="2"/>
  <c r="BP668" i="2"/>
  <c r="BO669" i="2"/>
  <c r="BN668" i="2"/>
  <c r="AY666" i="2"/>
  <c r="AZ666" i="2" s="1"/>
  <c r="AW666" i="2"/>
  <c r="AX666" i="2"/>
  <c r="AV667" i="2"/>
  <c r="AU668" i="2"/>
  <c r="AT667" i="2"/>
  <c r="AA669" i="2"/>
  <c r="Z668" i="2"/>
  <c r="AB668" i="2"/>
  <c r="AG666" i="2"/>
  <c r="AH666" i="2" s="1"/>
  <c r="AI666" i="2" s="1"/>
  <c r="AJ666" i="2" s="1"/>
  <c r="AC667" i="2"/>
  <c r="AE667" i="2"/>
  <c r="AF667" i="2" s="1"/>
  <c r="AD667" i="2"/>
  <c r="K666" i="2"/>
  <c r="J666" i="2"/>
  <c r="L666" i="2"/>
  <c r="M666" i="2" s="1"/>
  <c r="H668" i="2"/>
  <c r="G667" i="2"/>
  <c r="I667" i="2"/>
  <c r="BU667" i="2" l="1"/>
  <c r="BV667" i="2" s="1"/>
  <c r="BW667" i="2" s="1"/>
  <c r="BX667" i="2" s="1"/>
  <c r="N666" i="2"/>
  <c r="O666" i="2" s="1"/>
  <c r="P666" i="2" s="1"/>
  <c r="Q666" i="2" s="1"/>
  <c r="BP669" i="2"/>
  <c r="BN669" i="2"/>
  <c r="BO670" i="2"/>
  <c r="BS668" i="2"/>
  <c r="BT668" i="2" s="1"/>
  <c r="BR668" i="2"/>
  <c r="BQ668" i="2"/>
  <c r="AX667" i="2"/>
  <c r="AW667" i="2"/>
  <c r="AY667" i="2"/>
  <c r="AZ667" i="2" s="1"/>
  <c r="AT668" i="2"/>
  <c r="AU669" i="2"/>
  <c r="AV668" i="2"/>
  <c r="BA666" i="2"/>
  <c r="BB666" i="2" s="1"/>
  <c r="BC666" i="2" s="1"/>
  <c r="BD666" i="2" s="1"/>
  <c r="AD668" i="2"/>
  <c r="AC668" i="2"/>
  <c r="AE668" i="2"/>
  <c r="AF668" i="2" s="1"/>
  <c r="AG667" i="2"/>
  <c r="AH667" i="2" s="1"/>
  <c r="AI667" i="2" s="1"/>
  <c r="AJ667" i="2" s="1"/>
  <c r="Z669" i="2"/>
  <c r="AA670" i="2"/>
  <c r="AB669" i="2"/>
  <c r="K667" i="2"/>
  <c r="J667" i="2"/>
  <c r="L667" i="2"/>
  <c r="M667" i="2" s="1"/>
  <c r="H669" i="2"/>
  <c r="G668" i="2"/>
  <c r="I668" i="2"/>
  <c r="BU668" i="2" l="1"/>
  <c r="BV668" i="2" s="1"/>
  <c r="BW668" i="2" s="1"/>
  <c r="BX668" i="2" s="1"/>
  <c r="BA667" i="2"/>
  <c r="BB667" i="2" s="1"/>
  <c r="BC667" i="2" s="1"/>
  <c r="BD667" i="2" s="1"/>
  <c r="AG668" i="2"/>
  <c r="AH668" i="2" s="1"/>
  <c r="AI668" i="2" s="1"/>
  <c r="AJ668" i="2" s="1"/>
  <c r="N667" i="2"/>
  <c r="O667" i="2" s="1"/>
  <c r="P667" i="2" s="1"/>
  <c r="Q667" i="2" s="1"/>
  <c r="BO671" i="2"/>
  <c r="BN670" i="2"/>
  <c r="BP670" i="2"/>
  <c r="BQ669" i="2"/>
  <c r="BS669" i="2"/>
  <c r="BT669" i="2" s="1"/>
  <c r="BR669" i="2"/>
  <c r="AW668" i="2"/>
  <c r="AY668" i="2"/>
  <c r="AZ668" i="2" s="1"/>
  <c r="AX668" i="2"/>
  <c r="AU670" i="2"/>
  <c r="AT669" i="2"/>
  <c r="AV669" i="2"/>
  <c r="AE669" i="2"/>
  <c r="AF669" i="2" s="1"/>
  <c r="AC669" i="2"/>
  <c r="AD669" i="2"/>
  <c r="AB670" i="2"/>
  <c r="AA671" i="2"/>
  <c r="Z670" i="2"/>
  <c r="K668" i="2"/>
  <c r="J668" i="2"/>
  <c r="L668" i="2"/>
  <c r="M668" i="2" s="1"/>
  <c r="H670" i="2"/>
  <c r="G669" i="2"/>
  <c r="I669" i="2"/>
  <c r="BU669" i="2" l="1"/>
  <c r="BV669" i="2" s="1"/>
  <c r="BW669" i="2" s="1"/>
  <c r="BX669" i="2" s="1"/>
  <c r="N668" i="2"/>
  <c r="O668" i="2" s="1"/>
  <c r="P668" i="2" s="1"/>
  <c r="Q668" i="2" s="1"/>
  <c r="BR670" i="2"/>
  <c r="BQ670" i="2"/>
  <c r="BS670" i="2"/>
  <c r="BT670" i="2" s="1"/>
  <c r="BO672" i="2"/>
  <c r="BN671" i="2"/>
  <c r="BP671" i="2"/>
  <c r="AU671" i="2"/>
  <c r="AV670" i="2"/>
  <c r="AT670" i="2"/>
  <c r="AX669" i="2"/>
  <c r="AY669" i="2"/>
  <c r="AZ669" i="2" s="1"/>
  <c r="AW669" i="2"/>
  <c r="BA668" i="2"/>
  <c r="BB668" i="2" s="1"/>
  <c r="BC668" i="2" s="1"/>
  <c r="BD668" i="2" s="1"/>
  <c r="AB671" i="2"/>
  <c r="AA672" i="2"/>
  <c r="Z671" i="2"/>
  <c r="AD670" i="2"/>
  <c r="AE670" i="2"/>
  <c r="AF670" i="2" s="1"/>
  <c r="AC670" i="2"/>
  <c r="AG669" i="2"/>
  <c r="AH669" i="2" s="1"/>
  <c r="AI669" i="2" s="1"/>
  <c r="AJ669" i="2" s="1"/>
  <c r="K669" i="2"/>
  <c r="J669" i="2"/>
  <c r="L669" i="2"/>
  <c r="M669" i="2" s="1"/>
  <c r="H671" i="2"/>
  <c r="G670" i="2"/>
  <c r="I670" i="2"/>
  <c r="BU670" i="2" l="1"/>
  <c r="BV670" i="2" s="1"/>
  <c r="BW670" i="2" s="1"/>
  <c r="BX670" i="2" s="1"/>
  <c r="BA669" i="2"/>
  <c r="BB669" i="2" s="1"/>
  <c r="BC669" i="2" s="1"/>
  <c r="BD669" i="2" s="1"/>
  <c r="N669" i="2"/>
  <c r="O669" i="2" s="1"/>
  <c r="P669" i="2" s="1"/>
  <c r="Q669" i="2" s="1"/>
  <c r="BS671" i="2"/>
  <c r="BT671" i="2" s="1"/>
  <c r="BR671" i="2"/>
  <c r="BQ671" i="2"/>
  <c r="BO673" i="2"/>
  <c r="BP672" i="2"/>
  <c r="BN672" i="2"/>
  <c r="AY670" i="2"/>
  <c r="AZ670" i="2" s="1"/>
  <c r="AX670" i="2"/>
  <c r="AW670" i="2"/>
  <c r="AV671" i="2"/>
  <c r="AT671" i="2"/>
  <c r="AU672" i="2"/>
  <c r="AG670" i="2"/>
  <c r="AH670" i="2" s="1"/>
  <c r="AI670" i="2" s="1"/>
  <c r="AJ670" i="2" s="1"/>
  <c r="AA673" i="2"/>
  <c r="Z672" i="2"/>
  <c r="AB672" i="2"/>
  <c r="AC671" i="2"/>
  <c r="AE671" i="2"/>
  <c r="AF671" i="2" s="1"/>
  <c r="AD671" i="2"/>
  <c r="K670" i="2"/>
  <c r="J670" i="2"/>
  <c r="L670" i="2"/>
  <c r="M670" i="2" s="1"/>
  <c r="H672" i="2"/>
  <c r="G671" i="2"/>
  <c r="I671" i="2"/>
  <c r="BU671" i="2" l="1"/>
  <c r="BV671" i="2" s="1"/>
  <c r="BW671" i="2" s="1"/>
  <c r="BX671" i="2" s="1"/>
  <c r="AG671" i="2"/>
  <c r="AH671" i="2" s="1"/>
  <c r="AI671" i="2" s="1"/>
  <c r="AJ671" i="2" s="1"/>
  <c r="N670" i="2"/>
  <c r="BS672" i="2"/>
  <c r="BT672" i="2" s="1"/>
  <c r="BQ672" i="2"/>
  <c r="BR672" i="2"/>
  <c r="BP673" i="2"/>
  <c r="BO674" i="2"/>
  <c r="BN673" i="2"/>
  <c r="AY671" i="2"/>
  <c r="AZ671" i="2" s="1"/>
  <c r="AW671" i="2"/>
  <c r="AX671" i="2"/>
  <c r="BA670" i="2"/>
  <c r="BB670" i="2" s="1"/>
  <c r="BC670" i="2" s="1"/>
  <c r="BD670" i="2" s="1"/>
  <c r="AV672" i="2"/>
  <c r="AU673" i="2"/>
  <c r="AT672" i="2"/>
  <c r="AD672" i="2"/>
  <c r="AC672" i="2"/>
  <c r="AE672" i="2"/>
  <c r="AF672" i="2" s="1"/>
  <c r="AA674" i="2"/>
  <c r="Z673" i="2"/>
  <c r="AB673" i="2"/>
  <c r="K671" i="2"/>
  <c r="J671" i="2"/>
  <c r="L671" i="2"/>
  <c r="M671" i="2" s="1"/>
  <c r="H673" i="2"/>
  <c r="G672" i="2"/>
  <c r="I672" i="2"/>
  <c r="O670" i="2"/>
  <c r="P670" i="2" s="1"/>
  <c r="Q670" i="2" s="1"/>
  <c r="AG672" i="2" l="1"/>
  <c r="AH672" i="2" s="1"/>
  <c r="AI672" i="2" s="1"/>
  <c r="AJ672" i="2" s="1"/>
  <c r="N671" i="2"/>
  <c r="O671" i="2" s="1"/>
  <c r="P671" i="2" s="1"/>
  <c r="Q671" i="2" s="1"/>
  <c r="BN674" i="2"/>
  <c r="BO675" i="2"/>
  <c r="BP674" i="2"/>
  <c r="BR673" i="2"/>
  <c r="BQ673" i="2"/>
  <c r="BS673" i="2"/>
  <c r="BT673" i="2" s="1"/>
  <c r="BU672" i="2"/>
  <c r="BV672" i="2" s="1"/>
  <c r="BW672" i="2" s="1"/>
  <c r="BX672" i="2" s="1"/>
  <c r="AW672" i="2"/>
  <c r="AX672" i="2"/>
  <c r="AY672" i="2"/>
  <c r="AZ672" i="2" s="1"/>
  <c r="AU674" i="2"/>
  <c r="AT673" i="2"/>
  <c r="AV673" i="2"/>
  <c r="BA671" i="2"/>
  <c r="BB671" i="2" s="1"/>
  <c r="BC671" i="2" s="1"/>
  <c r="BD671" i="2" s="1"/>
  <c r="AB674" i="2"/>
  <c r="AA675" i="2"/>
  <c r="Z674" i="2"/>
  <c r="AE673" i="2"/>
  <c r="AF673" i="2" s="1"/>
  <c r="AC673" i="2"/>
  <c r="AD673" i="2"/>
  <c r="K672" i="2"/>
  <c r="J672" i="2"/>
  <c r="L672" i="2"/>
  <c r="M672" i="2" s="1"/>
  <c r="H674" i="2"/>
  <c r="G673" i="2"/>
  <c r="I673" i="2"/>
  <c r="BQ674" i="2" l="1"/>
  <c r="BS674" i="2"/>
  <c r="BT674" i="2" s="1"/>
  <c r="BR674" i="2"/>
  <c r="BO676" i="2"/>
  <c r="BN675" i="2"/>
  <c r="BP675" i="2"/>
  <c r="BU673" i="2"/>
  <c r="BV673" i="2" s="1"/>
  <c r="BW673" i="2" s="1"/>
  <c r="BX673" i="2" s="1"/>
  <c r="AU675" i="2"/>
  <c r="AT674" i="2"/>
  <c r="AV674" i="2"/>
  <c r="AX673" i="2"/>
  <c r="AW673" i="2"/>
  <c r="AY673" i="2"/>
  <c r="AZ673" i="2" s="1"/>
  <c r="BA672" i="2"/>
  <c r="BB672" i="2" s="1"/>
  <c r="BC672" i="2" s="1"/>
  <c r="BD672" i="2" s="1"/>
  <c r="AB675" i="2"/>
  <c r="Z675" i="2"/>
  <c r="AA676" i="2"/>
  <c r="AG673" i="2"/>
  <c r="AH673" i="2" s="1"/>
  <c r="AI673" i="2" s="1"/>
  <c r="AJ673" i="2" s="1"/>
  <c r="AD674" i="2"/>
  <c r="AE674" i="2"/>
  <c r="AF674" i="2" s="1"/>
  <c r="AC674" i="2"/>
  <c r="K673" i="2"/>
  <c r="J673" i="2"/>
  <c r="L673" i="2"/>
  <c r="M673" i="2" s="1"/>
  <c r="H675" i="2"/>
  <c r="G674" i="2"/>
  <c r="I674" i="2"/>
  <c r="N672" i="2"/>
  <c r="O672" i="2" s="1"/>
  <c r="P672" i="2" s="1"/>
  <c r="Q672" i="2" s="1"/>
  <c r="N673" i="2" l="1"/>
  <c r="O673" i="2" s="1"/>
  <c r="P673" i="2" s="1"/>
  <c r="Q673" i="2" s="1"/>
  <c r="BR675" i="2"/>
  <c r="BS675" i="2"/>
  <c r="BT675" i="2" s="1"/>
  <c r="BQ675" i="2"/>
  <c r="BP676" i="2"/>
  <c r="BN676" i="2"/>
  <c r="BO677" i="2"/>
  <c r="BU674" i="2"/>
  <c r="BV674" i="2" s="1"/>
  <c r="BW674" i="2" s="1"/>
  <c r="BX674" i="2" s="1"/>
  <c r="AY674" i="2"/>
  <c r="AZ674" i="2" s="1"/>
  <c r="AX674" i="2"/>
  <c r="AW674" i="2"/>
  <c r="BA673" i="2"/>
  <c r="BB673" i="2" s="1"/>
  <c r="BC673" i="2" s="1"/>
  <c r="BD673" i="2" s="1"/>
  <c r="AV675" i="2"/>
  <c r="AU676" i="2"/>
  <c r="AT675" i="2"/>
  <c r="AG674" i="2"/>
  <c r="AH674" i="2" s="1"/>
  <c r="AI674" i="2" s="1"/>
  <c r="AJ674" i="2" s="1"/>
  <c r="AA677" i="2"/>
  <c r="Z676" i="2"/>
  <c r="AB676" i="2"/>
  <c r="AC675" i="2"/>
  <c r="AE675" i="2"/>
  <c r="AF675" i="2" s="1"/>
  <c r="AD675" i="2"/>
  <c r="K674" i="2"/>
  <c r="J674" i="2"/>
  <c r="L674" i="2"/>
  <c r="M674" i="2" s="1"/>
  <c r="H676" i="2"/>
  <c r="G675" i="2"/>
  <c r="I675" i="2"/>
  <c r="BU675" i="2" l="1"/>
  <c r="BV675" i="2" s="1"/>
  <c r="BW675" i="2" s="1"/>
  <c r="BX675" i="2" s="1"/>
  <c r="BA674" i="2"/>
  <c r="BB674" i="2" s="1"/>
  <c r="BC674" i="2" s="1"/>
  <c r="BD674" i="2" s="1"/>
  <c r="N674" i="2"/>
  <c r="O674" i="2" s="1"/>
  <c r="P674" i="2" s="1"/>
  <c r="Q674" i="2" s="1"/>
  <c r="BP677" i="2"/>
  <c r="BO678" i="2"/>
  <c r="BN677" i="2"/>
  <c r="BS676" i="2"/>
  <c r="BT676" i="2" s="1"/>
  <c r="BQ676" i="2"/>
  <c r="BR676" i="2"/>
  <c r="AV676" i="2"/>
  <c r="AU677" i="2"/>
  <c r="AT676" i="2"/>
  <c r="AY675" i="2"/>
  <c r="AZ675" i="2" s="1"/>
  <c r="AW675" i="2"/>
  <c r="AX675" i="2"/>
  <c r="AD676" i="2"/>
  <c r="AC676" i="2"/>
  <c r="AE676" i="2"/>
  <c r="AF676" i="2" s="1"/>
  <c r="AG675" i="2"/>
  <c r="AH675" i="2" s="1"/>
  <c r="AI675" i="2" s="1"/>
  <c r="AJ675" i="2" s="1"/>
  <c r="Z677" i="2"/>
  <c r="AA678" i="2"/>
  <c r="AB677" i="2"/>
  <c r="K675" i="2"/>
  <c r="J675" i="2"/>
  <c r="L675" i="2"/>
  <c r="M675" i="2" s="1"/>
  <c r="H677" i="2"/>
  <c r="G676" i="2"/>
  <c r="I676" i="2"/>
  <c r="AG676" i="2" l="1"/>
  <c r="AH676" i="2" s="1"/>
  <c r="AI676" i="2" s="1"/>
  <c r="AJ676" i="2" s="1"/>
  <c r="N675" i="2"/>
  <c r="BO679" i="2"/>
  <c r="BP678" i="2"/>
  <c r="BN678" i="2"/>
  <c r="BU676" i="2"/>
  <c r="BV676" i="2" s="1"/>
  <c r="BW676" i="2" s="1"/>
  <c r="BX676" i="2" s="1"/>
  <c r="BR677" i="2"/>
  <c r="BS677" i="2"/>
  <c r="BT677" i="2" s="1"/>
  <c r="BQ677" i="2"/>
  <c r="AU678" i="2"/>
  <c r="AT677" i="2"/>
  <c r="AV677" i="2"/>
  <c r="BA675" i="2"/>
  <c r="BB675" i="2" s="1"/>
  <c r="BC675" i="2" s="1"/>
  <c r="BD675" i="2" s="1"/>
  <c r="AW676" i="2"/>
  <c r="AX676" i="2"/>
  <c r="AY676" i="2"/>
  <c r="AZ676" i="2" s="1"/>
  <c r="AB678" i="2"/>
  <c r="AA679" i="2"/>
  <c r="Z678" i="2"/>
  <c r="AE677" i="2"/>
  <c r="AF677" i="2" s="1"/>
  <c r="AC677" i="2"/>
  <c r="AD677" i="2"/>
  <c r="H678" i="2"/>
  <c r="G677" i="2"/>
  <c r="I677" i="2"/>
  <c r="O675" i="2"/>
  <c r="P675" i="2" s="1"/>
  <c r="Q675" i="2" s="1"/>
  <c r="K676" i="2"/>
  <c r="L676" i="2"/>
  <c r="M676" i="2" s="1"/>
  <c r="J676" i="2"/>
  <c r="N676" i="2" l="1"/>
  <c r="O676" i="2" s="1"/>
  <c r="P676" i="2" s="1"/>
  <c r="Q676" i="2" s="1"/>
  <c r="BU677" i="2"/>
  <c r="BV677" i="2" s="1"/>
  <c r="BW677" i="2" s="1"/>
  <c r="BX677" i="2" s="1"/>
  <c r="BQ678" i="2"/>
  <c r="BS678" i="2"/>
  <c r="BT678" i="2" s="1"/>
  <c r="BR678" i="2"/>
  <c r="BO680" i="2"/>
  <c r="BN679" i="2"/>
  <c r="BP679" i="2"/>
  <c r="AX677" i="2"/>
  <c r="AW677" i="2"/>
  <c r="AY677" i="2"/>
  <c r="AZ677" i="2" s="1"/>
  <c r="BA676" i="2"/>
  <c r="BB676" i="2" s="1"/>
  <c r="BC676" i="2" s="1"/>
  <c r="BD676" i="2" s="1"/>
  <c r="AU679" i="2"/>
  <c r="AT678" i="2"/>
  <c r="AV678" i="2"/>
  <c r="AB679" i="2"/>
  <c r="AA680" i="2"/>
  <c r="Z679" i="2"/>
  <c r="AG677" i="2"/>
  <c r="AH677" i="2" s="1"/>
  <c r="AI677" i="2" s="1"/>
  <c r="AJ677" i="2" s="1"/>
  <c r="AD678" i="2"/>
  <c r="AE678" i="2"/>
  <c r="AF678" i="2" s="1"/>
  <c r="AC678" i="2"/>
  <c r="K677" i="2"/>
  <c r="J677" i="2"/>
  <c r="L677" i="2"/>
  <c r="M677" i="2" s="1"/>
  <c r="H679" i="2"/>
  <c r="G678" i="2"/>
  <c r="I678" i="2"/>
  <c r="BA677" i="2" l="1"/>
  <c r="BB677" i="2" s="1"/>
  <c r="BC677" i="2" s="1"/>
  <c r="BD677" i="2" s="1"/>
  <c r="N677" i="2"/>
  <c r="O677" i="2" s="1"/>
  <c r="P677" i="2" s="1"/>
  <c r="Q677" i="2" s="1"/>
  <c r="BU678" i="2"/>
  <c r="BV678" i="2" s="1"/>
  <c r="BW678" i="2" s="1"/>
  <c r="BX678" i="2" s="1"/>
  <c r="BR679" i="2"/>
  <c r="BQ679" i="2"/>
  <c r="BS679" i="2"/>
  <c r="BT679" i="2" s="1"/>
  <c r="BO681" i="2"/>
  <c r="BN680" i="2"/>
  <c r="BP680" i="2"/>
  <c r="AY678" i="2"/>
  <c r="AZ678" i="2" s="1"/>
  <c r="AX678" i="2"/>
  <c r="AW678" i="2"/>
  <c r="AV679" i="2"/>
  <c r="AT679" i="2"/>
  <c r="AU680" i="2"/>
  <c r="AG678" i="2"/>
  <c r="AH678" i="2" s="1"/>
  <c r="AI678" i="2" s="1"/>
  <c r="AJ678" i="2" s="1"/>
  <c r="AA681" i="2"/>
  <c r="Z680" i="2"/>
  <c r="AB680" i="2"/>
  <c r="AC679" i="2"/>
  <c r="AE679" i="2"/>
  <c r="AF679" i="2" s="1"/>
  <c r="AD679" i="2"/>
  <c r="H680" i="2"/>
  <c r="G679" i="2"/>
  <c r="I679" i="2"/>
  <c r="K678" i="2"/>
  <c r="J678" i="2"/>
  <c r="L678" i="2"/>
  <c r="M678" i="2" s="1"/>
  <c r="BA678" i="2" l="1"/>
  <c r="BB678" i="2" s="1"/>
  <c r="BC678" i="2" s="1"/>
  <c r="BD678" i="2" s="1"/>
  <c r="BU679" i="2"/>
  <c r="BV679" i="2" s="1"/>
  <c r="BW679" i="2" s="1"/>
  <c r="BX679" i="2" s="1"/>
  <c r="AG679" i="2"/>
  <c r="AH679" i="2" s="1"/>
  <c r="AI679" i="2" s="1"/>
  <c r="AJ679" i="2" s="1"/>
  <c r="BS680" i="2"/>
  <c r="BT680" i="2" s="1"/>
  <c r="BR680" i="2"/>
  <c r="BQ680" i="2"/>
  <c r="BP681" i="2"/>
  <c r="BO682" i="2"/>
  <c r="BN681" i="2"/>
  <c r="AY679" i="2"/>
  <c r="AZ679" i="2" s="1"/>
  <c r="AW679" i="2"/>
  <c r="AX679" i="2"/>
  <c r="AV680" i="2"/>
  <c r="AU681" i="2"/>
  <c r="AT680" i="2"/>
  <c r="AD680" i="2"/>
  <c r="AC680" i="2"/>
  <c r="AE680" i="2"/>
  <c r="AF680" i="2" s="1"/>
  <c r="AA682" i="2"/>
  <c r="Z681" i="2"/>
  <c r="AB681" i="2"/>
  <c r="K679" i="2"/>
  <c r="J679" i="2"/>
  <c r="L679" i="2"/>
  <c r="M679" i="2" s="1"/>
  <c r="N678" i="2"/>
  <c r="O678" i="2" s="1"/>
  <c r="P678" i="2" s="1"/>
  <c r="Q678" i="2" s="1"/>
  <c r="H681" i="2"/>
  <c r="G680" i="2"/>
  <c r="I680" i="2"/>
  <c r="AG680" i="2" l="1"/>
  <c r="AH680" i="2" s="1"/>
  <c r="AI680" i="2" s="1"/>
  <c r="AJ680" i="2" s="1"/>
  <c r="N679" i="2"/>
  <c r="O679" i="2" s="1"/>
  <c r="P679" i="2" s="1"/>
  <c r="Q679" i="2" s="1"/>
  <c r="BP682" i="2"/>
  <c r="BN682" i="2"/>
  <c r="BO683" i="2"/>
  <c r="BS681" i="2"/>
  <c r="BT681" i="2" s="1"/>
  <c r="BR681" i="2"/>
  <c r="BQ681" i="2"/>
  <c r="BU680" i="2"/>
  <c r="BV680" i="2" s="1"/>
  <c r="BW680" i="2" s="1"/>
  <c r="BX680" i="2" s="1"/>
  <c r="BA679" i="2"/>
  <c r="BB679" i="2" s="1"/>
  <c r="BC679" i="2" s="1"/>
  <c r="BD679" i="2" s="1"/>
  <c r="AW680" i="2"/>
  <c r="AX680" i="2"/>
  <c r="AY680" i="2"/>
  <c r="AZ680" i="2" s="1"/>
  <c r="AU682" i="2"/>
  <c r="AT681" i="2"/>
  <c r="AV681" i="2"/>
  <c r="AB682" i="2"/>
  <c r="AA683" i="2"/>
  <c r="Z682" i="2"/>
  <c r="AE681" i="2"/>
  <c r="AF681" i="2" s="1"/>
  <c r="AC681" i="2"/>
  <c r="AD681" i="2"/>
  <c r="K680" i="2"/>
  <c r="L680" i="2"/>
  <c r="M680" i="2" s="1"/>
  <c r="J680" i="2"/>
  <c r="H682" i="2"/>
  <c r="G681" i="2"/>
  <c r="I681" i="2"/>
  <c r="BU681" i="2" l="1"/>
  <c r="BV681" i="2" s="1"/>
  <c r="BW681" i="2" s="1"/>
  <c r="BX681" i="2" s="1"/>
  <c r="BO684" i="2"/>
  <c r="BN683" i="2"/>
  <c r="BP683" i="2"/>
  <c r="BQ682" i="2"/>
  <c r="BS682" i="2"/>
  <c r="BT682" i="2" s="1"/>
  <c r="BR682" i="2"/>
  <c r="AX681" i="2"/>
  <c r="AW681" i="2"/>
  <c r="AY681" i="2"/>
  <c r="AZ681" i="2" s="1"/>
  <c r="BA680" i="2"/>
  <c r="BB680" i="2" s="1"/>
  <c r="BC680" i="2" s="1"/>
  <c r="BD680" i="2" s="1"/>
  <c r="AU683" i="2"/>
  <c r="AT682" i="2"/>
  <c r="AV682" i="2"/>
  <c r="AB683" i="2"/>
  <c r="Z683" i="2"/>
  <c r="AA684" i="2"/>
  <c r="AG681" i="2"/>
  <c r="AH681" i="2" s="1"/>
  <c r="AI681" i="2" s="1"/>
  <c r="AJ681" i="2" s="1"/>
  <c r="AD682" i="2"/>
  <c r="AE682" i="2"/>
  <c r="AF682" i="2" s="1"/>
  <c r="AC682" i="2"/>
  <c r="K681" i="2"/>
  <c r="J681" i="2"/>
  <c r="L681" i="2"/>
  <c r="M681" i="2" s="1"/>
  <c r="H683" i="2"/>
  <c r="G682" i="2"/>
  <c r="I682" i="2"/>
  <c r="N680" i="2"/>
  <c r="O680" i="2" s="1"/>
  <c r="P680" i="2" s="1"/>
  <c r="Q680" i="2" s="1"/>
  <c r="BU682" i="2" l="1"/>
  <c r="BV682" i="2" s="1"/>
  <c r="BW682" i="2" s="1"/>
  <c r="BX682" i="2" s="1"/>
  <c r="BA681" i="2"/>
  <c r="BB681" i="2" s="1"/>
  <c r="BC681" i="2" s="1"/>
  <c r="BD681" i="2" s="1"/>
  <c r="N681" i="2"/>
  <c r="O681" i="2" s="1"/>
  <c r="P681" i="2" s="1"/>
  <c r="Q681" i="2" s="1"/>
  <c r="BR683" i="2"/>
  <c r="BQ683" i="2"/>
  <c r="BS683" i="2"/>
  <c r="BT683" i="2" s="1"/>
  <c r="BO685" i="2"/>
  <c r="BN684" i="2"/>
  <c r="BP684" i="2"/>
  <c r="AV683" i="2"/>
  <c r="AT683" i="2"/>
  <c r="AU684" i="2"/>
  <c r="AY682" i="2"/>
  <c r="AZ682" i="2" s="1"/>
  <c r="AX682" i="2"/>
  <c r="AW682" i="2"/>
  <c r="AC683" i="2"/>
  <c r="AE683" i="2"/>
  <c r="AF683" i="2" s="1"/>
  <c r="AD683" i="2"/>
  <c r="AG682" i="2"/>
  <c r="AH682" i="2" s="1"/>
  <c r="AI682" i="2" s="1"/>
  <c r="AJ682" i="2" s="1"/>
  <c r="AA685" i="2"/>
  <c r="Z684" i="2"/>
  <c r="AB684" i="2"/>
  <c r="K682" i="2"/>
  <c r="J682" i="2"/>
  <c r="L682" i="2"/>
  <c r="M682" i="2" s="1"/>
  <c r="H684" i="2"/>
  <c r="G683" i="2"/>
  <c r="I683" i="2"/>
  <c r="BA682" i="2" l="1"/>
  <c r="BB682" i="2" s="1"/>
  <c r="BC682" i="2" s="1"/>
  <c r="BD682" i="2" s="1"/>
  <c r="BU683" i="2"/>
  <c r="BV683" i="2" s="1"/>
  <c r="BW683" i="2" s="1"/>
  <c r="BX683" i="2" s="1"/>
  <c r="AG683" i="2"/>
  <c r="AH683" i="2" s="1"/>
  <c r="AI683" i="2" s="1"/>
  <c r="AJ683" i="2" s="1"/>
  <c r="N682" i="2"/>
  <c r="O682" i="2" s="1"/>
  <c r="P682" i="2" s="1"/>
  <c r="Q682" i="2" s="1"/>
  <c r="BS684" i="2"/>
  <c r="BT684" i="2" s="1"/>
  <c r="BR684" i="2"/>
  <c r="BQ684" i="2"/>
  <c r="BP685" i="2"/>
  <c r="BO686" i="2"/>
  <c r="BN685" i="2"/>
  <c r="AV684" i="2"/>
  <c r="AU685" i="2"/>
  <c r="AT684" i="2"/>
  <c r="AY683" i="2"/>
  <c r="AZ683" i="2" s="1"/>
  <c r="AW683" i="2"/>
  <c r="AX683" i="2"/>
  <c r="Z685" i="2"/>
  <c r="AA686" i="2"/>
  <c r="AB685" i="2"/>
  <c r="AD684" i="2"/>
  <c r="AC684" i="2"/>
  <c r="AE684" i="2"/>
  <c r="AF684" i="2" s="1"/>
  <c r="K683" i="2"/>
  <c r="J683" i="2"/>
  <c r="L683" i="2"/>
  <c r="M683" i="2" s="1"/>
  <c r="H685" i="2"/>
  <c r="G684" i="2"/>
  <c r="I684" i="2"/>
  <c r="BU684" i="2" l="1"/>
  <c r="BV684" i="2" s="1"/>
  <c r="BW684" i="2" s="1"/>
  <c r="BX684" i="2" s="1"/>
  <c r="AG684" i="2"/>
  <c r="AH684" i="2" s="1"/>
  <c r="AI684" i="2" s="1"/>
  <c r="AJ684" i="2" s="1"/>
  <c r="N683" i="2"/>
  <c r="O683" i="2" s="1"/>
  <c r="P683" i="2" s="1"/>
  <c r="Q683" i="2" s="1"/>
  <c r="BP686" i="2"/>
  <c r="BN686" i="2"/>
  <c r="BO687" i="2"/>
  <c r="BS685" i="2"/>
  <c r="BT685" i="2" s="1"/>
  <c r="BR685" i="2"/>
  <c r="BQ685" i="2"/>
  <c r="AU686" i="2"/>
  <c r="AT685" i="2"/>
  <c r="AV685" i="2"/>
  <c r="BA683" i="2"/>
  <c r="BB683" i="2" s="1"/>
  <c r="BC683" i="2" s="1"/>
  <c r="BD683" i="2" s="1"/>
  <c r="AW684" i="2"/>
  <c r="AX684" i="2"/>
  <c r="AY684" i="2"/>
  <c r="AZ684" i="2" s="1"/>
  <c r="AE685" i="2"/>
  <c r="AF685" i="2" s="1"/>
  <c r="AC685" i="2"/>
  <c r="AD685" i="2"/>
  <c r="AB686" i="2"/>
  <c r="AA687" i="2"/>
  <c r="Z686" i="2"/>
  <c r="K684" i="2"/>
  <c r="J684" i="2"/>
  <c r="L684" i="2"/>
  <c r="M684" i="2" s="1"/>
  <c r="H686" i="2"/>
  <c r="G685" i="2"/>
  <c r="I685" i="2"/>
  <c r="BU685" i="2" l="1"/>
  <c r="BV685" i="2" s="1"/>
  <c r="BW685" i="2" s="1"/>
  <c r="BX685" i="2" s="1"/>
  <c r="N684" i="2"/>
  <c r="O684" i="2" s="1"/>
  <c r="P684" i="2" s="1"/>
  <c r="Q684" i="2" s="1"/>
  <c r="BO688" i="2"/>
  <c r="BN687" i="2"/>
  <c r="BP687" i="2"/>
  <c r="BQ686" i="2"/>
  <c r="BS686" i="2"/>
  <c r="BT686" i="2" s="1"/>
  <c r="BR686" i="2"/>
  <c r="BA684" i="2"/>
  <c r="BB684" i="2" s="1"/>
  <c r="BC684" i="2" s="1"/>
  <c r="BD684" i="2" s="1"/>
  <c r="AU687" i="2"/>
  <c r="AT686" i="2"/>
  <c r="AV686" i="2"/>
  <c r="AX685" i="2"/>
  <c r="AW685" i="2"/>
  <c r="AY685" i="2"/>
  <c r="AZ685" i="2" s="1"/>
  <c r="AG685" i="2"/>
  <c r="AH685" i="2" s="1"/>
  <c r="AI685" i="2" s="1"/>
  <c r="AJ685" i="2" s="1"/>
  <c r="AB687" i="2"/>
  <c r="AA688" i="2"/>
  <c r="Z687" i="2"/>
  <c r="AD686" i="2"/>
  <c r="AE686" i="2"/>
  <c r="AF686" i="2" s="1"/>
  <c r="AC686" i="2"/>
  <c r="K685" i="2"/>
  <c r="L685" i="2"/>
  <c r="M685" i="2" s="1"/>
  <c r="J685" i="2"/>
  <c r="H687" i="2"/>
  <c r="G686" i="2"/>
  <c r="I686" i="2"/>
  <c r="BA685" i="2" l="1"/>
  <c r="BB685" i="2" s="1"/>
  <c r="BC685" i="2" s="1"/>
  <c r="BD685" i="2" s="1"/>
  <c r="AG686" i="2"/>
  <c r="AH686" i="2" s="1"/>
  <c r="AI686" i="2" s="1"/>
  <c r="AJ686" i="2" s="1"/>
  <c r="N685" i="2"/>
  <c r="O685" i="2" s="1"/>
  <c r="P685" i="2" s="1"/>
  <c r="Q685" i="2" s="1"/>
  <c r="BU686" i="2"/>
  <c r="BV686" i="2" s="1"/>
  <c r="BW686" i="2" s="1"/>
  <c r="BX686" i="2" s="1"/>
  <c r="BR687" i="2"/>
  <c r="BQ687" i="2"/>
  <c r="BS687" i="2"/>
  <c r="BT687" i="2" s="1"/>
  <c r="BO689" i="2"/>
  <c r="BN688" i="2"/>
  <c r="BP688" i="2"/>
  <c r="AY686" i="2"/>
  <c r="AZ686" i="2" s="1"/>
  <c r="AX686" i="2"/>
  <c r="AW686" i="2"/>
  <c r="AV687" i="2"/>
  <c r="AT687" i="2"/>
  <c r="AU688" i="2"/>
  <c r="AC687" i="2"/>
  <c r="AE687" i="2"/>
  <c r="AF687" i="2" s="1"/>
  <c r="AD687" i="2"/>
  <c r="AA689" i="2"/>
  <c r="Z688" i="2"/>
  <c r="AB688" i="2"/>
  <c r="K686" i="2"/>
  <c r="J686" i="2"/>
  <c r="L686" i="2"/>
  <c r="M686" i="2" s="1"/>
  <c r="H688" i="2"/>
  <c r="G687" i="2"/>
  <c r="I687" i="2"/>
  <c r="BU687" i="2" l="1"/>
  <c r="BV687" i="2" s="1"/>
  <c r="BW687" i="2" s="1"/>
  <c r="BX687" i="2" s="1"/>
  <c r="BA686" i="2"/>
  <c r="BB686" i="2" s="1"/>
  <c r="BC686" i="2" s="1"/>
  <c r="BD686" i="2" s="1"/>
  <c r="N686" i="2"/>
  <c r="BS688" i="2"/>
  <c r="BT688" i="2" s="1"/>
  <c r="BR688" i="2"/>
  <c r="BQ688" i="2"/>
  <c r="BP689" i="2"/>
  <c r="BO690" i="2"/>
  <c r="BN689" i="2"/>
  <c r="AV688" i="2"/>
  <c r="AU689" i="2"/>
  <c r="AT688" i="2"/>
  <c r="AY687" i="2"/>
  <c r="AZ687" i="2" s="1"/>
  <c r="AW687" i="2"/>
  <c r="AX687" i="2"/>
  <c r="AD688" i="2"/>
  <c r="AC688" i="2"/>
  <c r="AE688" i="2"/>
  <c r="AF688" i="2" s="1"/>
  <c r="AA690" i="2"/>
  <c r="Z689" i="2"/>
  <c r="AB689" i="2"/>
  <c r="AG687" i="2"/>
  <c r="AH687" i="2" s="1"/>
  <c r="AI687" i="2" s="1"/>
  <c r="AJ687" i="2" s="1"/>
  <c r="O686" i="2"/>
  <c r="P686" i="2" s="1"/>
  <c r="Q686" i="2" s="1"/>
  <c r="H689" i="2"/>
  <c r="G688" i="2"/>
  <c r="I688" i="2"/>
  <c r="K687" i="2"/>
  <c r="J687" i="2"/>
  <c r="L687" i="2"/>
  <c r="M687" i="2" s="1"/>
  <c r="AG688" i="2" l="1"/>
  <c r="AH688" i="2" s="1"/>
  <c r="AI688" i="2" s="1"/>
  <c r="AJ688" i="2" s="1"/>
  <c r="BU688" i="2"/>
  <c r="BV688" i="2" s="1"/>
  <c r="BW688" i="2" s="1"/>
  <c r="BX688" i="2" s="1"/>
  <c r="BA687" i="2"/>
  <c r="BB687" i="2" s="1"/>
  <c r="BC687" i="2" s="1"/>
  <c r="BD687" i="2" s="1"/>
  <c r="N687" i="2"/>
  <c r="O687" i="2" s="1"/>
  <c r="P687" i="2" s="1"/>
  <c r="Q687" i="2" s="1"/>
  <c r="BP690" i="2"/>
  <c r="BN690" i="2"/>
  <c r="BO691" i="2"/>
  <c r="BS689" i="2"/>
  <c r="BT689" i="2" s="1"/>
  <c r="BR689" i="2"/>
  <c r="BQ689" i="2"/>
  <c r="AU690" i="2"/>
  <c r="AT689" i="2"/>
  <c r="AV689" i="2"/>
  <c r="AW688" i="2"/>
  <c r="AX688" i="2"/>
  <c r="AY688" i="2"/>
  <c r="AZ688" i="2" s="1"/>
  <c r="AB690" i="2"/>
  <c r="AA691" i="2"/>
  <c r="Z690" i="2"/>
  <c r="AE689" i="2"/>
  <c r="AF689" i="2" s="1"/>
  <c r="AC689" i="2"/>
  <c r="AD689" i="2"/>
  <c r="K688" i="2"/>
  <c r="J688" i="2"/>
  <c r="L688" i="2"/>
  <c r="M688" i="2" s="1"/>
  <c r="H690" i="2"/>
  <c r="G689" i="2"/>
  <c r="I689" i="2"/>
  <c r="BU689" i="2" l="1"/>
  <c r="BV689" i="2" s="1"/>
  <c r="BW689" i="2" s="1"/>
  <c r="BX689" i="2" s="1"/>
  <c r="BA688" i="2"/>
  <c r="BB688" i="2" s="1"/>
  <c r="BC688" i="2" s="1"/>
  <c r="BD688" i="2" s="1"/>
  <c r="N688" i="2"/>
  <c r="O688" i="2" s="1"/>
  <c r="P688" i="2" s="1"/>
  <c r="Q688" i="2" s="1"/>
  <c r="BO692" i="2"/>
  <c r="BN691" i="2"/>
  <c r="BP691" i="2"/>
  <c r="BQ690" i="2"/>
  <c r="BS690" i="2"/>
  <c r="BT690" i="2" s="1"/>
  <c r="BR690" i="2"/>
  <c r="AX689" i="2"/>
  <c r="AW689" i="2"/>
  <c r="AY689" i="2"/>
  <c r="AZ689" i="2" s="1"/>
  <c r="AU691" i="2"/>
  <c r="AT690" i="2"/>
  <c r="AV690" i="2"/>
  <c r="AB691" i="2"/>
  <c r="Z691" i="2"/>
  <c r="AA692" i="2"/>
  <c r="AG689" i="2"/>
  <c r="AH689" i="2" s="1"/>
  <c r="AI689" i="2" s="1"/>
  <c r="AJ689" i="2" s="1"/>
  <c r="AD690" i="2"/>
  <c r="AE690" i="2"/>
  <c r="AF690" i="2" s="1"/>
  <c r="AC690" i="2"/>
  <c r="K689" i="2"/>
  <c r="L689" i="2"/>
  <c r="M689" i="2" s="1"/>
  <c r="J689" i="2"/>
  <c r="H691" i="2"/>
  <c r="G690" i="2"/>
  <c r="I690" i="2"/>
  <c r="BA689" i="2" l="1"/>
  <c r="BB689" i="2" s="1"/>
  <c r="BC689" i="2" s="1"/>
  <c r="BD689" i="2" s="1"/>
  <c r="N689" i="2"/>
  <c r="O689" i="2" s="1"/>
  <c r="P689" i="2" s="1"/>
  <c r="Q689" i="2" s="1"/>
  <c r="BU690" i="2"/>
  <c r="BV690" i="2" s="1"/>
  <c r="BW690" i="2" s="1"/>
  <c r="BX690" i="2" s="1"/>
  <c r="BR691" i="2"/>
  <c r="BQ691" i="2"/>
  <c r="BS691" i="2"/>
  <c r="BT691" i="2" s="1"/>
  <c r="BO693" i="2"/>
  <c r="BN692" i="2"/>
  <c r="BP692" i="2"/>
  <c r="AV691" i="2"/>
  <c r="AU692" i="2"/>
  <c r="AT691" i="2"/>
  <c r="AY690" i="2"/>
  <c r="AZ690" i="2" s="1"/>
  <c r="AX690" i="2"/>
  <c r="AW690" i="2"/>
  <c r="AG690" i="2"/>
  <c r="AH690" i="2" s="1"/>
  <c r="AI690" i="2" s="1"/>
  <c r="AJ690" i="2" s="1"/>
  <c r="AA693" i="2"/>
  <c r="Z692" i="2"/>
  <c r="AB692" i="2"/>
  <c r="AC691" i="2"/>
  <c r="AE691" i="2"/>
  <c r="AF691" i="2" s="1"/>
  <c r="AD691" i="2"/>
  <c r="K690" i="2"/>
  <c r="L690" i="2"/>
  <c r="M690" i="2" s="1"/>
  <c r="J690" i="2"/>
  <c r="H692" i="2"/>
  <c r="G691" i="2"/>
  <c r="I691" i="2"/>
  <c r="AG691" i="2" l="1"/>
  <c r="AH691" i="2" s="1"/>
  <c r="AI691" i="2" s="1"/>
  <c r="AJ691" i="2" s="1"/>
  <c r="BA690" i="2"/>
  <c r="BB690" i="2" s="1"/>
  <c r="BC690" i="2" s="1"/>
  <c r="BD690" i="2" s="1"/>
  <c r="BU691" i="2"/>
  <c r="BV691" i="2" s="1"/>
  <c r="BW691" i="2" s="1"/>
  <c r="BX691" i="2" s="1"/>
  <c r="N690" i="2"/>
  <c r="O690" i="2" s="1"/>
  <c r="P690" i="2" s="1"/>
  <c r="Q690" i="2" s="1"/>
  <c r="BS692" i="2"/>
  <c r="BT692" i="2" s="1"/>
  <c r="BR692" i="2"/>
  <c r="BQ692" i="2"/>
  <c r="BP693" i="2"/>
  <c r="BO694" i="2"/>
  <c r="BN693" i="2"/>
  <c r="AV692" i="2"/>
  <c r="AU693" i="2"/>
  <c r="AT692" i="2"/>
  <c r="AY691" i="2"/>
  <c r="AZ691" i="2" s="1"/>
  <c r="AW691" i="2"/>
  <c r="AX691" i="2"/>
  <c r="Z693" i="2"/>
  <c r="AA694" i="2"/>
  <c r="AB693" i="2"/>
  <c r="AD692" i="2"/>
  <c r="AC692" i="2"/>
  <c r="AE692" i="2"/>
  <c r="AF692" i="2" s="1"/>
  <c r="K691" i="2"/>
  <c r="L691" i="2"/>
  <c r="M691" i="2" s="1"/>
  <c r="J691" i="2"/>
  <c r="H693" i="2"/>
  <c r="G692" i="2"/>
  <c r="I692" i="2"/>
  <c r="BU692" i="2" l="1"/>
  <c r="BV692" i="2" s="1"/>
  <c r="BW692" i="2" s="1"/>
  <c r="BX692" i="2" s="1"/>
  <c r="N691" i="2"/>
  <c r="O691" i="2" s="1"/>
  <c r="P691" i="2" s="1"/>
  <c r="Q691" i="2" s="1"/>
  <c r="BP694" i="2"/>
  <c r="BO695" i="2"/>
  <c r="BN694" i="2"/>
  <c r="BS693" i="2"/>
  <c r="BT693" i="2" s="1"/>
  <c r="BR693" i="2"/>
  <c r="BQ693" i="2"/>
  <c r="AU694" i="2"/>
  <c r="AT693" i="2"/>
  <c r="AV693" i="2"/>
  <c r="BA691" i="2"/>
  <c r="BB691" i="2" s="1"/>
  <c r="BC691" i="2" s="1"/>
  <c r="BD691" i="2" s="1"/>
  <c r="AW692" i="2"/>
  <c r="AX692" i="2"/>
  <c r="AY692" i="2"/>
  <c r="AZ692" i="2" s="1"/>
  <c r="AB694" i="2"/>
  <c r="AA695" i="2"/>
  <c r="Z694" i="2"/>
  <c r="AE693" i="2"/>
  <c r="AF693" i="2" s="1"/>
  <c r="AC693" i="2"/>
  <c r="AD693" i="2"/>
  <c r="AG692" i="2"/>
  <c r="AH692" i="2" s="1"/>
  <c r="AI692" i="2" s="1"/>
  <c r="AJ692" i="2" s="1"/>
  <c r="H694" i="2"/>
  <c r="G693" i="2"/>
  <c r="I693" i="2"/>
  <c r="K692" i="2"/>
  <c r="L692" i="2"/>
  <c r="M692" i="2" s="1"/>
  <c r="J692" i="2"/>
  <c r="BU693" i="2" l="1"/>
  <c r="BV693" i="2" s="1"/>
  <c r="BW693" i="2" s="1"/>
  <c r="BX693" i="2" s="1"/>
  <c r="BO696" i="2"/>
  <c r="BN695" i="2"/>
  <c r="BP695" i="2"/>
  <c r="BQ694" i="2"/>
  <c r="BS694" i="2"/>
  <c r="BT694" i="2" s="1"/>
  <c r="BR694" i="2"/>
  <c r="BA692" i="2"/>
  <c r="BB692" i="2" s="1"/>
  <c r="BC692" i="2" s="1"/>
  <c r="BD692" i="2" s="1"/>
  <c r="AX693" i="2"/>
  <c r="AW693" i="2"/>
  <c r="AY693" i="2"/>
  <c r="AZ693" i="2" s="1"/>
  <c r="AU695" i="2"/>
  <c r="AT694" i="2"/>
  <c r="AV694" i="2"/>
  <c r="AB695" i="2"/>
  <c r="AA696" i="2"/>
  <c r="Z695" i="2"/>
  <c r="AG693" i="2"/>
  <c r="AH693" i="2" s="1"/>
  <c r="AI693" i="2" s="1"/>
  <c r="AJ693" i="2" s="1"/>
  <c r="AD694" i="2"/>
  <c r="AE694" i="2"/>
  <c r="AF694" i="2" s="1"/>
  <c r="AC694" i="2"/>
  <c r="K693" i="2"/>
  <c r="J693" i="2"/>
  <c r="L693" i="2"/>
  <c r="M693" i="2" s="1"/>
  <c r="N692" i="2"/>
  <c r="O692" i="2" s="1"/>
  <c r="P692" i="2" s="1"/>
  <c r="Q692" i="2" s="1"/>
  <c r="H695" i="2"/>
  <c r="G694" i="2"/>
  <c r="I694" i="2"/>
  <c r="BU694" i="2" l="1"/>
  <c r="BV694" i="2" s="1"/>
  <c r="BW694" i="2" s="1"/>
  <c r="BX694" i="2" s="1"/>
  <c r="BA693" i="2"/>
  <c r="BB693" i="2" s="1"/>
  <c r="BC693" i="2" s="1"/>
  <c r="BD693" i="2" s="1"/>
  <c r="AG694" i="2"/>
  <c r="AH694" i="2" s="1"/>
  <c r="AI694" i="2" s="1"/>
  <c r="AJ694" i="2" s="1"/>
  <c r="N693" i="2"/>
  <c r="O693" i="2" s="1"/>
  <c r="P693" i="2" s="1"/>
  <c r="Q693" i="2" s="1"/>
  <c r="BR695" i="2"/>
  <c r="BQ695" i="2"/>
  <c r="BS695" i="2"/>
  <c r="BT695" i="2" s="1"/>
  <c r="BO697" i="2"/>
  <c r="BN696" i="2"/>
  <c r="BP696" i="2"/>
  <c r="AY694" i="2"/>
  <c r="AZ694" i="2" s="1"/>
  <c r="AX694" i="2"/>
  <c r="AW694" i="2"/>
  <c r="AV695" i="2"/>
  <c r="AT695" i="2"/>
  <c r="AU696" i="2"/>
  <c r="AA697" i="2"/>
  <c r="Z696" i="2"/>
  <c r="AB696" i="2"/>
  <c r="AC695" i="2"/>
  <c r="AE695" i="2"/>
  <c r="AF695" i="2" s="1"/>
  <c r="AD695" i="2"/>
  <c r="H696" i="2"/>
  <c r="G695" i="2"/>
  <c r="I695" i="2"/>
  <c r="K694" i="2"/>
  <c r="J694" i="2"/>
  <c r="L694" i="2"/>
  <c r="M694" i="2" s="1"/>
  <c r="BU695" i="2" l="1"/>
  <c r="BV695" i="2" s="1"/>
  <c r="BW695" i="2" s="1"/>
  <c r="BX695" i="2" s="1"/>
  <c r="BA694" i="2"/>
  <c r="BB694" i="2" s="1"/>
  <c r="BC694" i="2" s="1"/>
  <c r="BD694" i="2" s="1"/>
  <c r="BS696" i="2"/>
  <c r="BT696" i="2" s="1"/>
  <c r="BR696" i="2"/>
  <c r="BQ696" i="2"/>
  <c r="BP697" i="2"/>
  <c r="BO698" i="2"/>
  <c r="BN697" i="2"/>
  <c r="AY695" i="2"/>
  <c r="AZ695" i="2" s="1"/>
  <c r="AW695" i="2"/>
  <c r="AX695" i="2"/>
  <c r="AV696" i="2"/>
  <c r="AU697" i="2"/>
  <c r="AT696" i="2"/>
  <c r="AD696" i="2"/>
  <c r="AC696" i="2"/>
  <c r="AE696" i="2"/>
  <c r="AF696" i="2" s="1"/>
  <c r="AG695" i="2"/>
  <c r="AH695" i="2" s="1"/>
  <c r="AI695" i="2" s="1"/>
  <c r="AJ695" i="2" s="1"/>
  <c r="AA698" i="2"/>
  <c r="Z697" i="2"/>
  <c r="AB697" i="2"/>
  <c r="K695" i="2"/>
  <c r="J695" i="2"/>
  <c r="L695" i="2"/>
  <c r="M695" i="2" s="1"/>
  <c r="N694" i="2"/>
  <c r="O694" i="2" s="1"/>
  <c r="P694" i="2" s="1"/>
  <c r="Q694" i="2" s="1"/>
  <c r="H697" i="2"/>
  <c r="G696" i="2"/>
  <c r="I696" i="2"/>
  <c r="BU696" i="2" l="1"/>
  <c r="BV696" i="2" s="1"/>
  <c r="BW696" i="2" s="1"/>
  <c r="BX696" i="2" s="1"/>
  <c r="AG696" i="2"/>
  <c r="AH696" i="2" s="1"/>
  <c r="AI696" i="2" s="1"/>
  <c r="AJ696" i="2" s="1"/>
  <c r="N695" i="2"/>
  <c r="O695" i="2" s="1"/>
  <c r="P695" i="2" s="1"/>
  <c r="Q695" i="2" s="1"/>
  <c r="BP698" i="2"/>
  <c r="BN698" i="2"/>
  <c r="BO699" i="2"/>
  <c r="BS697" i="2"/>
  <c r="BT697" i="2" s="1"/>
  <c r="BR697" i="2"/>
  <c r="BQ697" i="2"/>
  <c r="AU698" i="2"/>
  <c r="AT697" i="2"/>
  <c r="AV697" i="2"/>
  <c r="AW696" i="2"/>
  <c r="AX696" i="2"/>
  <c r="AY696" i="2"/>
  <c r="AZ696" i="2" s="1"/>
  <c r="BA695" i="2"/>
  <c r="BB695" i="2" s="1"/>
  <c r="BC695" i="2" s="1"/>
  <c r="BD695" i="2" s="1"/>
  <c r="AE697" i="2"/>
  <c r="AF697" i="2" s="1"/>
  <c r="AC697" i="2"/>
  <c r="AD697" i="2"/>
  <c r="AB698" i="2"/>
  <c r="AA699" i="2"/>
  <c r="Z698" i="2"/>
  <c r="K696" i="2"/>
  <c r="J696" i="2"/>
  <c r="L696" i="2"/>
  <c r="M696" i="2" s="1"/>
  <c r="H698" i="2"/>
  <c r="G697" i="2"/>
  <c r="I697" i="2"/>
  <c r="BA696" i="2" l="1"/>
  <c r="BO700" i="2"/>
  <c r="BN699" i="2"/>
  <c r="BP699" i="2"/>
  <c r="BU697" i="2"/>
  <c r="BV697" i="2" s="1"/>
  <c r="BW697" i="2" s="1"/>
  <c r="BX697" i="2" s="1"/>
  <c r="BQ698" i="2"/>
  <c r="BS698" i="2"/>
  <c r="BT698" i="2" s="1"/>
  <c r="BR698" i="2"/>
  <c r="BB696" i="2"/>
  <c r="BC696" i="2" s="1"/>
  <c r="BD696" i="2" s="1"/>
  <c r="AX697" i="2"/>
  <c r="AW697" i="2"/>
  <c r="AY697" i="2"/>
  <c r="AZ697" i="2" s="1"/>
  <c r="AU699" i="2"/>
  <c r="AT698" i="2"/>
  <c r="AV698" i="2"/>
  <c r="AB699" i="2"/>
  <c r="Z699" i="2"/>
  <c r="AA700" i="2"/>
  <c r="AD698" i="2"/>
  <c r="AE698" i="2"/>
  <c r="AF698" i="2" s="1"/>
  <c r="AC698" i="2"/>
  <c r="AG697" i="2"/>
  <c r="AH697" i="2" s="1"/>
  <c r="AI697" i="2" s="1"/>
  <c r="AJ697" i="2" s="1"/>
  <c r="H699" i="2"/>
  <c r="G698" i="2"/>
  <c r="I698" i="2"/>
  <c r="K697" i="2"/>
  <c r="L697" i="2"/>
  <c r="M697" i="2" s="1"/>
  <c r="J697" i="2"/>
  <c r="N696" i="2"/>
  <c r="O696" i="2" s="1"/>
  <c r="P696" i="2" s="1"/>
  <c r="Q696" i="2" s="1"/>
  <c r="BA697" i="2" l="1"/>
  <c r="BB697" i="2" s="1"/>
  <c r="BC697" i="2" s="1"/>
  <c r="BD697" i="2" s="1"/>
  <c r="N697" i="2"/>
  <c r="O697" i="2" s="1"/>
  <c r="P697" i="2" s="1"/>
  <c r="Q697" i="2" s="1"/>
  <c r="BR699" i="2"/>
  <c r="BQ699" i="2"/>
  <c r="BS699" i="2"/>
  <c r="BT699" i="2" s="1"/>
  <c r="BU698" i="2"/>
  <c r="BV698" i="2" s="1"/>
  <c r="BW698" i="2" s="1"/>
  <c r="BX698" i="2" s="1"/>
  <c r="BO701" i="2"/>
  <c r="BN700" i="2"/>
  <c r="BP700" i="2"/>
  <c r="AY698" i="2"/>
  <c r="AZ698" i="2" s="1"/>
  <c r="AX698" i="2"/>
  <c r="AW698" i="2"/>
  <c r="AV699" i="2"/>
  <c r="AT699" i="2"/>
  <c r="AU700" i="2"/>
  <c r="AA701" i="2"/>
  <c r="Z700" i="2"/>
  <c r="AB700" i="2"/>
  <c r="AG698" i="2"/>
  <c r="AH698" i="2" s="1"/>
  <c r="AI698" i="2" s="1"/>
  <c r="AJ698" i="2" s="1"/>
  <c r="AC699" i="2"/>
  <c r="AE699" i="2"/>
  <c r="AF699" i="2" s="1"/>
  <c r="AD699" i="2"/>
  <c r="K698" i="2"/>
  <c r="J698" i="2"/>
  <c r="L698" i="2"/>
  <c r="M698" i="2" s="1"/>
  <c r="H700" i="2"/>
  <c r="G699" i="2"/>
  <c r="I699" i="2"/>
  <c r="BU699" i="2" l="1"/>
  <c r="BV699" i="2" s="1"/>
  <c r="BW699" i="2" s="1"/>
  <c r="BX699" i="2" s="1"/>
  <c r="BA698" i="2"/>
  <c r="BB698" i="2" s="1"/>
  <c r="BC698" i="2" s="1"/>
  <c r="BD698" i="2" s="1"/>
  <c r="BP701" i="2"/>
  <c r="BO702" i="2"/>
  <c r="BN701" i="2"/>
  <c r="BS700" i="2"/>
  <c r="BT700" i="2" s="1"/>
  <c r="BR700" i="2"/>
  <c r="BQ700" i="2"/>
  <c r="AY699" i="2"/>
  <c r="AZ699" i="2" s="1"/>
  <c r="AW699" i="2"/>
  <c r="AX699" i="2"/>
  <c r="AV700" i="2"/>
  <c r="AU701" i="2"/>
  <c r="AT700" i="2"/>
  <c r="AG699" i="2"/>
  <c r="AH699" i="2" s="1"/>
  <c r="AI699" i="2" s="1"/>
  <c r="AJ699" i="2" s="1"/>
  <c r="AD700" i="2"/>
  <c r="AC700" i="2"/>
  <c r="AE700" i="2"/>
  <c r="AF700" i="2" s="1"/>
  <c r="Z701" i="2"/>
  <c r="AA702" i="2"/>
  <c r="AB701" i="2"/>
  <c r="K699" i="2"/>
  <c r="J699" i="2"/>
  <c r="L699" i="2"/>
  <c r="M699" i="2" s="1"/>
  <c r="H701" i="2"/>
  <c r="G700" i="2"/>
  <c r="I700" i="2"/>
  <c r="N698" i="2"/>
  <c r="O698" i="2" s="1"/>
  <c r="P698" i="2" s="1"/>
  <c r="Q698" i="2" s="1"/>
  <c r="BU700" i="2" l="1"/>
  <c r="BV700" i="2" s="1"/>
  <c r="BW700" i="2" s="1"/>
  <c r="BX700" i="2" s="1"/>
  <c r="N699" i="2"/>
  <c r="O699" i="2" s="1"/>
  <c r="P699" i="2" s="1"/>
  <c r="Q699" i="2" s="1"/>
  <c r="BP702" i="2"/>
  <c r="BN702" i="2"/>
  <c r="BO703" i="2"/>
  <c r="BS701" i="2"/>
  <c r="BT701" i="2" s="1"/>
  <c r="BR701" i="2"/>
  <c r="BQ701" i="2"/>
  <c r="BA699" i="2"/>
  <c r="BB699" i="2" s="1"/>
  <c r="BC699" i="2" s="1"/>
  <c r="BD699" i="2" s="1"/>
  <c r="AW700" i="2"/>
  <c r="AX700" i="2"/>
  <c r="AY700" i="2"/>
  <c r="AZ700" i="2" s="1"/>
  <c r="AU702" i="2"/>
  <c r="AT701" i="2"/>
  <c r="AV701" i="2"/>
  <c r="AG700" i="2"/>
  <c r="AH700" i="2" s="1"/>
  <c r="AI700" i="2" s="1"/>
  <c r="AJ700" i="2" s="1"/>
  <c r="AE701" i="2"/>
  <c r="AF701" i="2" s="1"/>
  <c r="AC701" i="2"/>
  <c r="AD701" i="2"/>
  <c r="AB702" i="2"/>
  <c r="AA703" i="2"/>
  <c r="Z702" i="2"/>
  <c r="K700" i="2"/>
  <c r="J700" i="2"/>
  <c r="L700" i="2"/>
  <c r="M700" i="2" s="1"/>
  <c r="H702" i="2"/>
  <c r="G701" i="2"/>
  <c r="I701" i="2"/>
  <c r="BU701" i="2" l="1"/>
  <c r="BV701" i="2" s="1"/>
  <c r="BW701" i="2" s="1"/>
  <c r="BX701" i="2" s="1"/>
  <c r="N700" i="2"/>
  <c r="O700" i="2" s="1"/>
  <c r="P700" i="2" s="1"/>
  <c r="Q700" i="2" s="1"/>
  <c r="BO704" i="2"/>
  <c r="BN703" i="2"/>
  <c r="BP703" i="2"/>
  <c r="BQ702" i="2"/>
  <c r="BS702" i="2"/>
  <c r="BT702" i="2" s="1"/>
  <c r="BR702" i="2"/>
  <c r="AX701" i="2"/>
  <c r="AW701" i="2"/>
  <c r="AY701" i="2"/>
  <c r="AZ701" i="2" s="1"/>
  <c r="BA700" i="2"/>
  <c r="BB700" i="2" s="1"/>
  <c r="BC700" i="2" s="1"/>
  <c r="BD700" i="2" s="1"/>
  <c r="AU703" i="2"/>
  <c r="AT702" i="2"/>
  <c r="AV702" i="2"/>
  <c r="AG701" i="2"/>
  <c r="AH701" i="2" s="1"/>
  <c r="AI701" i="2" s="1"/>
  <c r="AJ701" i="2" s="1"/>
  <c r="AB703" i="2"/>
  <c r="AA704" i="2"/>
  <c r="Z703" i="2"/>
  <c r="AD702" i="2"/>
  <c r="AE702" i="2"/>
  <c r="AF702" i="2" s="1"/>
  <c r="AC702" i="2"/>
  <c r="K701" i="2"/>
  <c r="J701" i="2"/>
  <c r="L701" i="2"/>
  <c r="M701" i="2" s="1"/>
  <c r="H703" i="2"/>
  <c r="G702" i="2"/>
  <c r="I702" i="2"/>
  <c r="BA701" i="2" l="1"/>
  <c r="BB701" i="2" s="1"/>
  <c r="BC701" i="2" s="1"/>
  <c r="BD701" i="2" s="1"/>
  <c r="N701" i="2"/>
  <c r="O701" i="2" s="1"/>
  <c r="P701" i="2" s="1"/>
  <c r="Q701" i="2" s="1"/>
  <c r="BU702" i="2"/>
  <c r="BV702" i="2" s="1"/>
  <c r="BW702" i="2" s="1"/>
  <c r="BX702" i="2" s="1"/>
  <c r="BR703" i="2"/>
  <c r="BQ703" i="2"/>
  <c r="BS703" i="2"/>
  <c r="BT703" i="2" s="1"/>
  <c r="BO705" i="2"/>
  <c r="BN704" i="2"/>
  <c r="BP704" i="2"/>
  <c r="AV703" i="2"/>
  <c r="AT703" i="2"/>
  <c r="AU704" i="2"/>
  <c r="AY702" i="2"/>
  <c r="AZ702" i="2" s="1"/>
  <c r="AX702" i="2"/>
  <c r="AW702" i="2"/>
  <c r="AG702" i="2"/>
  <c r="AH702" i="2" s="1"/>
  <c r="AI702" i="2" s="1"/>
  <c r="AJ702" i="2" s="1"/>
  <c r="AA705" i="2"/>
  <c r="Z704" i="2"/>
  <c r="AB704" i="2"/>
  <c r="AC703" i="2"/>
  <c r="AE703" i="2"/>
  <c r="AF703" i="2" s="1"/>
  <c r="AD703" i="2"/>
  <c r="H704" i="2"/>
  <c r="G703" i="2"/>
  <c r="I703" i="2"/>
  <c r="K702" i="2"/>
  <c r="L702" i="2"/>
  <c r="M702" i="2" s="1"/>
  <c r="J702" i="2"/>
  <c r="BA702" i="2" l="1"/>
  <c r="BB702" i="2" s="1"/>
  <c r="BC702" i="2" s="1"/>
  <c r="BD702" i="2" s="1"/>
  <c r="N702" i="2"/>
  <c r="BS704" i="2"/>
  <c r="BT704" i="2" s="1"/>
  <c r="BR704" i="2"/>
  <c r="BQ704" i="2"/>
  <c r="BU703" i="2"/>
  <c r="BV703" i="2" s="1"/>
  <c r="BW703" i="2" s="1"/>
  <c r="BX703" i="2" s="1"/>
  <c r="BP705" i="2"/>
  <c r="BO706" i="2"/>
  <c r="BN705" i="2"/>
  <c r="AV704" i="2"/>
  <c r="AU705" i="2"/>
  <c r="AT704" i="2"/>
  <c r="AY703" i="2"/>
  <c r="AZ703" i="2" s="1"/>
  <c r="AW703" i="2"/>
  <c r="AX703" i="2"/>
  <c r="AD704" i="2"/>
  <c r="AC704" i="2"/>
  <c r="AE704" i="2"/>
  <c r="AF704" i="2" s="1"/>
  <c r="AG703" i="2"/>
  <c r="AH703" i="2" s="1"/>
  <c r="AI703" i="2" s="1"/>
  <c r="AJ703" i="2" s="1"/>
  <c r="AA706" i="2"/>
  <c r="Z705" i="2"/>
  <c r="AB705" i="2"/>
  <c r="K703" i="2"/>
  <c r="L703" i="2"/>
  <c r="M703" i="2" s="1"/>
  <c r="J703" i="2"/>
  <c r="O702" i="2"/>
  <c r="P702" i="2" s="1"/>
  <c r="Q702" i="2" s="1"/>
  <c r="H705" i="2"/>
  <c r="G704" i="2"/>
  <c r="I704" i="2"/>
  <c r="AG704" i="2" l="1"/>
  <c r="AH704" i="2" s="1"/>
  <c r="AI704" i="2" s="1"/>
  <c r="AJ704" i="2" s="1"/>
  <c r="N703" i="2"/>
  <c r="O703" i="2" s="1"/>
  <c r="P703" i="2" s="1"/>
  <c r="Q703" i="2" s="1"/>
  <c r="BU704" i="2"/>
  <c r="BV704" i="2" s="1"/>
  <c r="BW704" i="2" s="1"/>
  <c r="BX704" i="2" s="1"/>
  <c r="BP706" i="2"/>
  <c r="BN706" i="2"/>
  <c r="BO707" i="2"/>
  <c r="BS705" i="2"/>
  <c r="BT705" i="2" s="1"/>
  <c r="BR705" i="2"/>
  <c r="BQ705" i="2"/>
  <c r="AU706" i="2"/>
  <c r="AT705" i="2"/>
  <c r="AV705" i="2"/>
  <c r="BA703" i="2"/>
  <c r="BB703" i="2" s="1"/>
  <c r="BC703" i="2" s="1"/>
  <c r="BD703" i="2" s="1"/>
  <c r="AW704" i="2"/>
  <c r="AX704" i="2"/>
  <c r="AY704" i="2"/>
  <c r="AZ704" i="2" s="1"/>
  <c r="AB706" i="2"/>
  <c r="AA707" i="2"/>
  <c r="Z706" i="2"/>
  <c r="AE705" i="2"/>
  <c r="AF705" i="2" s="1"/>
  <c r="AC705" i="2"/>
  <c r="AD705" i="2"/>
  <c r="K704" i="2"/>
  <c r="L704" i="2"/>
  <c r="M704" i="2" s="1"/>
  <c r="J704" i="2"/>
  <c r="H706" i="2"/>
  <c r="G705" i="2"/>
  <c r="I705" i="2"/>
  <c r="N704" i="2" l="1"/>
  <c r="O704" i="2" s="1"/>
  <c r="P704" i="2" s="1"/>
  <c r="Q704" i="2" s="1"/>
  <c r="BU705" i="2"/>
  <c r="BV705" i="2" s="1"/>
  <c r="BW705" i="2" s="1"/>
  <c r="BX705" i="2" s="1"/>
  <c r="BO708" i="2"/>
  <c r="BN707" i="2"/>
  <c r="BP707" i="2"/>
  <c r="BQ706" i="2"/>
  <c r="BS706" i="2"/>
  <c r="BT706" i="2" s="1"/>
  <c r="BR706" i="2"/>
  <c r="BA704" i="2"/>
  <c r="BB704" i="2" s="1"/>
  <c r="BC704" i="2" s="1"/>
  <c r="BD704" i="2" s="1"/>
  <c r="AX705" i="2"/>
  <c r="AW705" i="2"/>
  <c r="AY705" i="2"/>
  <c r="AZ705" i="2" s="1"/>
  <c r="AU707" i="2"/>
  <c r="AT706" i="2"/>
  <c r="AV706" i="2"/>
  <c r="AB707" i="2"/>
  <c r="Z707" i="2"/>
  <c r="AA708" i="2"/>
  <c r="AG705" i="2"/>
  <c r="AH705" i="2" s="1"/>
  <c r="AI705" i="2" s="1"/>
  <c r="AJ705" i="2" s="1"/>
  <c r="AD706" i="2"/>
  <c r="AE706" i="2"/>
  <c r="AF706" i="2" s="1"/>
  <c r="AC706" i="2"/>
  <c r="K705" i="2"/>
  <c r="J705" i="2"/>
  <c r="L705" i="2"/>
  <c r="M705" i="2" s="1"/>
  <c r="H707" i="2"/>
  <c r="G706" i="2"/>
  <c r="I706" i="2"/>
  <c r="BA705" i="2" l="1"/>
  <c r="BB705" i="2" s="1"/>
  <c r="BC705" i="2" s="1"/>
  <c r="BD705" i="2" s="1"/>
  <c r="N705" i="2"/>
  <c r="O705" i="2" s="1"/>
  <c r="P705" i="2" s="1"/>
  <c r="Q705" i="2" s="1"/>
  <c r="BR707" i="2"/>
  <c r="BQ707" i="2"/>
  <c r="BS707" i="2"/>
  <c r="BT707" i="2" s="1"/>
  <c r="BU706" i="2"/>
  <c r="BV706" i="2" s="1"/>
  <c r="BW706" i="2" s="1"/>
  <c r="BX706" i="2" s="1"/>
  <c r="BO709" i="2"/>
  <c r="BN708" i="2"/>
  <c r="BP708" i="2"/>
  <c r="AY706" i="2"/>
  <c r="AZ706" i="2" s="1"/>
  <c r="AX706" i="2"/>
  <c r="AW706" i="2"/>
  <c r="AV707" i="2"/>
  <c r="AU708" i="2"/>
  <c r="AT707" i="2"/>
  <c r="AG706" i="2"/>
  <c r="AH706" i="2" s="1"/>
  <c r="AI706" i="2" s="1"/>
  <c r="AJ706" i="2" s="1"/>
  <c r="AA709" i="2"/>
  <c r="Z708" i="2"/>
  <c r="AB708" i="2"/>
  <c r="AC707" i="2"/>
  <c r="AE707" i="2"/>
  <c r="AF707" i="2" s="1"/>
  <c r="AD707" i="2"/>
  <c r="K706" i="2"/>
  <c r="J706" i="2"/>
  <c r="L706" i="2"/>
  <c r="M706" i="2" s="1"/>
  <c r="H708" i="2"/>
  <c r="G707" i="2"/>
  <c r="I707" i="2"/>
  <c r="BA706" i="2" l="1"/>
  <c r="BB706" i="2" s="1"/>
  <c r="BC706" i="2" s="1"/>
  <c r="BD706" i="2" s="1"/>
  <c r="BU707" i="2"/>
  <c r="BV707" i="2" s="1"/>
  <c r="BW707" i="2" s="1"/>
  <c r="BX707" i="2" s="1"/>
  <c r="N706" i="2"/>
  <c r="O706" i="2" s="1"/>
  <c r="P706" i="2" s="1"/>
  <c r="Q706" i="2" s="1"/>
  <c r="BP709" i="2"/>
  <c r="BO710" i="2"/>
  <c r="BN709" i="2"/>
  <c r="BS708" i="2"/>
  <c r="BT708" i="2" s="1"/>
  <c r="BR708" i="2"/>
  <c r="BQ708" i="2"/>
  <c r="AY707" i="2"/>
  <c r="AZ707" i="2" s="1"/>
  <c r="AW707" i="2"/>
  <c r="AX707" i="2"/>
  <c r="AV708" i="2"/>
  <c r="AU709" i="2"/>
  <c r="AT708" i="2"/>
  <c r="Z709" i="2"/>
  <c r="AA710" i="2"/>
  <c r="AB709" i="2"/>
  <c r="AG707" i="2"/>
  <c r="AH707" i="2" s="1"/>
  <c r="AI707" i="2" s="1"/>
  <c r="AJ707" i="2" s="1"/>
  <c r="AD708" i="2"/>
  <c r="AC708" i="2"/>
  <c r="AE708" i="2"/>
  <c r="AF708" i="2" s="1"/>
  <c r="K707" i="2"/>
  <c r="J707" i="2"/>
  <c r="L707" i="2"/>
  <c r="M707" i="2" s="1"/>
  <c r="H709" i="2"/>
  <c r="G708" i="2"/>
  <c r="I708" i="2"/>
  <c r="AG708" i="2" l="1"/>
  <c r="AH708" i="2" s="1"/>
  <c r="AI708" i="2" s="1"/>
  <c r="AJ708" i="2" s="1"/>
  <c r="N707" i="2"/>
  <c r="O707" i="2" s="1"/>
  <c r="P707" i="2" s="1"/>
  <c r="Q707" i="2" s="1"/>
  <c r="BU708" i="2"/>
  <c r="BV708" i="2" s="1"/>
  <c r="BW708" i="2" s="1"/>
  <c r="BX708" i="2" s="1"/>
  <c r="BP710" i="2"/>
  <c r="BO711" i="2"/>
  <c r="BN710" i="2"/>
  <c r="BS709" i="2"/>
  <c r="BT709" i="2" s="1"/>
  <c r="BR709" i="2"/>
  <c r="BQ709" i="2"/>
  <c r="AU710" i="2"/>
  <c r="AT709" i="2"/>
  <c r="AV709" i="2"/>
  <c r="AW708" i="2"/>
  <c r="AX708" i="2"/>
  <c r="AY708" i="2"/>
  <c r="AZ708" i="2" s="1"/>
  <c r="BA707" i="2"/>
  <c r="BB707" i="2" s="1"/>
  <c r="BC707" i="2" s="1"/>
  <c r="BD707" i="2" s="1"/>
  <c r="AE709" i="2"/>
  <c r="AF709" i="2" s="1"/>
  <c r="AC709" i="2"/>
  <c r="AD709" i="2"/>
  <c r="AB710" i="2"/>
  <c r="AA711" i="2"/>
  <c r="Z710" i="2"/>
  <c r="H710" i="2"/>
  <c r="G709" i="2"/>
  <c r="I709" i="2"/>
  <c r="K708" i="2"/>
  <c r="L708" i="2"/>
  <c r="M708" i="2" s="1"/>
  <c r="J708" i="2"/>
  <c r="BA708" i="2" l="1"/>
  <c r="BB708" i="2" s="1"/>
  <c r="BC708" i="2" s="1"/>
  <c r="BD708" i="2" s="1"/>
  <c r="BQ710" i="2"/>
  <c r="BS710" i="2"/>
  <c r="BT710" i="2" s="1"/>
  <c r="BR710" i="2"/>
  <c r="BU709" i="2"/>
  <c r="BV709" i="2" s="1"/>
  <c r="BW709" i="2" s="1"/>
  <c r="BX709" i="2" s="1"/>
  <c r="BO712" i="2"/>
  <c r="BN711" i="2"/>
  <c r="BP711" i="2"/>
  <c r="AX709" i="2"/>
  <c r="AW709" i="2"/>
  <c r="AY709" i="2"/>
  <c r="AZ709" i="2" s="1"/>
  <c r="AU711" i="2"/>
  <c r="AT710" i="2"/>
  <c r="AV710" i="2"/>
  <c r="AB711" i="2"/>
  <c r="AA712" i="2"/>
  <c r="Z711" i="2"/>
  <c r="AD710" i="2"/>
  <c r="AE710" i="2"/>
  <c r="AF710" i="2" s="1"/>
  <c r="AC710" i="2"/>
  <c r="AG709" i="2"/>
  <c r="AH709" i="2" s="1"/>
  <c r="AI709" i="2" s="1"/>
  <c r="AJ709" i="2" s="1"/>
  <c r="K709" i="2"/>
  <c r="J709" i="2"/>
  <c r="L709" i="2"/>
  <c r="M709" i="2" s="1"/>
  <c r="N708" i="2"/>
  <c r="O708" i="2" s="1"/>
  <c r="P708" i="2" s="1"/>
  <c r="Q708" i="2" s="1"/>
  <c r="H711" i="2"/>
  <c r="G710" i="2"/>
  <c r="I710" i="2"/>
  <c r="N709" i="2" l="1"/>
  <c r="O709" i="2" s="1"/>
  <c r="P709" i="2" s="1"/>
  <c r="Q709" i="2" s="1"/>
  <c r="BR711" i="2"/>
  <c r="BQ711" i="2"/>
  <c r="BS711" i="2"/>
  <c r="BT711" i="2" s="1"/>
  <c r="BO713" i="2"/>
  <c r="BN712" i="2"/>
  <c r="BP712" i="2"/>
  <c r="BU710" i="2"/>
  <c r="BV710" i="2" s="1"/>
  <c r="BW710" i="2" s="1"/>
  <c r="BX710" i="2" s="1"/>
  <c r="AV711" i="2"/>
  <c r="AT711" i="2"/>
  <c r="AU712" i="2"/>
  <c r="AY710" i="2"/>
  <c r="AZ710" i="2" s="1"/>
  <c r="AX710" i="2"/>
  <c r="AW710" i="2"/>
  <c r="BA709" i="2"/>
  <c r="BB709" i="2" s="1"/>
  <c r="BC709" i="2" s="1"/>
  <c r="BD709" i="2" s="1"/>
  <c r="AG710" i="2"/>
  <c r="AH710" i="2" s="1"/>
  <c r="AI710" i="2" s="1"/>
  <c r="AJ710" i="2" s="1"/>
  <c r="AA713" i="2"/>
  <c r="Z712" i="2"/>
  <c r="AB712" i="2"/>
  <c r="AC711" i="2"/>
  <c r="AE711" i="2"/>
  <c r="AF711" i="2" s="1"/>
  <c r="AD711" i="2"/>
  <c r="K710" i="2"/>
  <c r="J710" i="2"/>
  <c r="N710" i="2" s="1"/>
  <c r="L710" i="2"/>
  <c r="M710" i="2" s="1"/>
  <c r="H712" i="2"/>
  <c r="G711" i="2"/>
  <c r="I711" i="2"/>
  <c r="BA710" i="2" l="1"/>
  <c r="BB710" i="2" s="1"/>
  <c r="BC710" i="2" s="1"/>
  <c r="BD710" i="2" s="1"/>
  <c r="BU711" i="2"/>
  <c r="BV711" i="2" s="1"/>
  <c r="BW711" i="2" s="1"/>
  <c r="BX711" i="2" s="1"/>
  <c r="BS712" i="2"/>
  <c r="BT712" i="2" s="1"/>
  <c r="BR712" i="2"/>
  <c r="BQ712" i="2"/>
  <c r="BP713" i="2"/>
  <c r="BO714" i="2"/>
  <c r="BN713" i="2"/>
  <c r="AV712" i="2"/>
  <c r="AU713" i="2"/>
  <c r="AT712" i="2"/>
  <c r="AY711" i="2"/>
  <c r="AZ711" i="2" s="1"/>
  <c r="AW711" i="2"/>
  <c r="AX711" i="2"/>
  <c r="AD712" i="2"/>
  <c r="AC712" i="2"/>
  <c r="AE712" i="2"/>
  <c r="AF712" i="2" s="1"/>
  <c r="AG711" i="2"/>
  <c r="AH711" i="2" s="1"/>
  <c r="AI711" i="2" s="1"/>
  <c r="AJ711" i="2" s="1"/>
  <c r="AA714" i="2"/>
  <c r="Z713" i="2"/>
  <c r="AB713" i="2"/>
  <c r="K711" i="2"/>
  <c r="J711" i="2"/>
  <c r="L711" i="2"/>
  <c r="M711" i="2" s="1"/>
  <c r="H713" i="2"/>
  <c r="G712" i="2"/>
  <c r="I712" i="2"/>
  <c r="O710" i="2"/>
  <c r="P710" i="2" s="1"/>
  <c r="Q710" i="2" s="1"/>
  <c r="BU712" i="2" l="1"/>
  <c r="BV712" i="2" s="1"/>
  <c r="BW712" i="2" s="1"/>
  <c r="BX712" i="2" s="1"/>
  <c r="AG712" i="2"/>
  <c r="AH712" i="2" s="1"/>
  <c r="AI712" i="2" s="1"/>
  <c r="AJ712" i="2" s="1"/>
  <c r="N711" i="2"/>
  <c r="O711" i="2" s="1"/>
  <c r="P711" i="2" s="1"/>
  <c r="Q711" i="2" s="1"/>
  <c r="BP714" i="2"/>
  <c r="BN714" i="2"/>
  <c r="BO715" i="2"/>
  <c r="BS713" i="2"/>
  <c r="BT713" i="2" s="1"/>
  <c r="BR713" i="2"/>
  <c r="BQ713" i="2"/>
  <c r="AU714" i="2"/>
  <c r="AT713" i="2"/>
  <c r="AV713" i="2"/>
  <c r="BA711" i="2"/>
  <c r="BB711" i="2" s="1"/>
  <c r="BC711" i="2" s="1"/>
  <c r="BD711" i="2" s="1"/>
  <c r="AW712" i="2"/>
  <c r="AX712" i="2"/>
  <c r="AY712" i="2"/>
  <c r="AZ712" i="2" s="1"/>
  <c r="AB714" i="2"/>
  <c r="AA715" i="2"/>
  <c r="Z714" i="2"/>
  <c r="AE713" i="2"/>
  <c r="AF713" i="2" s="1"/>
  <c r="AC713" i="2"/>
  <c r="AD713" i="2"/>
  <c r="K712" i="2"/>
  <c r="J712" i="2"/>
  <c r="L712" i="2"/>
  <c r="M712" i="2" s="1"/>
  <c r="H714" i="2"/>
  <c r="G713" i="2"/>
  <c r="I713" i="2"/>
  <c r="N712" i="2" l="1"/>
  <c r="O712" i="2" s="1"/>
  <c r="P712" i="2" s="1"/>
  <c r="Q712" i="2" s="1"/>
  <c r="BO716" i="2"/>
  <c r="BN715" i="2"/>
  <c r="BP715" i="2"/>
  <c r="BU713" i="2"/>
  <c r="BV713" i="2" s="1"/>
  <c r="BW713" i="2" s="1"/>
  <c r="BX713" i="2" s="1"/>
  <c r="BQ714" i="2"/>
  <c r="BS714" i="2"/>
  <c r="BT714" i="2" s="1"/>
  <c r="BR714" i="2"/>
  <c r="AX713" i="2"/>
  <c r="AW713" i="2"/>
  <c r="AY713" i="2"/>
  <c r="AZ713" i="2" s="1"/>
  <c r="BA712" i="2"/>
  <c r="BB712" i="2" s="1"/>
  <c r="BC712" i="2" s="1"/>
  <c r="BD712" i="2" s="1"/>
  <c r="AU715" i="2"/>
  <c r="AT714" i="2"/>
  <c r="AV714" i="2"/>
  <c r="AB715" i="2"/>
  <c r="Z715" i="2"/>
  <c r="AA716" i="2"/>
  <c r="AG713" i="2"/>
  <c r="AH713" i="2" s="1"/>
  <c r="AI713" i="2" s="1"/>
  <c r="AJ713" i="2" s="1"/>
  <c r="AD714" i="2"/>
  <c r="AE714" i="2"/>
  <c r="AF714" i="2" s="1"/>
  <c r="AC714" i="2"/>
  <c r="K713" i="2"/>
  <c r="L713" i="2"/>
  <c r="M713" i="2" s="1"/>
  <c r="J713" i="2"/>
  <c r="H715" i="2"/>
  <c r="G714" i="2"/>
  <c r="I714" i="2"/>
  <c r="BA713" i="2" l="1"/>
  <c r="BB713" i="2" s="1"/>
  <c r="BC713" i="2" s="1"/>
  <c r="BD713" i="2" s="1"/>
  <c r="AG714" i="2"/>
  <c r="AH714" i="2" s="1"/>
  <c r="AI714" i="2" s="1"/>
  <c r="AJ714" i="2" s="1"/>
  <c r="N713" i="2"/>
  <c r="O713" i="2" s="1"/>
  <c r="P713" i="2" s="1"/>
  <c r="Q713" i="2" s="1"/>
  <c r="BU714" i="2"/>
  <c r="BV714" i="2" s="1"/>
  <c r="BW714" i="2" s="1"/>
  <c r="BX714" i="2" s="1"/>
  <c r="BR715" i="2"/>
  <c r="BQ715" i="2"/>
  <c r="BS715" i="2"/>
  <c r="BT715" i="2" s="1"/>
  <c r="BO717" i="2"/>
  <c r="BN716" i="2"/>
  <c r="BP716" i="2"/>
  <c r="AV715" i="2"/>
  <c r="AT715" i="2"/>
  <c r="AU716" i="2"/>
  <c r="AY714" i="2"/>
  <c r="AZ714" i="2" s="1"/>
  <c r="AX714" i="2"/>
  <c r="AW714" i="2"/>
  <c r="AA717" i="2"/>
  <c r="Z716" i="2"/>
  <c r="AB716" i="2"/>
  <c r="AC715" i="2"/>
  <c r="AE715" i="2"/>
  <c r="AF715" i="2" s="1"/>
  <c r="AD715" i="2"/>
  <c r="K714" i="2"/>
  <c r="J714" i="2"/>
  <c r="L714" i="2"/>
  <c r="M714" i="2" s="1"/>
  <c r="H716" i="2"/>
  <c r="G715" i="2"/>
  <c r="I715" i="2"/>
  <c r="BU715" i="2" l="1"/>
  <c r="BV715" i="2" s="1"/>
  <c r="BW715" i="2" s="1"/>
  <c r="BX715" i="2" s="1"/>
  <c r="BA714" i="2"/>
  <c r="BB714" i="2" s="1"/>
  <c r="BC714" i="2" s="1"/>
  <c r="BD714" i="2" s="1"/>
  <c r="N714" i="2"/>
  <c r="O714" i="2" s="1"/>
  <c r="P714" i="2" s="1"/>
  <c r="Q714" i="2" s="1"/>
  <c r="BS716" i="2"/>
  <c r="BT716" i="2" s="1"/>
  <c r="BR716" i="2"/>
  <c r="BQ716" i="2"/>
  <c r="BP717" i="2"/>
  <c r="BO718" i="2"/>
  <c r="BN717" i="2"/>
  <c r="AV716" i="2"/>
  <c r="AU717" i="2"/>
  <c r="AT716" i="2"/>
  <c r="AY715" i="2"/>
  <c r="AZ715" i="2" s="1"/>
  <c r="AW715" i="2"/>
  <c r="AX715" i="2"/>
  <c r="AG715" i="2"/>
  <c r="AH715" i="2" s="1"/>
  <c r="AI715" i="2" s="1"/>
  <c r="AJ715" i="2" s="1"/>
  <c r="AD716" i="2"/>
  <c r="AC716" i="2"/>
  <c r="AE716" i="2"/>
  <c r="AF716" i="2" s="1"/>
  <c r="Z717" i="2"/>
  <c r="AA718" i="2"/>
  <c r="AB717" i="2"/>
  <c r="K715" i="2"/>
  <c r="J715" i="2"/>
  <c r="L715" i="2"/>
  <c r="M715" i="2" s="1"/>
  <c r="H717" i="2"/>
  <c r="G716" i="2"/>
  <c r="I716" i="2"/>
  <c r="BU716" i="2" l="1"/>
  <c r="BV716" i="2" s="1"/>
  <c r="BW716" i="2" s="1"/>
  <c r="BX716" i="2" s="1"/>
  <c r="AG716" i="2"/>
  <c r="AH716" i="2" s="1"/>
  <c r="AI716" i="2" s="1"/>
  <c r="AJ716" i="2" s="1"/>
  <c r="N715" i="2"/>
  <c r="O715" i="2" s="1"/>
  <c r="P715" i="2" s="1"/>
  <c r="Q715" i="2" s="1"/>
  <c r="BP718" i="2"/>
  <c r="BN718" i="2"/>
  <c r="BO719" i="2"/>
  <c r="BS717" i="2"/>
  <c r="BT717" i="2" s="1"/>
  <c r="BR717" i="2"/>
  <c r="BQ717" i="2"/>
  <c r="AU718" i="2"/>
  <c r="AT717" i="2"/>
  <c r="AV717" i="2"/>
  <c r="BA715" i="2"/>
  <c r="BB715" i="2" s="1"/>
  <c r="BC715" i="2" s="1"/>
  <c r="BD715" i="2" s="1"/>
  <c r="AW716" i="2"/>
  <c r="AX716" i="2"/>
  <c r="AY716" i="2"/>
  <c r="AZ716" i="2" s="1"/>
  <c r="AE717" i="2"/>
  <c r="AF717" i="2" s="1"/>
  <c r="AC717" i="2"/>
  <c r="AD717" i="2"/>
  <c r="AB718" i="2"/>
  <c r="AA719" i="2"/>
  <c r="Z718" i="2"/>
  <c r="K716" i="2"/>
  <c r="J716" i="2"/>
  <c r="L716" i="2"/>
  <c r="M716" i="2" s="1"/>
  <c r="H718" i="2"/>
  <c r="G717" i="2"/>
  <c r="I717" i="2"/>
  <c r="BU717" i="2" l="1"/>
  <c r="BV717" i="2" s="1"/>
  <c r="BW717" i="2" s="1"/>
  <c r="BX717" i="2" s="1"/>
  <c r="AG717" i="2"/>
  <c r="AH717" i="2" s="1"/>
  <c r="AI717" i="2" s="1"/>
  <c r="AJ717" i="2" s="1"/>
  <c r="BA716" i="2"/>
  <c r="BB716" i="2" s="1"/>
  <c r="BC716" i="2" s="1"/>
  <c r="BD716" i="2" s="1"/>
  <c r="N716" i="2"/>
  <c r="O716" i="2" s="1"/>
  <c r="P716" i="2" s="1"/>
  <c r="Q716" i="2" s="1"/>
  <c r="BO720" i="2"/>
  <c r="BN719" i="2"/>
  <c r="BP719" i="2"/>
  <c r="BQ718" i="2"/>
  <c r="BS718" i="2"/>
  <c r="BT718" i="2" s="1"/>
  <c r="BR718" i="2"/>
  <c r="AX717" i="2"/>
  <c r="AW717" i="2"/>
  <c r="AY717" i="2"/>
  <c r="AZ717" i="2" s="1"/>
  <c r="AU719" i="2"/>
  <c r="AT718" i="2"/>
  <c r="AV718" i="2"/>
  <c r="AB719" i="2"/>
  <c r="AA720" i="2"/>
  <c r="Z719" i="2"/>
  <c r="AD718" i="2"/>
  <c r="AE718" i="2"/>
  <c r="AF718" i="2" s="1"/>
  <c r="AC718" i="2"/>
  <c r="K717" i="2"/>
  <c r="J717" i="2"/>
  <c r="L717" i="2"/>
  <c r="M717" i="2" s="1"/>
  <c r="H719" i="2"/>
  <c r="G718" i="2"/>
  <c r="I718" i="2"/>
  <c r="BU718" i="2" l="1"/>
  <c r="BV718" i="2" s="1"/>
  <c r="BW718" i="2" s="1"/>
  <c r="BX718" i="2" s="1"/>
  <c r="BA717" i="2"/>
  <c r="BB717" i="2" s="1"/>
  <c r="BC717" i="2" s="1"/>
  <c r="BD717" i="2" s="1"/>
  <c r="N717" i="2"/>
  <c r="O717" i="2" s="1"/>
  <c r="P717" i="2" s="1"/>
  <c r="Q717" i="2" s="1"/>
  <c r="BR719" i="2"/>
  <c r="BQ719" i="2"/>
  <c r="BS719" i="2"/>
  <c r="BT719" i="2" s="1"/>
  <c r="BO721" i="2"/>
  <c r="BN720" i="2"/>
  <c r="BP720" i="2"/>
  <c r="AY718" i="2"/>
  <c r="AZ718" i="2" s="1"/>
  <c r="AX718" i="2"/>
  <c r="AW718" i="2"/>
  <c r="AV719" i="2"/>
  <c r="AT719" i="2"/>
  <c r="AU720" i="2"/>
  <c r="AG718" i="2"/>
  <c r="AH718" i="2" s="1"/>
  <c r="AI718" i="2" s="1"/>
  <c r="AJ718" i="2" s="1"/>
  <c r="AA721" i="2"/>
  <c r="Z720" i="2"/>
  <c r="AB720" i="2"/>
  <c r="AC719" i="2"/>
  <c r="AE719" i="2"/>
  <c r="AF719" i="2" s="1"/>
  <c r="AD719" i="2"/>
  <c r="K718" i="2"/>
  <c r="J718" i="2"/>
  <c r="L718" i="2"/>
  <c r="M718" i="2" s="1"/>
  <c r="H720" i="2"/>
  <c r="G719" i="2"/>
  <c r="I719" i="2"/>
  <c r="BU719" i="2" l="1"/>
  <c r="BV719" i="2" s="1"/>
  <c r="BW719" i="2" s="1"/>
  <c r="BX719" i="2" s="1"/>
  <c r="BA718" i="2"/>
  <c r="BB718" i="2" s="1"/>
  <c r="BC718" i="2" s="1"/>
  <c r="BD718" i="2" s="1"/>
  <c r="AG719" i="2"/>
  <c r="AH719" i="2" s="1"/>
  <c r="AI719" i="2" s="1"/>
  <c r="AJ719" i="2" s="1"/>
  <c r="N718" i="2"/>
  <c r="O718" i="2" s="1"/>
  <c r="P718" i="2" s="1"/>
  <c r="Q718" i="2" s="1"/>
  <c r="BP721" i="2"/>
  <c r="BO722" i="2"/>
  <c r="BN721" i="2"/>
  <c r="BS720" i="2"/>
  <c r="BT720" i="2" s="1"/>
  <c r="BR720" i="2"/>
  <c r="BQ720" i="2"/>
  <c r="AV720" i="2"/>
  <c r="AU721" i="2"/>
  <c r="AT720" i="2"/>
  <c r="AY719" i="2"/>
  <c r="AZ719" i="2" s="1"/>
  <c r="AW719" i="2"/>
  <c r="AX719" i="2"/>
  <c r="AD720" i="2"/>
  <c r="AC720" i="2"/>
  <c r="AE720" i="2"/>
  <c r="AF720" i="2" s="1"/>
  <c r="AA722" i="2"/>
  <c r="Z721" i="2"/>
  <c r="AB721" i="2"/>
  <c r="K719" i="2"/>
  <c r="J719" i="2"/>
  <c r="L719" i="2"/>
  <c r="M719" i="2" s="1"/>
  <c r="H721" i="2"/>
  <c r="G720" i="2"/>
  <c r="I720" i="2"/>
  <c r="AG720" i="2" l="1"/>
  <c r="AH720" i="2" s="1"/>
  <c r="AI720" i="2" s="1"/>
  <c r="AJ720" i="2" s="1"/>
  <c r="N719" i="2"/>
  <c r="O719" i="2" s="1"/>
  <c r="P719" i="2" s="1"/>
  <c r="Q719" i="2" s="1"/>
  <c r="BU720" i="2"/>
  <c r="BV720" i="2" s="1"/>
  <c r="BW720" i="2" s="1"/>
  <c r="BX720" i="2" s="1"/>
  <c r="BP722" i="2"/>
  <c r="BN722" i="2"/>
  <c r="BO723" i="2"/>
  <c r="BS721" i="2"/>
  <c r="BT721" i="2" s="1"/>
  <c r="BR721" i="2"/>
  <c r="BQ721" i="2"/>
  <c r="AU722" i="2"/>
  <c r="AT721" i="2"/>
  <c r="AV721" i="2"/>
  <c r="BA719" i="2"/>
  <c r="BB719" i="2" s="1"/>
  <c r="BC719" i="2" s="1"/>
  <c r="BD719" i="2" s="1"/>
  <c r="AW720" i="2"/>
  <c r="AX720" i="2"/>
  <c r="AY720" i="2"/>
  <c r="AZ720" i="2" s="1"/>
  <c r="AE721" i="2"/>
  <c r="AF721" i="2" s="1"/>
  <c r="AC721" i="2"/>
  <c r="AD721" i="2"/>
  <c r="AB722" i="2"/>
  <c r="AA723" i="2"/>
  <c r="Z722" i="2"/>
  <c r="K720" i="2"/>
  <c r="J720" i="2"/>
  <c r="L720" i="2"/>
  <c r="M720" i="2" s="1"/>
  <c r="H722" i="2"/>
  <c r="G721" i="2"/>
  <c r="I721" i="2"/>
  <c r="BU721" i="2" l="1"/>
  <c r="BV721" i="2" s="1"/>
  <c r="BW721" i="2" s="1"/>
  <c r="BX721" i="2" s="1"/>
  <c r="N720" i="2"/>
  <c r="O720" i="2" s="1"/>
  <c r="P720" i="2" s="1"/>
  <c r="Q720" i="2" s="1"/>
  <c r="BQ722" i="2"/>
  <c r="BS722" i="2"/>
  <c r="BT722" i="2" s="1"/>
  <c r="BR722" i="2"/>
  <c r="BO724" i="2"/>
  <c r="BN723" i="2"/>
  <c r="BP723" i="2"/>
  <c r="AX721" i="2"/>
  <c r="AW721" i="2"/>
  <c r="AY721" i="2"/>
  <c r="AZ721" i="2" s="1"/>
  <c r="BA720" i="2"/>
  <c r="BB720" i="2" s="1"/>
  <c r="BC720" i="2" s="1"/>
  <c r="BD720" i="2" s="1"/>
  <c r="AU723" i="2"/>
  <c r="AT722" i="2"/>
  <c r="AV722" i="2"/>
  <c r="AB723" i="2"/>
  <c r="Z723" i="2"/>
  <c r="AA724" i="2"/>
  <c r="AD722" i="2"/>
  <c r="AE722" i="2"/>
  <c r="AF722" i="2" s="1"/>
  <c r="AC722" i="2"/>
  <c r="AG721" i="2"/>
  <c r="AH721" i="2" s="1"/>
  <c r="AI721" i="2" s="1"/>
  <c r="AJ721" i="2" s="1"/>
  <c r="H723" i="2"/>
  <c r="G722" i="2"/>
  <c r="I722" i="2"/>
  <c r="K721" i="2"/>
  <c r="J721" i="2"/>
  <c r="L721" i="2"/>
  <c r="M721" i="2" s="1"/>
  <c r="BA721" i="2" l="1"/>
  <c r="BB721" i="2" s="1"/>
  <c r="BC721" i="2" s="1"/>
  <c r="BD721" i="2" s="1"/>
  <c r="BO725" i="2"/>
  <c r="BN724" i="2"/>
  <c r="BP724" i="2"/>
  <c r="BR723" i="2"/>
  <c r="BQ723" i="2"/>
  <c r="BS723" i="2"/>
  <c r="BT723" i="2" s="1"/>
  <c r="BU722" i="2"/>
  <c r="BV722" i="2" s="1"/>
  <c r="BW722" i="2" s="1"/>
  <c r="BX722" i="2" s="1"/>
  <c r="AY722" i="2"/>
  <c r="AZ722" i="2" s="1"/>
  <c r="AX722" i="2"/>
  <c r="AW722" i="2"/>
  <c r="AV723" i="2"/>
  <c r="AU724" i="2"/>
  <c r="AT723" i="2"/>
  <c r="Z724" i="2"/>
  <c r="AB724" i="2"/>
  <c r="AA725" i="2"/>
  <c r="AG722" i="2"/>
  <c r="AH722" i="2" s="1"/>
  <c r="AI722" i="2" s="1"/>
  <c r="AJ722" i="2" s="1"/>
  <c r="AC723" i="2"/>
  <c r="AE723" i="2"/>
  <c r="AF723" i="2" s="1"/>
  <c r="AD723" i="2"/>
  <c r="K722" i="2"/>
  <c r="J722" i="2"/>
  <c r="L722" i="2"/>
  <c r="M722" i="2" s="1"/>
  <c r="N721" i="2"/>
  <c r="O721" i="2" s="1"/>
  <c r="P721" i="2" s="1"/>
  <c r="Q721" i="2" s="1"/>
  <c r="H724" i="2"/>
  <c r="G723" i="2"/>
  <c r="I723" i="2"/>
  <c r="BA722" i="2" l="1"/>
  <c r="BB722" i="2" s="1"/>
  <c r="BC722" i="2" s="1"/>
  <c r="BD722" i="2" s="1"/>
  <c r="N722" i="2"/>
  <c r="BS724" i="2"/>
  <c r="BT724" i="2" s="1"/>
  <c r="BR724" i="2"/>
  <c r="BQ724" i="2"/>
  <c r="BU723" i="2"/>
  <c r="BV723" i="2" s="1"/>
  <c r="BW723" i="2" s="1"/>
  <c r="BX723" i="2" s="1"/>
  <c r="BP725" i="2"/>
  <c r="BO726" i="2"/>
  <c r="BN725" i="2"/>
  <c r="AV724" i="2"/>
  <c r="AU725" i="2"/>
  <c r="AT724" i="2"/>
  <c r="AY723" i="2"/>
  <c r="AZ723" i="2" s="1"/>
  <c r="AW723" i="2"/>
  <c r="AX723" i="2"/>
  <c r="AA726" i="2"/>
  <c r="Z725" i="2"/>
  <c r="AB725" i="2"/>
  <c r="AG723" i="2"/>
  <c r="AH723" i="2" s="1"/>
  <c r="AI723" i="2" s="1"/>
  <c r="AJ723" i="2" s="1"/>
  <c r="AD724" i="2"/>
  <c r="AC724" i="2"/>
  <c r="AE724" i="2"/>
  <c r="AF724" i="2" s="1"/>
  <c r="H725" i="2"/>
  <c r="G724" i="2"/>
  <c r="I724" i="2"/>
  <c r="K723" i="2"/>
  <c r="J723" i="2"/>
  <c r="L723" i="2"/>
  <c r="M723" i="2" s="1"/>
  <c r="O722" i="2"/>
  <c r="P722" i="2" s="1"/>
  <c r="Q722" i="2" s="1"/>
  <c r="BU724" i="2" l="1"/>
  <c r="BV724" i="2" s="1"/>
  <c r="BW724" i="2" s="1"/>
  <c r="BX724" i="2" s="1"/>
  <c r="BP726" i="2"/>
  <c r="BO727" i="2"/>
  <c r="BN726" i="2"/>
  <c r="BS725" i="2"/>
  <c r="BT725" i="2" s="1"/>
  <c r="BR725" i="2"/>
  <c r="BQ725" i="2"/>
  <c r="AU726" i="2"/>
  <c r="AT725" i="2"/>
  <c r="AV725" i="2"/>
  <c r="BA723" i="2"/>
  <c r="BB723" i="2" s="1"/>
  <c r="BC723" i="2" s="1"/>
  <c r="BD723" i="2" s="1"/>
  <c r="AW724" i="2"/>
  <c r="AX724" i="2"/>
  <c r="AY724" i="2"/>
  <c r="AZ724" i="2" s="1"/>
  <c r="AD725" i="2"/>
  <c r="AC725" i="2"/>
  <c r="AE725" i="2"/>
  <c r="AF725" i="2" s="1"/>
  <c r="AG724" i="2"/>
  <c r="AH724" i="2" s="1"/>
  <c r="AI724" i="2" s="1"/>
  <c r="AJ724" i="2" s="1"/>
  <c r="Z726" i="2"/>
  <c r="AA727" i="2"/>
  <c r="AB726" i="2"/>
  <c r="K724" i="2"/>
  <c r="L724" i="2"/>
  <c r="M724" i="2" s="1"/>
  <c r="J724" i="2"/>
  <c r="N723" i="2"/>
  <c r="O723" i="2" s="1"/>
  <c r="P723" i="2" s="1"/>
  <c r="Q723" i="2" s="1"/>
  <c r="H726" i="2"/>
  <c r="G725" i="2"/>
  <c r="I725" i="2"/>
  <c r="AG725" i="2" l="1"/>
  <c r="AH725" i="2" s="1"/>
  <c r="AI725" i="2" s="1"/>
  <c r="AJ725" i="2" s="1"/>
  <c r="BU725" i="2"/>
  <c r="BV725" i="2" s="1"/>
  <c r="BW725" i="2" s="1"/>
  <c r="BX725" i="2" s="1"/>
  <c r="N724" i="2"/>
  <c r="O724" i="2" s="1"/>
  <c r="P724" i="2" s="1"/>
  <c r="Q724" i="2" s="1"/>
  <c r="BO728" i="2"/>
  <c r="BN727" i="2"/>
  <c r="BP727" i="2"/>
  <c r="BQ726" i="2"/>
  <c r="BS726" i="2"/>
  <c r="BT726" i="2" s="1"/>
  <c r="BR726" i="2"/>
  <c r="AX725" i="2"/>
  <c r="AW725" i="2"/>
  <c r="AY725" i="2"/>
  <c r="AZ725" i="2" s="1"/>
  <c r="BA724" i="2"/>
  <c r="BB724" i="2" s="1"/>
  <c r="BC724" i="2" s="1"/>
  <c r="BD724" i="2" s="1"/>
  <c r="AU727" i="2"/>
  <c r="AT726" i="2"/>
  <c r="AV726" i="2"/>
  <c r="AE726" i="2"/>
  <c r="AF726" i="2" s="1"/>
  <c r="AC726" i="2"/>
  <c r="AD726" i="2"/>
  <c r="AB727" i="2"/>
  <c r="AA728" i="2"/>
  <c r="Z727" i="2"/>
  <c r="K725" i="2"/>
  <c r="J725" i="2"/>
  <c r="L725" i="2"/>
  <c r="M725" i="2" s="1"/>
  <c r="H727" i="2"/>
  <c r="G726" i="2"/>
  <c r="I726" i="2"/>
  <c r="BU726" i="2" l="1"/>
  <c r="BV726" i="2" s="1"/>
  <c r="BW726" i="2" s="1"/>
  <c r="BX726" i="2" s="1"/>
  <c r="BA725" i="2"/>
  <c r="BB725" i="2" s="1"/>
  <c r="BC725" i="2" s="1"/>
  <c r="BD725" i="2" s="1"/>
  <c r="N725" i="2"/>
  <c r="O725" i="2" s="1"/>
  <c r="P725" i="2" s="1"/>
  <c r="Q725" i="2" s="1"/>
  <c r="BR727" i="2"/>
  <c r="BQ727" i="2"/>
  <c r="BS727" i="2"/>
  <c r="BT727" i="2" s="1"/>
  <c r="BO729" i="2"/>
  <c r="BN728" i="2"/>
  <c r="BP728" i="2"/>
  <c r="AV727" i="2"/>
  <c r="AT727" i="2"/>
  <c r="AU728" i="2"/>
  <c r="AY726" i="2"/>
  <c r="AZ726" i="2" s="1"/>
  <c r="AX726" i="2"/>
  <c r="AW726" i="2"/>
  <c r="AB728" i="2"/>
  <c r="Z728" i="2"/>
  <c r="AA729" i="2"/>
  <c r="AD727" i="2"/>
  <c r="AE727" i="2"/>
  <c r="AF727" i="2" s="1"/>
  <c r="AC727" i="2"/>
  <c r="AG726" i="2"/>
  <c r="AH726" i="2" s="1"/>
  <c r="AI726" i="2" s="1"/>
  <c r="AJ726" i="2" s="1"/>
  <c r="K726" i="2"/>
  <c r="J726" i="2"/>
  <c r="L726" i="2"/>
  <c r="M726" i="2" s="1"/>
  <c r="H728" i="2"/>
  <c r="G727" i="2"/>
  <c r="I727" i="2"/>
  <c r="BU727" i="2" l="1"/>
  <c r="BV727" i="2" s="1"/>
  <c r="BW727" i="2" s="1"/>
  <c r="BX727" i="2" s="1"/>
  <c r="BA726" i="2"/>
  <c r="BB726" i="2" s="1"/>
  <c r="BC726" i="2" s="1"/>
  <c r="BD726" i="2" s="1"/>
  <c r="AG727" i="2"/>
  <c r="AH727" i="2" s="1"/>
  <c r="AI727" i="2" s="1"/>
  <c r="AJ727" i="2" s="1"/>
  <c r="N726" i="2"/>
  <c r="O726" i="2" s="1"/>
  <c r="P726" i="2" s="1"/>
  <c r="Q726" i="2" s="1"/>
  <c r="BP729" i="2"/>
  <c r="BO730" i="2"/>
  <c r="BN729" i="2"/>
  <c r="BS728" i="2"/>
  <c r="BT728" i="2" s="1"/>
  <c r="BR728" i="2"/>
  <c r="BQ728" i="2"/>
  <c r="AV728" i="2"/>
  <c r="AU729" i="2"/>
  <c r="AT728" i="2"/>
  <c r="AY727" i="2"/>
  <c r="AZ727" i="2" s="1"/>
  <c r="AW727" i="2"/>
  <c r="AX727" i="2"/>
  <c r="AA730" i="2"/>
  <c r="Z729" i="2"/>
  <c r="AB729" i="2"/>
  <c r="AC728" i="2"/>
  <c r="AE728" i="2"/>
  <c r="AF728" i="2" s="1"/>
  <c r="AD728" i="2"/>
  <c r="K727" i="2"/>
  <c r="J727" i="2"/>
  <c r="L727" i="2"/>
  <c r="M727" i="2" s="1"/>
  <c r="H729" i="2"/>
  <c r="G728" i="2"/>
  <c r="I728" i="2"/>
  <c r="N727" i="2" l="1"/>
  <c r="O727" i="2" s="1"/>
  <c r="P727" i="2" s="1"/>
  <c r="Q727" i="2" s="1"/>
  <c r="BU728" i="2"/>
  <c r="BV728" i="2" s="1"/>
  <c r="BW728" i="2" s="1"/>
  <c r="BX728" i="2" s="1"/>
  <c r="BP730" i="2"/>
  <c r="BN730" i="2"/>
  <c r="BO731" i="2"/>
  <c r="BS729" i="2"/>
  <c r="BT729" i="2" s="1"/>
  <c r="BR729" i="2"/>
  <c r="BQ729" i="2"/>
  <c r="AU730" i="2"/>
  <c r="AT729" i="2"/>
  <c r="AV729" i="2"/>
  <c r="BA727" i="2"/>
  <c r="BB727" i="2" s="1"/>
  <c r="BC727" i="2" s="1"/>
  <c r="BD727" i="2" s="1"/>
  <c r="AW728" i="2"/>
  <c r="AX728" i="2"/>
  <c r="AY728" i="2"/>
  <c r="AZ728" i="2" s="1"/>
  <c r="AG728" i="2"/>
  <c r="AH728" i="2" s="1"/>
  <c r="AI728" i="2" s="1"/>
  <c r="AJ728" i="2" s="1"/>
  <c r="AD729" i="2"/>
  <c r="AC729" i="2"/>
  <c r="AE729" i="2"/>
  <c r="AF729" i="2" s="1"/>
  <c r="AA731" i="2"/>
  <c r="Z730" i="2"/>
  <c r="AB730" i="2"/>
  <c r="H730" i="2"/>
  <c r="G729" i="2"/>
  <c r="I729" i="2"/>
  <c r="K728" i="2"/>
  <c r="J728" i="2"/>
  <c r="L728" i="2"/>
  <c r="M728" i="2" s="1"/>
  <c r="BU729" i="2" l="1"/>
  <c r="BV729" i="2" s="1"/>
  <c r="BW729" i="2" s="1"/>
  <c r="BX729" i="2" s="1"/>
  <c r="N728" i="2"/>
  <c r="O728" i="2" s="1"/>
  <c r="P728" i="2" s="1"/>
  <c r="Q728" i="2" s="1"/>
  <c r="BQ730" i="2"/>
  <c r="BS730" i="2"/>
  <c r="BT730" i="2" s="1"/>
  <c r="BR730" i="2"/>
  <c r="BO732" i="2"/>
  <c r="BN731" i="2"/>
  <c r="BP731" i="2"/>
  <c r="AX729" i="2"/>
  <c r="AW729" i="2"/>
  <c r="AY729" i="2"/>
  <c r="AZ729" i="2" s="1"/>
  <c r="BA728" i="2"/>
  <c r="BB728" i="2" s="1"/>
  <c r="BC728" i="2" s="1"/>
  <c r="BD728" i="2" s="1"/>
  <c r="AU731" i="2"/>
  <c r="AT730" i="2"/>
  <c r="AV730" i="2"/>
  <c r="AG729" i="2"/>
  <c r="AH729" i="2" s="1"/>
  <c r="AI729" i="2" s="1"/>
  <c r="AJ729" i="2" s="1"/>
  <c r="AE730" i="2"/>
  <c r="AF730" i="2" s="1"/>
  <c r="AC730" i="2"/>
  <c r="AD730" i="2"/>
  <c r="AB731" i="2"/>
  <c r="AA732" i="2"/>
  <c r="Z731" i="2"/>
  <c r="K729" i="2"/>
  <c r="L729" i="2"/>
  <c r="M729" i="2" s="1"/>
  <c r="J729" i="2"/>
  <c r="H731" i="2"/>
  <c r="G730" i="2"/>
  <c r="I730" i="2"/>
  <c r="BA729" i="2" l="1"/>
  <c r="BB729" i="2" s="1"/>
  <c r="BC729" i="2" s="1"/>
  <c r="BD729" i="2" s="1"/>
  <c r="N729" i="2"/>
  <c r="O729" i="2" s="1"/>
  <c r="P729" i="2" s="1"/>
  <c r="Q729" i="2" s="1"/>
  <c r="BO733" i="2"/>
  <c r="BN732" i="2"/>
  <c r="BP732" i="2"/>
  <c r="BR731" i="2"/>
  <c r="BQ731" i="2"/>
  <c r="BS731" i="2"/>
  <c r="BT731" i="2" s="1"/>
  <c r="BU730" i="2"/>
  <c r="BV730" i="2" s="1"/>
  <c r="BW730" i="2" s="1"/>
  <c r="BX730" i="2" s="1"/>
  <c r="AY730" i="2"/>
  <c r="AZ730" i="2" s="1"/>
  <c r="AX730" i="2"/>
  <c r="AW730" i="2"/>
  <c r="AV731" i="2"/>
  <c r="AT731" i="2"/>
  <c r="AU732" i="2"/>
  <c r="AB732" i="2"/>
  <c r="AA733" i="2"/>
  <c r="Z732" i="2"/>
  <c r="AD731" i="2"/>
  <c r="AE731" i="2"/>
  <c r="AF731" i="2" s="1"/>
  <c r="AC731" i="2"/>
  <c r="AG730" i="2"/>
  <c r="AH730" i="2" s="1"/>
  <c r="AI730" i="2" s="1"/>
  <c r="AJ730" i="2" s="1"/>
  <c r="K730" i="2"/>
  <c r="J730" i="2"/>
  <c r="L730" i="2"/>
  <c r="M730" i="2" s="1"/>
  <c r="H732" i="2"/>
  <c r="G731" i="2"/>
  <c r="I731" i="2"/>
  <c r="AG731" i="2" l="1"/>
  <c r="AH731" i="2" s="1"/>
  <c r="AI731" i="2" s="1"/>
  <c r="AJ731" i="2" s="1"/>
  <c r="BS732" i="2"/>
  <c r="BT732" i="2" s="1"/>
  <c r="BR732" i="2"/>
  <c r="BQ732" i="2"/>
  <c r="BU731" i="2"/>
  <c r="BV731" i="2" s="1"/>
  <c r="BW731" i="2" s="1"/>
  <c r="BX731" i="2" s="1"/>
  <c r="BP733" i="2"/>
  <c r="BO734" i="2"/>
  <c r="BN733" i="2"/>
  <c r="AV732" i="2"/>
  <c r="AU733" i="2"/>
  <c r="AT732" i="2"/>
  <c r="AY731" i="2"/>
  <c r="AZ731" i="2" s="1"/>
  <c r="AW731" i="2"/>
  <c r="AX731" i="2"/>
  <c r="BA730" i="2"/>
  <c r="BB730" i="2" s="1"/>
  <c r="BC730" i="2" s="1"/>
  <c r="BD730" i="2" s="1"/>
  <c r="AA734" i="2"/>
  <c r="Z733" i="2"/>
  <c r="AB733" i="2"/>
  <c r="AC732" i="2"/>
  <c r="AE732" i="2"/>
  <c r="AF732" i="2" s="1"/>
  <c r="AD732" i="2"/>
  <c r="K731" i="2"/>
  <c r="J731" i="2"/>
  <c r="L731" i="2"/>
  <c r="M731" i="2" s="1"/>
  <c r="H733" i="2"/>
  <c r="G732" i="2"/>
  <c r="I732" i="2"/>
  <c r="N730" i="2"/>
  <c r="O730" i="2" s="1"/>
  <c r="P730" i="2" s="1"/>
  <c r="Q730" i="2" s="1"/>
  <c r="BU732" i="2" l="1"/>
  <c r="BV732" i="2" s="1"/>
  <c r="BW732" i="2" s="1"/>
  <c r="BX732" i="2" s="1"/>
  <c r="N731" i="2"/>
  <c r="O731" i="2" s="1"/>
  <c r="P731" i="2" s="1"/>
  <c r="Q731" i="2" s="1"/>
  <c r="BP734" i="2"/>
  <c r="BN734" i="2"/>
  <c r="BO735" i="2"/>
  <c r="BS733" i="2"/>
  <c r="BT733" i="2" s="1"/>
  <c r="BR733" i="2"/>
  <c r="BQ733" i="2"/>
  <c r="AU734" i="2"/>
  <c r="AT733" i="2"/>
  <c r="AV733" i="2"/>
  <c r="BA731" i="2"/>
  <c r="BB731" i="2" s="1"/>
  <c r="BC731" i="2" s="1"/>
  <c r="BD731" i="2" s="1"/>
  <c r="AW732" i="2"/>
  <c r="AX732" i="2"/>
  <c r="AY732" i="2"/>
  <c r="AZ732" i="2" s="1"/>
  <c r="AG732" i="2"/>
  <c r="AH732" i="2" s="1"/>
  <c r="AI732" i="2" s="1"/>
  <c r="AJ732" i="2" s="1"/>
  <c r="AD733" i="2"/>
  <c r="AC733" i="2"/>
  <c r="AE733" i="2"/>
  <c r="AF733" i="2" s="1"/>
  <c r="Z734" i="2"/>
  <c r="AA735" i="2"/>
  <c r="AB734" i="2"/>
  <c r="K732" i="2"/>
  <c r="J732" i="2"/>
  <c r="L732" i="2"/>
  <c r="M732" i="2" s="1"/>
  <c r="H734" i="2"/>
  <c r="G733" i="2"/>
  <c r="I733" i="2"/>
  <c r="BU733" i="2" l="1"/>
  <c r="BV733" i="2" s="1"/>
  <c r="BW733" i="2" s="1"/>
  <c r="BX733" i="2" s="1"/>
  <c r="N732" i="2"/>
  <c r="O732" i="2" s="1"/>
  <c r="P732" i="2" s="1"/>
  <c r="Q732" i="2" s="1"/>
  <c r="BO736" i="2"/>
  <c r="BN735" i="2"/>
  <c r="BP735" i="2"/>
  <c r="BQ734" i="2"/>
  <c r="BS734" i="2"/>
  <c r="BT734" i="2" s="1"/>
  <c r="BR734" i="2"/>
  <c r="AX733" i="2"/>
  <c r="AW733" i="2"/>
  <c r="AY733" i="2"/>
  <c r="AZ733" i="2" s="1"/>
  <c r="BA732" i="2"/>
  <c r="BB732" i="2" s="1"/>
  <c r="BC732" i="2" s="1"/>
  <c r="BD732" i="2" s="1"/>
  <c r="AU735" i="2"/>
  <c r="AT734" i="2"/>
  <c r="AV734" i="2"/>
  <c r="AB735" i="2"/>
  <c r="AA736" i="2"/>
  <c r="Z735" i="2"/>
  <c r="AG733" i="2"/>
  <c r="AH733" i="2" s="1"/>
  <c r="AI733" i="2" s="1"/>
  <c r="AJ733" i="2" s="1"/>
  <c r="AE734" i="2"/>
  <c r="AF734" i="2" s="1"/>
  <c r="AC734" i="2"/>
  <c r="AD734" i="2"/>
  <c r="H735" i="2"/>
  <c r="G734" i="2"/>
  <c r="I734" i="2"/>
  <c r="K733" i="2"/>
  <c r="J733" i="2"/>
  <c r="L733" i="2"/>
  <c r="M733" i="2" s="1"/>
  <c r="BU734" i="2" l="1"/>
  <c r="BV734" i="2" s="1"/>
  <c r="BW734" i="2" s="1"/>
  <c r="BX734" i="2" s="1"/>
  <c r="AG734" i="2"/>
  <c r="AH734" i="2" s="1"/>
  <c r="AI734" i="2" s="1"/>
  <c r="AJ734" i="2" s="1"/>
  <c r="N733" i="2"/>
  <c r="O733" i="2" s="1"/>
  <c r="P733" i="2" s="1"/>
  <c r="Q733" i="2" s="1"/>
  <c r="BR735" i="2"/>
  <c r="BQ735" i="2"/>
  <c r="BS735" i="2"/>
  <c r="BT735" i="2" s="1"/>
  <c r="BO737" i="2"/>
  <c r="BN736" i="2"/>
  <c r="BP736" i="2"/>
  <c r="AY734" i="2"/>
  <c r="AZ734" i="2" s="1"/>
  <c r="AX734" i="2"/>
  <c r="AW734" i="2"/>
  <c r="BA733" i="2"/>
  <c r="BB733" i="2" s="1"/>
  <c r="BC733" i="2" s="1"/>
  <c r="BD733" i="2" s="1"/>
  <c r="AV735" i="2"/>
  <c r="AT735" i="2"/>
  <c r="AU736" i="2"/>
  <c r="AB736" i="2"/>
  <c r="Z736" i="2"/>
  <c r="AA737" i="2"/>
  <c r="AD735" i="2"/>
  <c r="AE735" i="2"/>
  <c r="AF735" i="2" s="1"/>
  <c r="AC735" i="2"/>
  <c r="H736" i="2"/>
  <c r="G735" i="2"/>
  <c r="I735" i="2"/>
  <c r="K734" i="2"/>
  <c r="J734" i="2"/>
  <c r="L734" i="2"/>
  <c r="M734" i="2" s="1"/>
  <c r="BU735" i="2" l="1"/>
  <c r="BV735" i="2" s="1"/>
  <c r="BW735" i="2" s="1"/>
  <c r="BX735" i="2" s="1"/>
  <c r="N734" i="2"/>
  <c r="O734" i="2" s="1"/>
  <c r="P734" i="2" s="1"/>
  <c r="Q734" i="2" s="1"/>
  <c r="BP737" i="2"/>
  <c r="BO738" i="2"/>
  <c r="BN737" i="2"/>
  <c r="BS736" i="2"/>
  <c r="BT736" i="2" s="1"/>
  <c r="BR736" i="2"/>
  <c r="BQ736" i="2"/>
  <c r="AV736" i="2"/>
  <c r="AU737" i="2"/>
  <c r="AT736" i="2"/>
  <c r="BA734" i="2"/>
  <c r="BB734" i="2" s="1"/>
  <c r="BC734" i="2" s="1"/>
  <c r="BD734" i="2" s="1"/>
  <c r="AY735" i="2"/>
  <c r="AZ735" i="2" s="1"/>
  <c r="AW735" i="2"/>
  <c r="AX735" i="2"/>
  <c r="AA738" i="2"/>
  <c r="Z737" i="2"/>
  <c r="AB737" i="2"/>
  <c r="AG735" i="2"/>
  <c r="AH735" i="2" s="1"/>
  <c r="AI735" i="2" s="1"/>
  <c r="AJ735" i="2" s="1"/>
  <c r="AC736" i="2"/>
  <c r="AE736" i="2"/>
  <c r="AF736" i="2" s="1"/>
  <c r="AD736" i="2"/>
  <c r="K735" i="2"/>
  <c r="L735" i="2"/>
  <c r="M735" i="2" s="1"/>
  <c r="J735" i="2"/>
  <c r="H737" i="2"/>
  <c r="G736" i="2"/>
  <c r="I736" i="2"/>
  <c r="N735" i="2" l="1"/>
  <c r="O735" i="2" s="1"/>
  <c r="P735" i="2" s="1"/>
  <c r="Q735" i="2" s="1"/>
  <c r="BU736" i="2"/>
  <c r="BV736" i="2" s="1"/>
  <c r="BW736" i="2" s="1"/>
  <c r="BX736" i="2" s="1"/>
  <c r="BP738" i="2"/>
  <c r="BN738" i="2"/>
  <c r="BO739" i="2"/>
  <c r="BS737" i="2"/>
  <c r="BT737" i="2" s="1"/>
  <c r="BR737" i="2"/>
  <c r="BQ737" i="2"/>
  <c r="BA735" i="2"/>
  <c r="BB735" i="2" s="1"/>
  <c r="BC735" i="2" s="1"/>
  <c r="BD735" i="2" s="1"/>
  <c r="AU738" i="2"/>
  <c r="AT737" i="2"/>
  <c r="AV737" i="2"/>
  <c r="AW736" i="2"/>
  <c r="AX736" i="2"/>
  <c r="AY736" i="2"/>
  <c r="AZ736" i="2" s="1"/>
  <c r="AD737" i="2"/>
  <c r="AC737" i="2"/>
  <c r="AE737" i="2"/>
  <c r="AF737" i="2" s="1"/>
  <c r="AG736" i="2"/>
  <c r="AH736" i="2" s="1"/>
  <c r="AI736" i="2" s="1"/>
  <c r="AJ736" i="2" s="1"/>
  <c r="AA739" i="2"/>
  <c r="Z738" i="2"/>
  <c r="AB738" i="2"/>
  <c r="K736" i="2"/>
  <c r="L736" i="2"/>
  <c r="M736" i="2" s="1"/>
  <c r="J736" i="2"/>
  <c r="H738" i="2"/>
  <c r="G737" i="2"/>
  <c r="I737" i="2"/>
  <c r="BU737" i="2" l="1"/>
  <c r="BV737" i="2" s="1"/>
  <c r="BW737" i="2" s="1"/>
  <c r="BX737" i="2" s="1"/>
  <c r="BA736" i="2"/>
  <c r="BB736" i="2" s="1"/>
  <c r="BC736" i="2" s="1"/>
  <c r="BD736" i="2" s="1"/>
  <c r="N736" i="2"/>
  <c r="O736" i="2" s="1"/>
  <c r="P736" i="2" s="1"/>
  <c r="Q736" i="2" s="1"/>
  <c r="BQ738" i="2"/>
  <c r="BS738" i="2"/>
  <c r="BT738" i="2" s="1"/>
  <c r="BR738" i="2"/>
  <c r="BO740" i="2"/>
  <c r="BN739" i="2"/>
  <c r="BP739" i="2"/>
  <c r="AU739" i="2"/>
  <c r="AT738" i="2"/>
  <c r="AV738" i="2"/>
  <c r="AX737" i="2"/>
  <c r="AW737" i="2"/>
  <c r="AY737" i="2"/>
  <c r="AZ737" i="2" s="1"/>
  <c r="AE738" i="2"/>
  <c r="AF738" i="2" s="1"/>
  <c r="AC738" i="2"/>
  <c r="AD738" i="2"/>
  <c r="AG737" i="2"/>
  <c r="AH737" i="2" s="1"/>
  <c r="AI737" i="2" s="1"/>
  <c r="AJ737" i="2" s="1"/>
  <c r="AB739" i="2"/>
  <c r="AA740" i="2"/>
  <c r="Z739" i="2"/>
  <c r="K737" i="2"/>
  <c r="L737" i="2"/>
  <c r="M737" i="2" s="1"/>
  <c r="J737" i="2"/>
  <c r="H739" i="2"/>
  <c r="G738" i="2"/>
  <c r="I738" i="2"/>
  <c r="AG738" i="2" l="1"/>
  <c r="AH738" i="2" s="1"/>
  <c r="AI738" i="2" s="1"/>
  <c r="AJ738" i="2" s="1"/>
  <c r="N737" i="2"/>
  <c r="O737" i="2" s="1"/>
  <c r="P737" i="2" s="1"/>
  <c r="Q737" i="2" s="1"/>
  <c r="BO741" i="2"/>
  <c r="BN740" i="2"/>
  <c r="BP740" i="2"/>
  <c r="BR739" i="2"/>
  <c r="BQ739" i="2"/>
  <c r="BS739" i="2"/>
  <c r="BT739" i="2" s="1"/>
  <c r="BU738" i="2"/>
  <c r="BV738" i="2" s="1"/>
  <c r="BW738" i="2" s="1"/>
  <c r="BX738" i="2" s="1"/>
  <c r="AY738" i="2"/>
  <c r="AZ738" i="2" s="1"/>
  <c r="AX738" i="2"/>
  <c r="AW738" i="2"/>
  <c r="BA737" i="2"/>
  <c r="BB737" i="2" s="1"/>
  <c r="BC737" i="2" s="1"/>
  <c r="BD737" i="2" s="1"/>
  <c r="AV739" i="2"/>
  <c r="AU740" i="2"/>
  <c r="AT739" i="2"/>
  <c r="AB740" i="2"/>
  <c r="AA741" i="2"/>
  <c r="Z740" i="2"/>
  <c r="AD739" i="2"/>
  <c r="AE739" i="2"/>
  <c r="AF739" i="2" s="1"/>
  <c r="AC739" i="2"/>
  <c r="K738" i="2"/>
  <c r="J738" i="2"/>
  <c r="L738" i="2"/>
  <c r="M738" i="2" s="1"/>
  <c r="H740" i="2"/>
  <c r="G739" i="2"/>
  <c r="I739" i="2"/>
  <c r="BA738" i="2" l="1"/>
  <c r="BB738" i="2" s="1"/>
  <c r="BC738" i="2" s="1"/>
  <c r="BD738" i="2" s="1"/>
  <c r="N738" i="2"/>
  <c r="O738" i="2" s="1"/>
  <c r="P738" i="2" s="1"/>
  <c r="Q738" i="2" s="1"/>
  <c r="BS740" i="2"/>
  <c r="BT740" i="2" s="1"/>
  <c r="BR740" i="2"/>
  <c r="BQ740" i="2"/>
  <c r="BU740" i="2" s="1"/>
  <c r="BU739" i="2"/>
  <c r="BV739" i="2" s="1"/>
  <c r="BW739" i="2" s="1"/>
  <c r="BX739" i="2" s="1"/>
  <c r="BP741" i="2"/>
  <c r="BO742" i="2"/>
  <c r="BN741" i="2"/>
  <c r="AV740" i="2"/>
  <c r="AU741" i="2"/>
  <c r="AT740" i="2"/>
  <c r="AY739" i="2"/>
  <c r="AZ739" i="2" s="1"/>
  <c r="AW739" i="2"/>
  <c r="AX739" i="2"/>
  <c r="AG739" i="2"/>
  <c r="AH739" i="2" s="1"/>
  <c r="AI739" i="2" s="1"/>
  <c r="AJ739" i="2" s="1"/>
  <c r="AA742" i="2"/>
  <c r="Z741" i="2"/>
  <c r="AB741" i="2"/>
  <c r="AC740" i="2"/>
  <c r="AE740" i="2"/>
  <c r="AF740" i="2" s="1"/>
  <c r="AD740" i="2"/>
  <c r="K739" i="2"/>
  <c r="J739" i="2"/>
  <c r="L739" i="2"/>
  <c r="M739" i="2" s="1"/>
  <c r="H741" i="2"/>
  <c r="G740" i="2"/>
  <c r="I740" i="2"/>
  <c r="BV740" i="2" l="1"/>
  <c r="BW740" i="2" s="1"/>
  <c r="BX740" i="2" s="1"/>
  <c r="N739" i="2"/>
  <c r="O739" i="2" s="1"/>
  <c r="P739" i="2" s="1"/>
  <c r="Q739" i="2" s="1"/>
  <c r="BP742" i="2"/>
  <c r="BO743" i="2"/>
  <c r="BN742" i="2"/>
  <c r="BS741" i="2"/>
  <c r="BT741" i="2" s="1"/>
  <c r="BR741" i="2"/>
  <c r="BQ741" i="2"/>
  <c r="AU742" i="2"/>
  <c r="AT741" i="2"/>
  <c r="AV741" i="2"/>
  <c r="BA739" i="2"/>
  <c r="BB739" i="2" s="1"/>
  <c r="BC739" i="2" s="1"/>
  <c r="BD739" i="2" s="1"/>
  <c r="AW740" i="2"/>
  <c r="AX740" i="2"/>
  <c r="AY740" i="2"/>
  <c r="AZ740" i="2" s="1"/>
  <c r="AD741" i="2"/>
  <c r="AC741" i="2"/>
  <c r="AE741" i="2"/>
  <c r="AF741" i="2" s="1"/>
  <c r="AG740" i="2"/>
  <c r="AH740" i="2" s="1"/>
  <c r="AI740" i="2" s="1"/>
  <c r="AJ740" i="2" s="1"/>
  <c r="Z742" i="2"/>
  <c r="AA743" i="2"/>
  <c r="AB742" i="2"/>
  <c r="K740" i="2"/>
  <c r="J740" i="2"/>
  <c r="L740" i="2"/>
  <c r="M740" i="2" s="1"/>
  <c r="H742" i="2"/>
  <c r="G741" i="2"/>
  <c r="I741" i="2"/>
  <c r="BU741" i="2" l="1"/>
  <c r="BV741" i="2" s="1"/>
  <c r="BW741" i="2" s="1"/>
  <c r="BX741" i="2" s="1"/>
  <c r="AG741" i="2"/>
  <c r="AH741" i="2" s="1"/>
  <c r="AI741" i="2" s="1"/>
  <c r="AJ741" i="2" s="1"/>
  <c r="N740" i="2"/>
  <c r="O740" i="2" s="1"/>
  <c r="P740" i="2" s="1"/>
  <c r="Q740" i="2" s="1"/>
  <c r="BO744" i="2"/>
  <c r="BN743" i="2"/>
  <c r="BP743" i="2"/>
  <c r="BQ742" i="2"/>
  <c r="BS742" i="2"/>
  <c r="BT742" i="2" s="1"/>
  <c r="BR742" i="2"/>
  <c r="AX741" i="2"/>
  <c r="AW741" i="2"/>
  <c r="AY741" i="2"/>
  <c r="AZ741" i="2" s="1"/>
  <c r="BA740" i="2"/>
  <c r="BB740" i="2" s="1"/>
  <c r="BC740" i="2" s="1"/>
  <c r="BD740" i="2" s="1"/>
  <c r="AU743" i="2"/>
  <c r="AT742" i="2"/>
  <c r="AV742" i="2"/>
  <c r="AB743" i="2"/>
  <c r="AA744" i="2"/>
  <c r="Z743" i="2"/>
  <c r="AE742" i="2"/>
  <c r="AF742" i="2" s="1"/>
  <c r="AC742" i="2"/>
  <c r="AD742" i="2"/>
  <c r="K741" i="2"/>
  <c r="J741" i="2"/>
  <c r="L741" i="2"/>
  <c r="M741" i="2" s="1"/>
  <c r="H743" i="2"/>
  <c r="G742" i="2"/>
  <c r="I742" i="2"/>
  <c r="BA741" i="2" l="1"/>
  <c r="BB741" i="2" s="1"/>
  <c r="BC741" i="2" s="1"/>
  <c r="BD741" i="2" s="1"/>
  <c r="N741" i="2"/>
  <c r="O741" i="2" s="1"/>
  <c r="P741" i="2" s="1"/>
  <c r="Q741" i="2" s="1"/>
  <c r="BU742" i="2"/>
  <c r="BV742" i="2" s="1"/>
  <c r="BW742" i="2" s="1"/>
  <c r="BX742" i="2" s="1"/>
  <c r="BR743" i="2"/>
  <c r="BQ743" i="2"/>
  <c r="BS743" i="2"/>
  <c r="BT743" i="2" s="1"/>
  <c r="BO745" i="2"/>
  <c r="BN744" i="2"/>
  <c r="BP744" i="2"/>
  <c r="AY742" i="2"/>
  <c r="AZ742" i="2" s="1"/>
  <c r="AX742" i="2"/>
  <c r="AW742" i="2"/>
  <c r="AV743" i="2"/>
  <c r="AT743" i="2"/>
  <c r="AU744" i="2"/>
  <c r="AB744" i="2"/>
  <c r="Z744" i="2"/>
  <c r="AA745" i="2"/>
  <c r="AG742" i="2"/>
  <c r="AH742" i="2" s="1"/>
  <c r="AI742" i="2" s="1"/>
  <c r="AJ742" i="2" s="1"/>
  <c r="AD743" i="2"/>
  <c r="AE743" i="2"/>
  <c r="AF743" i="2" s="1"/>
  <c r="AC743" i="2"/>
  <c r="K742" i="2"/>
  <c r="J742" i="2"/>
  <c r="L742" i="2"/>
  <c r="M742" i="2" s="1"/>
  <c r="H744" i="2"/>
  <c r="G743" i="2"/>
  <c r="I743" i="2"/>
  <c r="BA742" i="2" l="1"/>
  <c r="BB742" i="2" s="1"/>
  <c r="BC742" i="2" s="1"/>
  <c r="BD742" i="2" s="1"/>
  <c r="BU743" i="2"/>
  <c r="BV743" i="2" s="1"/>
  <c r="BW743" i="2" s="1"/>
  <c r="BX743" i="2" s="1"/>
  <c r="BS744" i="2"/>
  <c r="BT744" i="2" s="1"/>
  <c r="BR744" i="2"/>
  <c r="BQ744" i="2"/>
  <c r="BP745" i="2"/>
  <c r="BO746" i="2"/>
  <c r="BN745" i="2"/>
  <c r="AY743" i="2"/>
  <c r="AZ743" i="2" s="1"/>
  <c r="AW743" i="2"/>
  <c r="AX743" i="2"/>
  <c r="AV744" i="2"/>
  <c r="AU745" i="2"/>
  <c r="AT744" i="2"/>
  <c r="AG743" i="2"/>
  <c r="AH743" i="2" s="1"/>
  <c r="AI743" i="2" s="1"/>
  <c r="AJ743" i="2" s="1"/>
  <c r="AA746" i="2"/>
  <c r="Z745" i="2"/>
  <c r="AB745" i="2"/>
  <c r="AC744" i="2"/>
  <c r="AE744" i="2"/>
  <c r="AF744" i="2" s="1"/>
  <c r="AD744" i="2"/>
  <c r="K743" i="2"/>
  <c r="J743" i="2"/>
  <c r="L743" i="2"/>
  <c r="M743" i="2" s="1"/>
  <c r="H745" i="2"/>
  <c r="G744" i="2"/>
  <c r="I744" i="2"/>
  <c r="N742" i="2"/>
  <c r="O742" i="2" s="1"/>
  <c r="P742" i="2" s="1"/>
  <c r="Q742" i="2" s="1"/>
  <c r="N743" i="2" l="1"/>
  <c r="O743" i="2" s="1"/>
  <c r="P743" i="2" s="1"/>
  <c r="Q743" i="2" s="1"/>
  <c r="BA743" i="2"/>
  <c r="BB743" i="2" s="1"/>
  <c r="BC743" i="2" s="1"/>
  <c r="BD743" i="2" s="1"/>
  <c r="AG744" i="2"/>
  <c r="AH744" i="2" s="1"/>
  <c r="AI744" i="2" s="1"/>
  <c r="AJ744" i="2" s="1"/>
  <c r="BP746" i="2"/>
  <c r="BN746" i="2"/>
  <c r="BO747" i="2"/>
  <c r="BS745" i="2"/>
  <c r="BT745" i="2" s="1"/>
  <c r="BR745" i="2"/>
  <c r="BQ745" i="2"/>
  <c r="BU744" i="2"/>
  <c r="BV744" i="2" s="1"/>
  <c r="BW744" i="2" s="1"/>
  <c r="BX744" i="2" s="1"/>
  <c r="AU746" i="2"/>
  <c r="AT745" i="2"/>
  <c r="AV745" i="2"/>
  <c r="AW744" i="2"/>
  <c r="AX744" i="2"/>
  <c r="AY744" i="2"/>
  <c r="AZ744" i="2" s="1"/>
  <c r="AD745" i="2"/>
  <c r="AC745" i="2"/>
  <c r="AE745" i="2"/>
  <c r="AF745" i="2" s="1"/>
  <c r="AA747" i="2"/>
  <c r="Z746" i="2"/>
  <c r="AB746" i="2"/>
  <c r="H746" i="2"/>
  <c r="G745" i="2"/>
  <c r="I745" i="2"/>
  <c r="K744" i="2"/>
  <c r="J744" i="2"/>
  <c r="L744" i="2"/>
  <c r="M744" i="2" s="1"/>
  <c r="BU745" i="2" l="1"/>
  <c r="BV745" i="2" s="1"/>
  <c r="BW745" i="2" s="1"/>
  <c r="BX745" i="2" s="1"/>
  <c r="BA744" i="2"/>
  <c r="BB744" i="2" s="1"/>
  <c r="BC744" i="2" s="1"/>
  <c r="BD744" i="2" s="1"/>
  <c r="AG745" i="2"/>
  <c r="AH745" i="2" s="1"/>
  <c r="AI745" i="2" s="1"/>
  <c r="AJ745" i="2" s="1"/>
  <c r="BO748" i="2"/>
  <c r="BN747" i="2"/>
  <c r="BP747" i="2"/>
  <c r="BQ746" i="2"/>
  <c r="BS746" i="2"/>
  <c r="BT746" i="2" s="1"/>
  <c r="BR746" i="2"/>
  <c r="AX745" i="2"/>
  <c r="AW745" i="2"/>
  <c r="AY745" i="2"/>
  <c r="AZ745" i="2" s="1"/>
  <c r="AU747" i="2"/>
  <c r="AT746" i="2"/>
  <c r="AV746" i="2"/>
  <c r="AE746" i="2"/>
  <c r="AF746" i="2" s="1"/>
  <c r="AC746" i="2"/>
  <c r="AD746" i="2"/>
  <c r="AB747" i="2"/>
  <c r="AA748" i="2"/>
  <c r="Z747" i="2"/>
  <c r="K745" i="2"/>
  <c r="L745" i="2"/>
  <c r="M745" i="2" s="1"/>
  <c r="J745" i="2"/>
  <c r="N744" i="2"/>
  <c r="O744" i="2" s="1"/>
  <c r="P744" i="2" s="1"/>
  <c r="Q744" i="2" s="1"/>
  <c r="H747" i="2"/>
  <c r="G746" i="2"/>
  <c r="I746" i="2"/>
  <c r="BU746" i="2" l="1"/>
  <c r="BV746" i="2" s="1"/>
  <c r="BW746" i="2" s="1"/>
  <c r="BX746" i="2" s="1"/>
  <c r="BA745" i="2"/>
  <c r="BB745" i="2" s="1"/>
  <c r="BC745" i="2" s="1"/>
  <c r="BD745" i="2" s="1"/>
  <c r="BR747" i="2"/>
  <c r="BQ747" i="2"/>
  <c r="BS747" i="2"/>
  <c r="BT747" i="2" s="1"/>
  <c r="BO749" i="2"/>
  <c r="BN748" i="2"/>
  <c r="BP748" i="2"/>
  <c r="AY746" i="2"/>
  <c r="AZ746" i="2" s="1"/>
  <c r="AX746" i="2"/>
  <c r="AW746" i="2"/>
  <c r="AV747" i="2"/>
  <c r="AT747" i="2"/>
  <c r="AU748" i="2"/>
  <c r="AB748" i="2"/>
  <c r="AA749" i="2"/>
  <c r="Z748" i="2"/>
  <c r="AD747" i="2"/>
  <c r="AE747" i="2"/>
  <c r="AF747" i="2" s="1"/>
  <c r="AC747" i="2"/>
  <c r="AG746" i="2"/>
  <c r="AH746" i="2" s="1"/>
  <c r="AI746" i="2" s="1"/>
  <c r="AJ746" i="2" s="1"/>
  <c r="H748" i="2"/>
  <c r="G747" i="2"/>
  <c r="I747" i="2"/>
  <c r="K746" i="2"/>
  <c r="J746" i="2"/>
  <c r="L746" i="2"/>
  <c r="M746" i="2" s="1"/>
  <c r="N745" i="2"/>
  <c r="O745" i="2" s="1"/>
  <c r="P745" i="2" s="1"/>
  <c r="Q745" i="2" s="1"/>
  <c r="BU747" i="2" l="1"/>
  <c r="BV747" i="2" s="1"/>
  <c r="BW747" i="2" s="1"/>
  <c r="BX747" i="2" s="1"/>
  <c r="BA746" i="2"/>
  <c r="BB746" i="2" s="1"/>
  <c r="BC746" i="2" s="1"/>
  <c r="BD746" i="2" s="1"/>
  <c r="AG747" i="2"/>
  <c r="AH747" i="2" s="1"/>
  <c r="AI747" i="2" s="1"/>
  <c r="AJ747" i="2" s="1"/>
  <c r="BP749" i="2"/>
  <c r="BO750" i="2"/>
  <c r="BN749" i="2"/>
  <c r="BS748" i="2"/>
  <c r="BT748" i="2" s="1"/>
  <c r="BR748" i="2"/>
  <c r="BQ748" i="2"/>
  <c r="AV748" i="2"/>
  <c r="AU749" i="2"/>
  <c r="AT748" i="2"/>
  <c r="AY747" i="2"/>
  <c r="AZ747" i="2" s="1"/>
  <c r="AW747" i="2"/>
  <c r="AX747" i="2"/>
  <c r="AA750" i="2"/>
  <c r="Z749" i="2"/>
  <c r="AB749" i="2"/>
  <c r="AC748" i="2"/>
  <c r="AE748" i="2"/>
  <c r="AF748" i="2" s="1"/>
  <c r="AD748" i="2"/>
  <c r="K747" i="2"/>
  <c r="J747" i="2"/>
  <c r="L747" i="2"/>
  <c r="M747" i="2" s="1"/>
  <c r="N746" i="2"/>
  <c r="O746" i="2" s="1"/>
  <c r="P746" i="2" s="1"/>
  <c r="Q746" i="2" s="1"/>
  <c r="H749" i="2"/>
  <c r="G748" i="2"/>
  <c r="I748" i="2"/>
  <c r="BU748" i="2" l="1"/>
  <c r="BV748" i="2" s="1"/>
  <c r="BW748" i="2" s="1"/>
  <c r="BX748" i="2" s="1"/>
  <c r="N747" i="2"/>
  <c r="O747" i="2" s="1"/>
  <c r="P747" i="2" s="1"/>
  <c r="Q747" i="2" s="1"/>
  <c r="BP750" i="2"/>
  <c r="BN750" i="2"/>
  <c r="BO751" i="2"/>
  <c r="BS749" i="2"/>
  <c r="BT749" i="2" s="1"/>
  <c r="BR749" i="2"/>
  <c r="BQ749" i="2"/>
  <c r="AU750" i="2"/>
  <c r="AT749" i="2"/>
  <c r="AV749" i="2"/>
  <c r="BA747" i="2"/>
  <c r="BB747" i="2" s="1"/>
  <c r="BC747" i="2" s="1"/>
  <c r="BD747" i="2" s="1"/>
  <c r="AW748" i="2"/>
  <c r="AX748" i="2"/>
  <c r="AY748" i="2"/>
  <c r="AZ748" i="2" s="1"/>
  <c r="AG748" i="2"/>
  <c r="AH748" i="2" s="1"/>
  <c r="AI748" i="2" s="1"/>
  <c r="AJ748" i="2" s="1"/>
  <c r="AD749" i="2"/>
  <c r="AC749" i="2"/>
  <c r="AE749" i="2"/>
  <c r="AF749" i="2" s="1"/>
  <c r="Z750" i="2"/>
  <c r="AA751" i="2"/>
  <c r="AB750" i="2"/>
  <c r="H750" i="2"/>
  <c r="G749" i="2"/>
  <c r="I749" i="2"/>
  <c r="K748" i="2"/>
  <c r="J748" i="2"/>
  <c r="L748" i="2"/>
  <c r="M748" i="2" s="1"/>
  <c r="BU749" i="2" l="1"/>
  <c r="BV749" i="2" s="1"/>
  <c r="BW749" i="2" s="1"/>
  <c r="BX749" i="2" s="1"/>
  <c r="AG749" i="2"/>
  <c r="AH749" i="2" s="1"/>
  <c r="AI749" i="2" s="1"/>
  <c r="AJ749" i="2" s="1"/>
  <c r="BO752" i="2"/>
  <c r="BN751" i="2"/>
  <c r="BP751" i="2"/>
  <c r="BQ750" i="2"/>
  <c r="BS750" i="2"/>
  <c r="BT750" i="2" s="1"/>
  <c r="BR750" i="2"/>
  <c r="AX749" i="2"/>
  <c r="AW749" i="2"/>
  <c r="AY749" i="2"/>
  <c r="AZ749" i="2" s="1"/>
  <c r="BA748" i="2"/>
  <c r="BB748" i="2" s="1"/>
  <c r="BC748" i="2" s="1"/>
  <c r="BD748" i="2" s="1"/>
  <c r="AU751" i="2"/>
  <c r="AT750" i="2"/>
  <c r="AV750" i="2"/>
  <c r="AE750" i="2"/>
  <c r="AF750" i="2" s="1"/>
  <c r="AC750" i="2"/>
  <c r="AD750" i="2"/>
  <c r="AB751" i="2"/>
  <c r="AA752" i="2"/>
  <c r="Z751" i="2"/>
  <c r="K749" i="2"/>
  <c r="L749" i="2"/>
  <c r="M749" i="2" s="1"/>
  <c r="J749" i="2"/>
  <c r="N748" i="2"/>
  <c r="O748" i="2" s="1"/>
  <c r="P748" i="2" s="1"/>
  <c r="Q748" i="2" s="1"/>
  <c r="H751" i="2"/>
  <c r="G750" i="2"/>
  <c r="I750" i="2"/>
  <c r="BU750" i="2" l="1"/>
  <c r="BV750" i="2" s="1"/>
  <c r="BW750" i="2" s="1"/>
  <c r="BX750" i="2" s="1"/>
  <c r="BA749" i="2"/>
  <c r="BB749" i="2" s="1"/>
  <c r="BC749" i="2" s="1"/>
  <c r="BD749" i="2" s="1"/>
  <c r="AG750" i="2"/>
  <c r="AH750" i="2" s="1"/>
  <c r="AI750" i="2" s="1"/>
  <c r="AJ750" i="2" s="1"/>
  <c r="N749" i="2"/>
  <c r="O749" i="2" s="1"/>
  <c r="P749" i="2" s="1"/>
  <c r="Q749" i="2" s="1"/>
  <c r="BR751" i="2"/>
  <c r="BQ751" i="2"/>
  <c r="BS751" i="2"/>
  <c r="BT751" i="2" s="1"/>
  <c r="BO753" i="2"/>
  <c r="BN752" i="2"/>
  <c r="BP752" i="2"/>
  <c r="AY750" i="2"/>
  <c r="AZ750" i="2" s="1"/>
  <c r="AX750" i="2"/>
  <c r="AW750" i="2"/>
  <c r="AV751" i="2"/>
  <c r="AT751" i="2"/>
  <c r="AU752" i="2"/>
  <c r="AB752" i="2"/>
  <c r="Z752" i="2"/>
  <c r="AA753" i="2"/>
  <c r="AD751" i="2"/>
  <c r="AE751" i="2"/>
  <c r="AF751" i="2" s="1"/>
  <c r="AC751" i="2"/>
  <c r="H752" i="2"/>
  <c r="G751" i="2"/>
  <c r="I751" i="2"/>
  <c r="K750" i="2"/>
  <c r="L750" i="2"/>
  <c r="M750" i="2" s="1"/>
  <c r="J750" i="2"/>
  <c r="BA750" i="2" l="1"/>
  <c r="BB750" i="2" s="1"/>
  <c r="BC750" i="2" s="1"/>
  <c r="BD750" i="2" s="1"/>
  <c r="BU751" i="2"/>
  <c r="BV751" i="2" s="1"/>
  <c r="BW751" i="2" s="1"/>
  <c r="BX751" i="2" s="1"/>
  <c r="BP753" i="2"/>
  <c r="BO754" i="2"/>
  <c r="BN753" i="2"/>
  <c r="BS752" i="2"/>
  <c r="BT752" i="2" s="1"/>
  <c r="BR752" i="2"/>
  <c r="BQ752" i="2"/>
  <c r="AV752" i="2"/>
  <c r="AU753" i="2"/>
  <c r="AT752" i="2"/>
  <c r="AY751" i="2"/>
  <c r="AZ751" i="2" s="1"/>
  <c r="AW751" i="2"/>
  <c r="AX751" i="2"/>
  <c r="AA754" i="2"/>
  <c r="Z753" i="2"/>
  <c r="AB753" i="2"/>
  <c r="AG751" i="2"/>
  <c r="AH751" i="2" s="1"/>
  <c r="AI751" i="2" s="1"/>
  <c r="AJ751" i="2" s="1"/>
  <c r="AC752" i="2"/>
  <c r="AE752" i="2"/>
  <c r="AF752" i="2" s="1"/>
  <c r="AD752" i="2"/>
  <c r="K751" i="2"/>
  <c r="J751" i="2"/>
  <c r="L751" i="2"/>
  <c r="M751" i="2" s="1"/>
  <c r="N750" i="2"/>
  <c r="O750" i="2" s="1"/>
  <c r="P750" i="2" s="1"/>
  <c r="Q750" i="2" s="1"/>
  <c r="H753" i="2"/>
  <c r="G752" i="2"/>
  <c r="I752" i="2"/>
  <c r="AG752" i="2" l="1"/>
  <c r="AH752" i="2" s="1"/>
  <c r="AI752" i="2" s="1"/>
  <c r="AJ752" i="2" s="1"/>
  <c r="N751" i="2"/>
  <c r="O751" i="2" s="1"/>
  <c r="P751" i="2" s="1"/>
  <c r="Q751" i="2" s="1"/>
  <c r="BU752" i="2"/>
  <c r="BV752" i="2" s="1"/>
  <c r="BW752" i="2" s="1"/>
  <c r="BX752" i="2" s="1"/>
  <c r="BP754" i="2"/>
  <c r="BN754" i="2"/>
  <c r="BO755" i="2"/>
  <c r="BS753" i="2"/>
  <c r="BT753" i="2" s="1"/>
  <c r="BR753" i="2"/>
  <c r="BQ753" i="2"/>
  <c r="AU754" i="2"/>
  <c r="AT753" i="2"/>
  <c r="AV753" i="2"/>
  <c r="BA751" i="2"/>
  <c r="BB751" i="2" s="1"/>
  <c r="BC751" i="2" s="1"/>
  <c r="BD751" i="2" s="1"/>
  <c r="AW752" i="2"/>
  <c r="AX752" i="2"/>
  <c r="AY752" i="2"/>
  <c r="AZ752" i="2" s="1"/>
  <c r="AD753" i="2"/>
  <c r="AC753" i="2"/>
  <c r="AE753" i="2"/>
  <c r="AF753" i="2" s="1"/>
  <c r="AA755" i="2"/>
  <c r="Z754" i="2"/>
  <c r="AB754" i="2"/>
  <c r="H754" i="2"/>
  <c r="G753" i="2"/>
  <c r="I753" i="2"/>
  <c r="K752" i="2"/>
  <c r="L752" i="2"/>
  <c r="M752" i="2" s="1"/>
  <c r="J752" i="2"/>
  <c r="BU753" i="2" l="1"/>
  <c r="BV753" i="2" s="1"/>
  <c r="BW753" i="2" s="1"/>
  <c r="BX753" i="2" s="1"/>
  <c r="N752" i="2"/>
  <c r="O752" i="2" s="1"/>
  <c r="P752" i="2" s="1"/>
  <c r="Q752" i="2" s="1"/>
  <c r="BQ754" i="2"/>
  <c r="BS754" i="2"/>
  <c r="BT754" i="2" s="1"/>
  <c r="BR754" i="2"/>
  <c r="BO756" i="2"/>
  <c r="BN755" i="2"/>
  <c r="BP755" i="2"/>
  <c r="AX753" i="2"/>
  <c r="AW753" i="2"/>
  <c r="AY753" i="2"/>
  <c r="AZ753" i="2" s="1"/>
  <c r="BA752" i="2"/>
  <c r="BB752" i="2" s="1"/>
  <c r="BC752" i="2" s="1"/>
  <c r="BD752" i="2" s="1"/>
  <c r="AU755" i="2"/>
  <c r="AT754" i="2"/>
  <c r="AV754" i="2"/>
  <c r="AE754" i="2"/>
  <c r="AF754" i="2" s="1"/>
  <c r="AC754" i="2"/>
  <c r="AD754" i="2"/>
  <c r="AB755" i="2"/>
  <c r="AA756" i="2"/>
  <c r="Z755" i="2"/>
  <c r="AG753" i="2"/>
  <c r="AH753" i="2" s="1"/>
  <c r="AI753" i="2" s="1"/>
  <c r="AJ753" i="2" s="1"/>
  <c r="K753" i="2"/>
  <c r="J753" i="2"/>
  <c r="L753" i="2"/>
  <c r="M753" i="2" s="1"/>
  <c r="H755" i="2"/>
  <c r="G754" i="2"/>
  <c r="I754" i="2"/>
  <c r="AG754" i="2" l="1"/>
  <c r="AH754" i="2" s="1"/>
  <c r="AI754" i="2" s="1"/>
  <c r="AJ754" i="2" s="1"/>
  <c r="N753" i="2"/>
  <c r="O753" i="2" s="1"/>
  <c r="P753" i="2" s="1"/>
  <c r="Q753" i="2" s="1"/>
  <c r="BO757" i="2"/>
  <c r="BN756" i="2"/>
  <c r="BP756" i="2"/>
  <c r="BR755" i="2"/>
  <c r="BQ755" i="2"/>
  <c r="BS755" i="2"/>
  <c r="BT755" i="2" s="1"/>
  <c r="BU754" i="2"/>
  <c r="BV754" i="2" s="1"/>
  <c r="BW754" i="2" s="1"/>
  <c r="BX754" i="2" s="1"/>
  <c r="AY754" i="2"/>
  <c r="AZ754" i="2" s="1"/>
  <c r="AX754" i="2"/>
  <c r="AW754" i="2"/>
  <c r="BA753" i="2"/>
  <c r="BB753" i="2" s="1"/>
  <c r="BC753" i="2" s="1"/>
  <c r="BD753" i="2" s="1"/>
  <c r="AV755" i="2"/>
  <c r="AU756" i="2"/>
  <c r="AT755" i="2"/>
  <c r="AB756" i="2"/>
  <c r="AA757" i="2"/>
  <c r="Z756" i="2"/>
  <c r="AD755" i="2"/>
  <c r="AE755" i="2"/>
  <c r="AF755" i="2" s="1"/>
  <c r="AC755" i="2"/>
  <c r="K754" i="2"/>
  <c r="J754" i="2"/>
  <c r="L754" i="2"/>
  <c r="M754" i="2" s="1"/>
  <c r="H756" i="2"/>
  <c r="G755" i="2"/>
  <c r="I755" i="2"/>
  <c r="BU755" i="2" l="1"/>
  <c r="BV755" i="2" s="1"/>
  <c r="BW755" i="2" s="1"/>
  <c r="BX755" i="2" s="1"/>
  <c r="N754" i="2"/>
  <c r="O754" i="2" s="1"/>
  <c r="P754" i="2" s="1"/>
  <c r="Q754" i="2" s="1"/>
  <c r="BP757" i="2"/>
  <c r="BO758" i="2"/>
  <c r="BN757" i="2"/>
  <c r="BS756" i="2"/>
  <c r="BT756" i="2" s="1"/>
  <c r="BR756" i="2"/>
  <c r="BQ756" i="2"/>
  <c r="BA754" i="2"/>
  <c r="BB754" i="2" s="1"/>
  <c r="BC754" i="2" s="1"/>
  <c r="BD754" i="2" s="1"/>
  <c r="AY755" i="2"/>
  <c r="AZ755" i="2" s="1"/>
  <c r="AW755" i="2"/>
  <c r="AX755" i="2"/>
  <c r="AV756" i="2"/>
  <c r="AU757" i="2"/>
  <c r="AT756" i="2"/>
  <c r="AG755" i="2"/>
  <c r="AH755" i="2" s="1"/>
  <c r="AI755" i="2" s="1"/>
  <c r="AJ755" i="2" s="1"/>
  <c r="AA758" i="2"/>
  <c r="Z757" i="2"/>
  <c r="AB757" i="2"/>
  <c r="AC756" i="2"/>
  <c r="AE756" i="2"/>
  <c r="AF756" i="2" s="1"/>
  <c r="AD756" i="2"/>
  <c r="K755" i="2"/>
  <c r="J755" i="2"/>
  <c r="L755" i="2"/>
  <c r="M755" i="2" s="1"/>
  <c r="H757" i="2"/>
  <c r="G756" i="2"/>
  <c r="I756" i="2"/>
  <c r="BU756" i="2" l="1"/>
  <c r="BV756" i="2" s="1"/>
  <c r="BW756" i="2" s="1"/>
  <c r="BX756" i="2" s="1"/>
  <c r="AG756" i="2"/>
  <c r="AH756" i="2" s="1"/>
  <c r="AI756" i="2" s="1"/>
  <c r="AJ756" i="2" s="1"/>
  <c r="N755" i="2"/>
  <c r="O755" i="2" s="1"/>
  <c r="P755" i="2" s="1"/>
  <c r="Q755" i="2" s="1"/>
  <c r="BP758" i="2"/>
  <c r="BO759" i="2"/>
  <c r="BN758" i="2"/>
  <c r="BS757" i="2"/>
  <c r="BT757" i="2" s="1"/>
  <c r="BR757" i="2"/>
  <c r="BQ757" i="2"/>
  <c r="BA755" i="2"/>
  <c r="BB755" i="2" s="1"/>
  <c r="BC755" i="2" s="1"/>
  <c r="BD755" i="2" s="1"/>
  <c r="AU758" i="2"/>
  <c r="AT757" i="2"/>
  <c r="AV757" i="2"/>
  <c r="AW756" i="2"/>
  <c r="AX756" i="2"/>
  <c r="AY756" i="2"/>
  <c r="AZ756" i="2" s="1"/>
  <c r="AD757" i="2"/>
  <c r="AC757" i="2"/>
  <c r="AE757" i="2"/>
  <c r="AF757" i="2" s="1"/>
  <c r="Z758" i="2"/>
  <c r="AA759" i="2"/>
  <c r="AB758" i="2"/>
  <c r="H758" i="2"/>
  <c r="G757" i="2"/>
  <c r="I757" i="2"/>
  <c r="K756" i="2"/>
  <c r="J756" i="2"/>
  <c r="L756" i="2"/>
  <c r="M756" i="2" s="1"/>
  <c r="BA756" i="2" l="1"/>
  <c r="BB756" i="2" s="1"/>
  <c r="BC756" i="2" s="1"/>
  <c r="BD756" i="2" s="1"/>
  <c r="AG757" i="2"/>
  <c r="AH757" i="2" s="1"/>
  <c r="AI757" i="2" s="1"/>
  <c r="AJ757" i="2" s="1"/>
  <c r="BU757" i="2"/>
  <c r="BV757" i="2" s="1"/>
  <c r="BW757" i="2" s="1"/>
  <c r="BX757" i="2" s="1"/>
  <c r="BO760" i="2"/>
  <c r="BN759" i="2"/>
  <c r="BP759" i="2"/>
  <c r="BQ758" i="2"/>
  <c r="BS758" i="2"/>
  <c r="BT758" i="2" s="1"/>
  <c r="BR758" i="2"/>
  <c r="AU759" i="2"/>
  <c r="AT758" i="2"/>
  <c r="AV758" i="2"/>
  <c r="AX757" i="2"/>
  <c r="AW757" i="2"/>
  <c r="AY757" i="2"/>
  <c r="AZ757" i="2" s="1"/>
  <c r="AE758" i="2"/>
  <c r="AF758" i="2" s="1"/>
  <c r="AC758" i="2"/>
  <c r="AD758" i="2"/>
  <c r="AB759" i="2"/>
  <c r="AA760" i="2"/>
  <c r="Z759" i="2"/>
  <c r="K757" i="2"/>
  <c r="J757" i="2"/>
  <c r="L757" i="2"/>
  <c r="M757" i="2" s="1"/>
  <c r="N756" i="2"/>
  <c r="O756" i="2" s="1"/>
  <c r="P756" i="2" s="1"/>
  <c r="Q756" i="2" s="1"/>
  <c r="H759" i="2"/>
  <c r="G758" i="2"/>
  <c r="I758" i="2"/>
  <c r="N757" i="2" l="1"/>
  <c r="BO761" i="2"/>
  <c r="BN760" i="2"/>
  <c r="BP760" i="2"/>
  <c r="BU758" i="2"/>
  <c r="BV758" i="2" s="1"/>
  <c r="BW758" i="2" s="1"/>
  <c r="BX758" i="2" s="1"/>
  <c r="BR759" i="2"/>
  <c r="BQ759" i="2"/>
  <c r="BS759" i="2"/>
  <c r="BT759" i="2" s="1"/>
  <c r="AY758" i="2"/>
  <c r="AZ758" i="2" s="1"/>
  <c r="AX758" i="2"/>
  <c r="AW758" i="2"/>
  <c r="BA757" i="2"/>
  <c r="BB757" i="2" s="1"/>
  <c r="BC757" i="2" s="1"/>
  <c r="BD757" i="2" s="1"/>
  <c r="AV759" i="2"/>
  <c r="AT759" i="2"/>
  <c r="AU760" i="2"/>
  <c r="AB760" i="2"/>
  <c r="Z760" i="2"/>
  <c r="AA761" i="2"/>
  <c r="AD759" i="2"/>
  <c r="AE759" i="2"/>
  <c r="AF759" i="2" s="1"/>
  <c r="AC759" i="2"/>
  <c r="AG758" i="2"/>
  <c r="AH758" i="2" s="1"/>
  <c r="AI758" i="2" s="1"/>
  <c r="AJ758" i="2" s="1"/>
  <c r="K758" i="2"/>
  <c r="J758" i="2"/>
  <c r="L758" i="2"/>
  <c r="M758" i="2" s="1"/>
  <c r="O757" i="2"/>
  <c r="P757" i="2" s="1"/>
  <c r="Q757" i="2" s="1"/>
  <c r="H760" i="2"/>
  <c r="G759" i="2"/>
  <c r="I759" i="2"/>
  <c r="BU759" i="2" l="1"/>
  <c r="BV759" i="2" s="1"/>
  <c r="BW759" i="2" s="1"/>
  <c r="BX759" i="2" s="1"/>
  <c r="N758" i="2"/>
  <c r="O758" i="2" s="1"/>
  <c r="P758" i="2" s="1"/>
  <c r="Q758" i="2" s="1"/>
  <c r="BS760" i="2"/>
  <c r="BT760" i="2" s="1"/>
  <c r="BR760" i="2"/>
  <c r="BQ760" i="2"/>
  <c r="BP761" i="2"/>
  <c r="BO762" i="2"/>
  <c r="BN761" i="2"/>
  <c r="AV760" i="2"/>
  <c r="AU761" i="2"/>
  <c r="AT760" i="2"/>
  <c r="BA758" i="2"/>
  <c r="BB758" i="2" s="1"/>
  <c r="BC758" i="2" s="1"/>
  <c r="BD758" i="2" s="1"/>
  <c r="AY759" i="2"/>
  <c r="AZ759" i="2" s="1"/>
  <c r="AW759" i="2"/>
  <c r="AX759" i="2"/>
  <c r="AA762" i="2"/>
  <c r="Z761" i="2"/>
  <c r="AB761" i="2"/>
  <c r="AG759" i="2"/>
  <c r="AH759" i="2" s="1"/>
  <c r="AI759" i="2" s="1"/>
  <c r="AJ759" i="2" s="1"/>
  <c r="AC760" i="2"/>
  <c r="AE760" i="2"/>
  <c r="AF760" i="2" s="1"/>
  <c r="AD760" i="2"/>
  <c r="K759" i="2"/>
  <c r="L759" i="2"/>
  <c r="M759" i="2" s="1"/>
  <c r="J759" i="2"/>
  <c r="H761" i="2"/>
  <c r="G760" i="2"/>
  <c r="I760" i="2"/>
  <c r="N759" i="2" l="1"/>
  <c r="O759" i="2" s="1"/>
  <c r="P759" i="2" s="1"/>
  <c r="Q759" i="2" s="1"/>
  <c r="BP762" i="2"/>
  <c r="BN762" i="2"/>
  <c r="BO763" i="2"/>
  <c r="BS761" i="2"/>
  <c r="BT761" i="2" s="1"/>
  <c r="BR761" i="2"/>
  <c r="BQ761" i="2"/>
  <c r="BU760" i="2"/>
  <c r="BV760" i="2" s="1"/>
  <c r="BW760" i="2" s="1"/>
  <c r="BX760" i="2" s="1"/>
  <c r="BA759" i="2"/>
  <c r="BB759" i="2" s="1"/>
  <c r="BC759" i="2" s="1"/>
  <c r="BD759" i="2" s="1"/>
  <c r="AU762" i="2"/>
  <c r="AT761" i="2"/>
  <c r="AV761" i="2"/>
  <c r="AW760" i="2"/>
  <c r="AX760" i="2"/>
  <c r="AY760" i="2"/>
  <c r="AZ760" i="2" s="1"/>
  <c r="AD761" i="2"/>
  <c r="AC761" i="2"/>
  <c r="AE761" i="2"/>
  <c r="AF761" i="2" s="1"/>
  <c r="AG760" i="2"/>
  <c r="AH760" i="2" s="1"/>
  <c r="AI760" i="2" s="1"/>
  <c r="AJ760" i="2" s="1"/>
  <c r="AA763" i="2"/>
  <c r="Z762" i="2"/>
  <c r="AB762" i="2"/>
  <c r="K760" i="2"/>
  <c r="L760" i="2"/>
  <c r="M760" i="2" s="1"/>
  <c r="J760" i="2"/>
  <c r="H762" i="2"/>
  <c r="G761" i="2"/>
  <c r="I761" i="2"/>
  <c r="BU761" i="2" l="1"/>
  <c r="BV761" i="2" s="1"/>
  <c r="BW761" i="2" s="1"/>
  <c r="BX761" i="2" s="1"/>
  <c r="N760" i="2"/>
  <c r="O760" i="2" s="1"/>
  <c r="P760" i="2" s="1"/>
  <c r="Q760" i="2" s="1"/>
  <c r="BO764" i="2"/>
  <c r="BN763" i="2"/>
  <c r="BP763" i="2"/>
  <c r="BQ762" i="2"/>
  <c r="BS762" i="2"/>
  <c r="BT762" i="2" s="1"/>
  <c r="BR762" i="2"/>
  <c r="AX761" i="2"/>
  <c r="AW761" i="2"/>
  <c r="AY761" i="2"/>
  <c r="AZ761" i="2" s="1"/>
  <c r="BA760" i="2"/>
  <c r="BB760" i="2" s="1"/>
  <c r="BC760" i="2" s="1"/>
  <c r="BD760" i="2" s="1"/>
  <c r="AU763" i="2"/>
  <c r="AT762" i="2"/>
  <c r="AV762" i="2"/>
  <c r="AG761" i="2"/>
  <c r="AH761" i="2" s="1"/>
  <c r="AI761" i="2" s="1"/>
  <c r="AJ761" i="2" s="1"/>
  <c r="AE762" i="2"/>
  <c r="AF762" i="2" s="1"/>
  <c r="AC762" i="2"/>
  <c r="AD762" i="2"/>
  <c r="AB763" i="2"/>
  <c r="AA764" i="2"/>
  <c r="Z763" i="2"/>
  <c r="K761" i="2"/>
  <c r="L761" i="2"/>
  <c r="M761" i="2" s="1"/>
  <c r="J761" i="2"/>
  <c r="H763" i="2"/>
  <c r="G762" i="2"/>
  <c r="I762" i="2"/>
  <c r="N761" i="2" l="1"/>
  <c r="BU762" i="2"/>
  <c r="BV762" i="2" s="1"/>
  <c r="BW762" i="2" s="1"/>
  <c r="BX762" i="2" s="1"/>
  <c r="BA761" i="2"/>
  <c r="BB761" i="2" s="1"/>
  <c r="BC761" i="2" s="1"/>
  <c r="BD761" i="2" s="1"/>
  <c r="BR763" i="2"/>
  <c r="BQ763" i="2"/>
  <c r="BS763" i="2"/>
  <c r="BT763" i="2" s="1"/>
  <c r="BO765" i="2"/>
  <c r="BN764" i="2"/>
  <c r="BP764" i="2"/>
  <c r="AY762" i="2"/>
  <c r="AZ762" i="2" s="1"/>
  <c r="AX762" i="2"/>
  <c r="AW762" i="2"/>
  <c r="AV763" i="2"/>
  <c r="AT763" i="2"/>
  <c r="AU764" i="2"/>
  <c r="AD763" i="2"/>
  <c r="AE763" i="2"/>
  <c r="AF763" i="2" s="1"/>
  <c r="AC763" i="2"/>
  <c r="AG762" i="2"/>
  <c r="AH762" i="2" s="1"/>
  <c r="AI762" i="2" s="1"/>
  <c r="AJ762" i="2" s="1"/>
  <c r="AB764" i="2"/>
  <c r="AA765" i="2"/>
  <c r="Z764" i="2"/>
  <c r="K762" i="2"/>
  <c r="J762" i="2"/>
  <c r="L762" i="2"/>
  <c r="M762" i="2" s="1"/>
  <c r="H764" i="2"/>
  <c r="G763" i="2"/>
  <c r="I763" i="2"/>
  <c r="O761" i="2"/>
  <c r="P761" i="2" s="1"/>
  <c r="Q761" i="2" s="1"/>
  <c r="BU763" i="2" l="1"/>
  <c r="BV763" i="2" s="1"/>
  <c r="BW763" i="2" s="1"/>
  <c r="BX763" i="2" s="1"/>
  <c r="BA762" i="2"/>
  <c r="BB762" i="2" s="1"/>
  <c r="BC762" i="2" s="1"/>
  <c r="BD762" i="2" s="1"/>
  <c r="AG763" i="2"/>
  <c r="AH763" i="2" s="1"/>
  <c r="AI763" i="2" s="1"/>
  <c r="AJ763" i="2" s="1"/>
  <c r="N762" i="2"/>
  <c r="O762" i="2" s="1"/>
  <c r="P762" i="2" s="1"/>
  <c r="Q762" i="2" s="1"/>
  <c r="BP765" i="2"/>
  <c r="BO766" i="2"/>
  <c r="BN765" i="2"/>
  <c r="BS764" i="2"/>
  <c r="BT764" i="2" s="1"/>
  <c r="BR764" i="2"/>
  <c r="BQ764" i="2"/>
  <c r="AV764" i="2"/>
  <c r="AU765" i="2"/>
  <c r="AT764" i="2"/>
  <c r="AY763" i="2"/>
  <c r="AZ763" i="2" s="1"/>
  <c r="AW763" i="2"/>
  <c r="AX763" i="2"/>
  <c r="AA766" i="2"/>
  <c r="Z765" i="2"/>
  <c r="AB765" i="2"/>
  <c r="AC764" i="2"/>
  <c r="AE764" i="2"/>
  <c r="AF764" i="2" s="1"/>
  <c r="AD764" i="2"/>
  <c r="K763" i="2"/>
  <c r="J763" i="2"/>
  <c r="L763" i="2"/>
  <c r="M763" i="2" s="1"/>
  <c r="H765" i="2"/>
  <c r="G764" i="2"/>
  <c r="I764" i="2"/>
  <c r="BU764" i="2" l="1"/>
  <c r="BV764" i="2" s="1"/>
  <c r="BW764" i="2" s="1"/>
  <c r="BX764" i="2" s="1"/>
  <c r="N763" i="2"/>
  <c r="O763" i="2" s="1"/>
  <c r="P763" i="2" s="1"/>
  <c r="Q763" i="2" s="1"/>
  <c r="BP766" i="2"/>
  <c r="BN766" i="2"/>
  <c r="BO767" i="2"/>
  <c r="BS765" i="2"/>
  <c r="BT765" i="2" s="1"/>
  <c r="BR765" i="2"/>
  <c r="BQ765" i="2"/>
  <c r="AU766" i="2"/>
  <c r="AT765" i="2"/>
  <c r="AV765" i="2"/>
  <c r="BA763" i="2"/>
  <c r="BB763" i="2" s="1"/>
  <c r="BC763" i="2" s="1"/>
  <c r="BD763" i="2" s="1"/>
  <c r="AW764" i="2"/>
  <c r="AX764" i="2"/>
  <c r="AY764" i="2"/>
  <c r="AZ764" i="2" s="1"/>
  <c r="AD765" i="2"/>
  <c r="AC765" i="2"/>
  <c r="AE765" i="2"/>
  <c r="AF765" i="2" s="1"/>
  <c r="AG764" i="2"/>
  <c r="AH764" i="2" s="1"/>
  <c r="AI764" i="2" s="1"/>
  <c r="AJ764" i="2" s="1"/>
  <c r="Z766" i="2"/>
  <c r="AA767" i="2"/>
  <c r="AB766" i="2"/>
  <c r="K764" i="2"/>
  <c r="J764" i="2"/>
  <c r="L764" i="2"/>
  <c r="M764" i="2" s="1"/>
  <c r="H766" i="2"/>
  <c r="G765" i="2"/>
  <c r="I765" i="2"/>
  <c r="BU765" i="2" l="1"/>
  <c r="BV765" i="2" s="1"/>
  <c r="BW765" i="2" s="1"/>
  <c r="BX765" i="2" s="1"/>
  <c r="BA764" i="2"/>
  <c r="BB764" i="2" s="1"/>
  <c r="BC764" i="2" s="1"/>
  <c r="BD764" i="2" s="1"/>
  <c r="AG765" i="2"/>
  <c r="AH765" i="2" s="1"/>
  <c r="AI765" i="2" s="1"/>
  <c r="AJ765" i="2" s="1"/>
  <c r="N764" i="2"/>
  <c r="O764" i="2" s="1"/>
  <c r="P764" i="2" s="1"/>
  <c r="Q764" i="2" s="1"/>
  <c r="BO768" i="2"/>
  <c r="BN767" i="2"/>
  <c r="BP767" i="2"/>
  <c r="BQ766" i="2"/>
  <c r="BS766" i="2"/>
  <c r="BT766" i="2" s="1"/>
  <c r="BR766" i="2"/>
  <c r="AX765" i="2"/>
  <c r="AW765" i="2"/>
  <c r="AY765" i="2"/>
  <c r="AZ765" i="2" s="1"/>
  <c r="AU767" i="2"/>
  <c r="AT766" i="2"/>
  <c r="AV766" i="2"/>
  <c r="AB767" i="2"/>
  <c r="AA768" i="2"/>
  <c r="Z767" i="2"/>
  <c r="AE766" i="2"/>
  <c r="AF766" i="2" s="1"/>
  <c r="AC766" i="2"/>
  <c r="AD766" i="2"/>
  <c r="K765" i="2"/>
  <c r="J765" i="2"/>
  <c r="L765" i="2"/>
  <c r="M765" i="2" s="1"/>
  <c r="H767" i="2"/>
  <c r="G766" i="2"/>
  <c r="I766" i="2"/>
  <c r="BA765" i="2" l="1"/>
  <c r="BB765" i="2" s="1"/>
  <c r="BC765" i="2" s="1"/>
  <c r="BD765" i="2" s="1"/>
  <c r="AG766" i="2"/>
  <c r="AH766" i="2" s="1"/>
  <c r="AI766" i="2" s="1"/>
  <c r="AJ766" i="2" s="1"/>
  <c r="N765" i="2"/>
  <c r="O765" i="2" s="1"/>
  <c r="P765" i="2" s="1"/>
  <c r="Q765" i="2" s="1"/>
  <c r="BU766" i="2"/>
  <c r="BV766" i="2" s="1"/>
  <c r="BW766" i="2" s="1"/>
  <c r="BX766" i="2" s="1"/>
  <c r="BR767" i="2"/>
  <c r="BQ767" i="2"/>
  <c r="BS767" i="2"/>
  <c r="BT767" i="2" s="1"/>
  <c r="BO769" i="2"/>
  <c r="BN768" i="2"/>
  <c r="BP768" i="2"/>
  <c r="AY766" i="2"/>
  <c r="AZ766" i="2" s="1"/>
  <c r="AX766" i="2"/>
  <c r="AW766" i="2"/>
  <c r="AV767" i="2"/>
  <c r="AT767" i="2"/>
  <c r="AU768" i="2"/>
  <c r="AB768" i="2"/>
  <c r="Z768" i="2"/>
  <c r="AA769" i="2"/>
  <c r="AD767" i="2"/>
  <c r="AE767" i="2"/>
  <c r="AF767" i="2" s="1"/>
  <c r="AC767" i="2"/>
  <c r="K766" i="2"/>
  <c r="J766" i="2"/>
  <c r="L766" i="2"/>
  <c r="M766" i="2" s="1"/>
  <c r="H768" i="2"/>
  <c r="G767" i="2"/>
  <c r="I767" i="2"/>
  <c r="BU767" i="2" l="1"/>
  <c r="BV767" i="2" s="1"/>
  <c r="BW767" i="2" s="1"/>
  <c r="BX767" i="2" s="1"/>
  <c r="N766" i="2"/>
  <c r="O766" i="2" s="1"/>
  <c r="P766" i="2" s="1"/>
  <c r="Q766" i="2" s="1"/>
  <c r="AG767" i="2"/>
  <c r="AH767" i="2" s="1"/>
  <c r="AI767" i="2" s="1"/>
  <c r="AJ767" i="2" s="1"/>
  <c r="BS768" i="2"/>
  <c r="BT768" i="2" s="1"/>
  <c r="BR768" i="2"/>
  <c r="BQ768" i="2"/>
  <c r="BP769" i="2"/>
  <c r="BO770" i="2"/>
  <c r="BN769" i="2"/>
  <c r="AV768" i="2"/>
  <c r="AU769" i="2"/>
  <c r="AT768" i="2"/>
  <c r="AY767" i="2"/>
  <c r="AZ767" i="2" s="1"/>
  <c r="AW767" i="2"/>
  <c r="AX767" i="2"/>
  <c r="BA766" i="2"/>
  <c r="BB766" i="2" s="1"/>
  <c r="BC766" i="2" s="1"/>
  <c r="BD766" i="2" s="1"/>
  <c r="AA770" i="2"/>
  <c r="Z769" i="2"/>
  <c r="AB769" i="2"/>
  <c r="AC768" i="2"/>
  <c r="AE768" i="2"/>
  <c r="AF768" i="2" s="1"/>
  <c r="AD768" i="2"/>
  <c r="K767" i="2"/>
  <c r="L767" i="2"/>
  <c r="M767" i="2" s="1"/>
  <c r="J767" i="2"/>
  <c r="H769" i="2"/>
  <c r="G768" i="2"/>
  <c r="I768" i="2"/>
  <c r="BA767" i="2" l="1"/>
  <c r="BB767" i="2" s="1"/>
  <c r="BC767" i="2" s="1"/>
  <c r="BD767" i="2" s="1"/>
  <c r="AG768" i="2"/>
  <c r="AH768" i="2" s="1"/>
  <c r="AI768" i="2" s="1"/>
  <c r="AJ768" i="2" s="1"/>
  <c r="N767" i="2"/>
  <c r="O767" i="2" s="1"/>
  <c r="P767" i="2" s="1"/>
  <c r="Q767" i="2" s="1"/>
  <c r="BP770" i="2"/>
  <c r="BN770" i="2"/>
  <c r="BO771" i="2"/>
  <c r="BS769" i="2"/>
  <c r="BT769" i="2" s="1"/>
  <c r="BR769" i="2"/>
  <c r="BQ769" i="2"/>
  <c r="BU768" i="2"/>
  <c r="BV768" i="2" s="1"/>
  <c r="BW768" i="2" s="1"/>
  <c r="BX768" i="2" s="1"/>
  <c r="AU770" i="2"/>
  <c r="AT769" i="2"/>
  <c r="AV769" i="2"/>
  <c r="AW768" i="2"/>
  <c r="AX768" i="2"/>
  <c r="AY768" i="2"/>
  <c r="AZ768" i="2" s="1"/>
  <c r="AD769" i="2"/>
  <c r="AC769" i="2"/>
  <c r="AE769" i="2"/>
  <c r="AF769" i="2" s="1"/>
  <c r="AA771" i="2"/>
  <c r="Z770" i="2"/>
  <c r="AB770" i="2"/>
  <c r="K768" i="2"/>
  <c r="L768" i="2"/>
  <c r="M768" i="2" s="1"/>
  <c r="J768" i="2"/>
  <c r="H770" i="2"/>
  <c r="G769" i="2"/>
  <c r="I769" i="2"/>
  <c r="BU769" i="2" l="1"/>
  <c r="BV769" i="2" s="1"/>
  <c r="BW769" i="2" s="1"/>
  <c r="BX769" i="2" s="1"/>
  <c r="BA768" i="2"/>
  <c r="BB768" i="2" s="1"/>
  <c r="BC768" i="2" s="1"/>
  <c r="BD768" i="2" s="1"/>
  <c r="AG769" i="2"/>
  <c r="AH769" i="2" s="1"/>
  <c r="AI769" i="2" s="1"/>
  <c r="AJ769" i="2" s="1"/>
  <c r="N768" i="2"/>
  <c r="O768" i="2" s="1"/>
  <c r="P768" i="2" s="1"/>
  <c r="Q768" i="2" s="1"/>
  <c r="BO772" i="2"/>
  <c r="BN771" i="2"/>
  <c r="BP771" i="2"/>
  <c r="BQ770" i="2"/>
  <c r="BS770" i="2"/>
  <c r="BT770" i="2" s="1"/>
  <c r="BR770" i="2"/>
  <c r="AX769" i="2"/>
  <c r="AW769" i="2"/>
  <c r="AY769" i="2"/>
  <c r="AZ769" i="2" s="1"/>
  <c r="AU771" i="2"/>
  <c r="AT770" i="2"/>
  <c r="AV770" i="2"/>
  <c r="AE770" i="2"/>
  <c r="AF770" i="2" s="1"/>
  <c r="AC770" i="2"/>
  <c r="AD770" i="2"/>
  <c r="AB771" i="2"/>
  <c r="AA772" i="2"/>
  <c r="Z771" i="2"/>
  <c r="K769" i="2"/>
  <c r="J769" i="2"/>
  <c r="L769" i="2"/>
  <c r="M769" i="2" s="1"/>
  <c r="H771" i="2"/>
  <c r="G770" i="2"/>
  <c r="I770" i="2"/>
  <c r="BU770" i="2" l="1"/>
  <c r="BV770" i="2" s="1"/>
  <c r="BW770" i="2" s="1"/>
  <c r="BX770" i="2" s="1"/>
  <c r="AG770" i="2"/>
  <c r="AH770" i="2" s="1"/>
  <c r="AI770" i="2" s="1"/>
  <c r="AJ770" i="2" s="1"/>
  <c r="N769" i="2"/>
  <c r="O769" i="2" s="1"/>
  <c r="P769" i="2" s="1"/>
  <c r="Q769" i="2" s="1"/>
  <c r="BR771" i="2"/>
  <c r="BQ771" i="2"/>
  <c r="BS771" i="2"/>
  <c r="BT771" i="2" s="1"/>
  <c r="BO773" i="2"/>
  <c r="BN772" i="2"/>
  <c r="BP772" i="2"/>
  <c r="AY770" i="2"/>
  <c r="AZ770" i="2" s="1"/>
  <c r="AX770" i="2"/>
  <c r="AW770" i="2"/>
  <c r="AV771" i="2"/>
  <c r="AU772" i="2"/>
  <c r="AT771" i="2"/>
  <c r="BA769" i="2"/>
  <c r="BB769" i="2" s="1"/>
  <c r="BC769" i="2" s="1"/>
  <c r="BD769" i="2" s="1"/>
  <c r="AB772" i="2"/>
  <c r="AA773" i="2"/>
  <c r="Z772" i="2"/>
  <c r="AD771" i="2"/>
  <c r="AE771" i="2"/>
  <c r="AF771" i="2" s="1"/>
  <c r="AC771" i="2"/>
  <c r="K770" i="2"/>
  <c r="J770" i="2"/>
  <c r="L770" i="2"/>
  <c r="M770" i="2" s="1"/>
  <c r="H772" i="2"/>
  <c r="G771" i="2"/>
  <c r="I771" i="2"/>
  <c r="BU771" i="2" l="1"/>
  <c r="BV771" i="2" s="1"/>
  <c r="BW771" i="2" s="1"/>
  <c r="BX771" i="2" s="1"/>
  <c r="BA770" i="2"/>
  <c r="BB770" i="2" s="1"/>
  <c r="BC770" i="2" s="1"/>
  <c r="BD770" i="2" s="1"/>
  <c r="N770" i="2"/>
  <c r="O770" i="2" s="1"/>
  <c r="P770" i="2" s="1"/>
  <c r="Q770" i="2" s="1"/>
  <c r="BS772" i="2"/>
  <c r="BT772" i="2" s="1"/>
  <c r="BR772" i="2"/>
  <c r="BQ772" i="2"/>
  <c r="BP773" i="2"/>
  <c r="BO774" i="2"/>
  <c r="BN773" i="2"/>
  <c r="AV772" i="2"/>
  <c r="AU773" i="2"/>
  <c r="AT772" i="2"/>
  <c r="AY771" i="2"/>
  <c r="AZ771" i="2" s="1"/>
  <c r="AW771" i="2"/>
  <c r="AX771" i="2"/>
  <c r="AG771" i="2"/>
  <c r="AH771" i="2" s="1"/>
  <c r="AI771" i="2" s="1"/>
  <c r="AJ771" i="2" s="1"/>
  <c r="AA774" i="2"/>
  <c r="Z773" i="2"/>
  <c r="AB773" i="2"/>
  <c r="AC772" i="2"/>
  <c r="AE772" i="2"/>
  <c r="AF772" i="2" s="1"/>
  <c r="AD772" i="2"/>
  <c r="K771" i="2"/>
  <c r="L771" i="2"/>
  <c r="M771" i="2" s="1"/>
  <c r="J771" i="2"/>
  <c r="H773" i="2"/>
  <c r="G772" i="2"/>
  <c r="I772" i="2"/>
  <c r="BU772" i="2" l="1"/>
  <c r="BV772" i="2" s="1"/>
  <c r="BW772" i="2" s="1"/>
  <c r="BX772" i="2" s="1"/>
  <c r="N771" i="2"/>
  <c r="O771" i="2" s="1"/>
  <c r="P771" i="2" s="1"/>
  <c r="Q771" i="2" s="1"/>
  <c r="BP774" i="2"/>
  <c r="BO775" i="2"/>
  <c r="BN774" i="2"/>
  <c r="BS773" i="2"/>
  <c r="BT773" i="2" s="1"/>
  <c r="BR773" i="2"/>
  <c r="BQ773" i="2"/>
  <c r="AU774" i="2"/>
  <c r="AT773" i="2"/>
  <c r="AV773" i="2"/>
  <c r="BA771" i="2"/>
  <c r="BB771" i="2" s="1"/>
  <c r="BC771" i="2" s="1"/>
  <c r="BD771" i="2" s="1"/>
  <c r="AW772" i="2"/>
  <c r="AX772" i="2"/>
  <c r="AY772" i="2"/>
  <c r="AZ772" i="2" s="1"/>
  <c r="AD773" i="2"/>
  <c r="AC773" i="2"/>
  <c r="AE773" i="2"/>
  <c r="AF773" i="2" s="1"/>
  <c r="AG772" i="2"/>
  <c r="AH772" i="2" s="1"/>
  <c r="AI772" i="2" s="1"/>
  <c r="AJ772" i="2" s="1"/>
  <c r="Z774" i="2"/>
  <c r="AA775" i="2"/>
  <c r="AB774" i="2"/>
  <c r="K772" i="2"/>
  <c r="L772" i="2"/>
  <c r="M772" i="2" s="1"/>
  <c r="J772" i="2"/>
  <c r="H774" i="2"/>
  <c r="G773" i="2"/>
  <c r="I773" i="2"/>
  <c r="BU773" i="2" l="1"/>
  <c r="BV773" i="2" s="1"/>
  <c r="BW773" i="2" s="1"/>
  <c r="BX773" i="2" s="1"/>
  <c r="AG773" i="2"/>
  <c r="AH773" i="2" s="1"/>
  <c r="AI773" i="2" s="1"/>
  <c r="AJ773" i="2" s="1"/>
  <c r="N772" i="2"/>
  <c r="O772" i="2" s="1"/>
  <c r="P772" i="2" s="1"/>
  <c r="Q772" i="2" s="1"/>
  <c r="BO776" i="2"/>
  <c r="BN775" i="2"/>
  <c r="BP775" i="2"/>
  <c r="BQ774" i="2"/>
  <c r="BS774" i="2"/>
  <c r="BT774" i="2" s="1"/>
  <c r="BR774" i="2"/>
  <c r="AX773" i="2"/>
  <c r="AW773" i="2"/>
  <c r="AY773" i="2"/>
  <c r="AZ773" i="2" s="1"/>
  <c r="BA772" i="2"/>
  <c r="BB772" i="2" s="1"/>
  <c r="BC772" i="2" s="1"/>
  <c r="BD772" i="2" s="1"/>
  <c r="AU775" i="2"/>
  <c r="AT774" i="2"/>
  <c r="AV774" i="2"/>
  <c r="AB775" i="2"/>
  <c r="AA776" i="2"/>
  <c r="Z775" i="2"/>
  <c r="AE774" i="2"/>
  <c r="AF774" i="2" s="1"/>
  <c r="AC774" i="2"/>
  <c r="AD774" i="2"/>
  <c r="K773" i="2"/>
  <c r="L773" i="2"/>
  <c r="M773" i="2" s="1"/>
  <c r="J773" i="2"/>
  <c r="H775" i="2"/>
  <c r="G774" i="2"/>
  <c r="I774" i="2"/>
  <c r="BA773" i="2" l="1"/>
  <c r="BB773" i="2" s="1"/>
  <c r="BC773" i="2" s="1"/>
  <c r="BD773" i="2" s="1"/>
  <c r="N773" i="2"/>
  <c r="O773" i="2" s="1"/>
  <c r="P773" i="2" s="1"/>
  <c r="Q773" i="2" s="1"/>
  <c r="BU774" i="2"/>
  <c r="BV774" i="2" s="1"/>
  <c r="BW774" i="2" s="1"/>
  <c r="BX774" i="2" s="1"/>
  <c r="BR775" i="2"/>
  <c r="BQ775" i="2"/>
  <c r="BS775" i="2"/>
  <c r="BT775" i="2" s="1"/>
  <c r="BO777" i="2"/>
  <c r="BN776" i="2"/>
  <c r="BP776" i="2"/>
  <c r="AY774" i="2"/>
  <c r="AZ774" i="2" s="1"/>
  <c r="AX774" i="2"/>
  <c r="AW774" i="2"/>
  <c r="AV775" i="2"/>
  <c r="AT775" i="2"/>
  <c r="AU776" i="2"/>
  <c r="AB776" i="2"/>
  <c r="Z776" i="2"/>
  <c r="AA777" i="2"/>
  <c r="AG774" i="2"/>
  <c r="AH774" i="2" s="1"/>
  <c r="AI774" i="2" s="1"/>
  <c r="AJ774" i="2" s="1"/>
  <c r="AD775" i="2"/>
  <c r="AE775" i="2"/>
  <c r="AF775" i="2" s="1"/>
  <c r="AC775" i="2"/>
  <c r="K774" i="2"/>
  <c r="L774" i="2"/>
  <c r="M774" i="2" s="1"/>
  <c r="J774" i="2"/>
  <c r="H776" i="2"/>
  <c r="G775" i="2"/>
  <c r="I775" i="2"/>
  <c r="BA774" i="2" l="1"/>
  <c r="BB774" i="2" s="1"/>
  <c r="BC774" i="2" s="1"/>
  <c r="BD774" i="2" s="1"/>
  <c r="N774" i="2"/>
  <c r="O774" i="2" s="1"/>
  <c r="P774" i="2" s="1"/>
  <c r="Q774" i="2" s="1"/>
  <c r="BU775" i="2"/>
  <c r="BV775" i="2" s="1"/>
  <c r="BW775" i="2" s="1"/>
  <c r="BX775" i="2" s="1"/>
  <c r="BS776" i="2"/>
  <c r="BT776" i="2" s="1"/>
  <c r="BR776" i="2"/>
  <c r="BQ776" i="2"/>
  <c r="BP777" i="2"/>
  <c r="BO778" i="2"/>
  <c r="BN777" i="2"/>
  <c r="AV776" i="2"/>
  <c r="AU777" i="2"/>
  <c r="AT776" i="2"/>
  <c r="AY775" i="2"/>
  <c r="AZ775" i="2" s="1"/>
  <c r="AW775" i="2"/>
  <c r="AX775" i="2"/>
  <c r="AG775" i="2"/>
  <c r="AH775" i="2" s="1"/>
  <c r="AI775" i="2" s="1"/>
  <c r="AJ775" i="2" s="1"/>
  <c r="AA778" i="2"/>
  <c r="Z777" i="2"/>
  <c r="AB777" i="2"/>
  <c r="AC776" i="2"/>
  <c r="AE776" i="2"/>
  <c r="AF776" i="2" s="1"/>
  <c r="AD776" i="2"/>
  <c r="K775" i="2"/>
  <c r="J775" i="2"/>
  <c r="L775" i="2"/>
  <c r="M775" i="2" s="1"/>
  <c r="H777" i="2"/>
  <c r="G776" i="2"/>
  <c r="I776" i="2"/>
  <c r="N775" i="2" l="1"/>
  <c r="O775" i="2" s="1"/>
  <c r="P775" i="2" s="1"/>
  <c r="Q775" i="2" s="1"/>
  <c r="BP778" i="2"/>
  <c r="BN778" i="2"/>
  <c r="BO779" i="2"/>
  <c r="BS777" i="2"/>
  <c r="BT777" i="2" s="1"/>
  <c r="BR777" i="2"/>
  <c r="BQ777" i="2"/>
  <c r="BU776" i="2"/>
  <c r="BV776" i="2" s="1"/>
  <c r="BW776" i="2" s="1"/>
  <c r="BX776" i="2" s="1"/>
  <c r="AT777" i="2"/>
  <c r="AU778" i="2"/>
  <c r="AV777" i="2"/>
  <c r="BA775" i="2"/>
  <c r="BB775" i="2" s="1"/>
  <c r="BC775" i="2" s="1"/>
  <c r="BD775" i="2" s="1"/>
  <c r="AW776" i="2"/>
  <c r="AX776" i="2"/>
  <c r="AY776" i="2"/>
  <c r="AZ776" i="2" s="1"/>
  <c r="AD777" i="2"/>
  <c r="AC777" i="2"/>
  <c r="AE777" i="2"/>
  <c r="AF777" i="2" s="1"/>
  <c r="AG776" i="2"/>
  <c r="AH776" i="2" s="1"/>
  <c r="AI776" i="2" s="1"/>
  <c r="AJ776" i="2" s="1"/>
  <c r="AA779" i="2"/>
  <c r="Z778" i="2"/>
  <c r="AB778" i="2"/>
  <c r="K776" i="2"/>
  <c r="J776" i="2"/>
  <c r="N776" i="2" s="1"/>
  <c r="L776" i="2"/>
  <c r="M776" i="2" s="1"/>
  <c r="H778" i="2"/>
  <c r="G777" i="2"/>
  <c r="I777" i="2"/>
  <c r="O776" i="2" l="1"/>
  <c r="P776" i="2" s="1"/>
  <c r="Q776" i="2" s="1"/>
  <c r="BO780" i="2"/>
  <c r="BN779" i="2"/>
  <c r="BP779" i="2"/>
  <c r="BU777" i="2"/>
  <c r="BV777" i="2" s="1"/>
  <c r="BW777" i="2" s="1"/>
  <c r="BX777" i="2" s="1"/>
  <c r="BQ778" i="2"/>
  <c r="BS778" i="2"/>
  <c r="BT778" i="2" s="1"/>
  <c r="BR778" i="2"/>
  <c r="AX777" i="2"/>
  <c r="AW777" i="2"/>
  <c r="AY777" i="2"/>
  <c r="AZ777" i="2" s="1"/>
  <c r="AV778" i="2"/>
  <c r="AU779" i="2"/>
  <c r="AT778" i="2"/>
  <c r="BA776" i="2"/>
  <c r="BB776" i="2" s="1"/>
  <c r="BC776" i="2" s="1"/>
  <c r="BD776" i="2" s="1"/>
  <c r="AE778" i="2"/>
  <c r="AF778" i="2" s="1"/>
  <c r="AC778" i="2"/>
  <c r="AD778" i="2"/>
  <c r="AB779" i="2"/>
  <c r="AA780" i="2"/>
  <c r="Z779" i="2"/>
  <c r="AG777" i="2"/>
  <c r="AH777" i="2" s="1"/>
  <c r="AI777" i="2" s="1"/>
  <c r="AJ777" i="2" s="1"/>
  <c r="K777" i="2"/>
  <c r="L777" i="2"/>
  <c r="M777" i="2" s="1"/>
  <c r="J777" i="2"/>
  <c r="H779" i="2"/>
  <c r="G778" i="2"/>
  <c r="I778" i="2"/>
  <c r="BA777" i="2" l="1"/>
  <c r="BB777" i="2" s="1"/>
  <c r="BC777" i="2" s="1"/>
  <c r="BD777" i="2" s="1"/>
  <c r="N777" i="2"/>
  <c r="O777" i="2" s="1"/>
  <c r="P777" i="2" s="1"/>
  <c r="Q777" i="2" s="1"/>
  <c r="BR779" i="2"/>
  <c r="BQ779" i="2"/>
  <c r="BS779" i="2"/>
  <c r="BT779" i="2" s="1"/>
  <c r="BU778" i="2"/>
  <c r="BV778" i="2" s="1"/>
  <c r="BW778" i="2" s="1"/>
  <c r="BX778" i="2" s="1"/>
  <c r="BN780" i="2"/>
  <c r="BO781" i="2"/>
  <c r="BP780" i="2"/>
  <c r="AU780" i="2"/>
  <c r="AT779" i="2"/>
  <c r="AV779" i="2"/>
  <c r="AW778" i="2"/>
  <c r="AX778" i="2"/>
  <c r="AY778" i="2"/>
  <c r="AZ778" i="2" s="1"/>
  <c r="AD779" i="2"/>
  <c r="AE779" i="2"/>
  <c r="AF779" i="2" s="1"/>
  <c r="AC779" i="2"/>
  <c r="AB780" i="2"/>
  <c r="AA781" i="2"/>
  <c r="Z780" i="2"/>
  <c r="AG778" i="2"/>
  <c r="AH778" i="2" s="1"/>
  <c r="AI778" i="2" s="1"/>
  <c r="AJ778" i="2" s="1"/>
  <c r="K778" i="2"/>
  <c r="J778" i="2"/>
  <c r="L778" i="2"/>
  <c r="M778" i="2" s="1"/>
  <c r="H780" i="2"/>
  <c r="G779" i="2"/>
  <c r="I779" i="2"/>
  <c r="BU779" i="2" l="1"/>
  <c r="BV779" i="2" s="1"/>
  <c r="BW779" i="2" s="1"/>
  <c r="BX779" i="2" s="1"/>
  <c r="BA778" i="2"/>
  <c r="BB778" i="2" s="1"/>
  <c r="BC778" i="2" s="1"/>
  <c r="BD778" i="2" s="1"/>
  <c r="AG779" i="2"/>
  <c r="AH779" i="2" s="1"/>
  <c r="AI779" i="2" s="1"/>
  <c r="AJ779" i="2" s="1"/>
  <c r="N778" i="2"/>
  <c r="O778" i="2" s="1"/>
  <c r="P778" i="2" s="1"/>
  <c r="Q778" i="2" s="1"/>
  <c r="BS780" i="2"/>
  <c r="BT780" i="2" s="1"/>
  <c r="BQ780" i="2"/>
  <c r="BR780" i="2"/>
  <c r="BP781" i="2"/>
  <c r="BO782" i="2"/>
  <c r="BN781" i="2"/>
  <c r="AW779" i="2"/>
  <c r="AX779" i="2"/>
  <c r="AY779" i="2"/>
  <c r="AZ779" i="2" s="1"/>
  <c r="AU781" i="2"/>
  <c r="AT780" i="2"/>
  <c r="AV780" i="2"/>
  <c r="AC780" i="2"/>
  <c r="AE780" i="2"/>
  <c r="AF780" i="2" s="1"/>
  <c r="AD780" i="2"/>
  <c r="AA782" i="2"/>
  <c r="Z781" i="2"/>
  <c r="AB781" i="2"/>
  <c r="K779" i="2"/>
  <c r="L779" i="2"/>
  <c r="M779" i="2" s="1"/>
  <c r="J779" i="2"/>
  <c r="H781" i="2"/>
  <c r="G780" i="2"/>
  <c r="I780" i="2"/>
  <c r="BU780" i="2" l="1"/>
  <c r="BV780" i="2" s="1"/>
  <c r="BW780" i="2" s="1"/>
  <c r="BX780" i="2" s="1"/>
  <c r="N779" i="2"/>
  <c r="O779" i="2" s="1"/>
  <c r="P779" i="2" s="1"/>
  <c r="Q779" i="2" s="1"/>
  <c r="BP782" i="2"/>
  <c r="BO783" i="2"/>
  <c r="BN782" i="2"/>
  <c r="BS781" i="2"/>
  <c r="BT781" i="2" s="1"/>
  <c r="BR781" i="2"/>
  <c r="BQ781" i="2"/>
  <c r="AX780" i="2"/>
  <c r="AY780" i="2"/>
  <c r="AZ780" i="2" s="1"/>
  <c r="AW780" i="2"/>
  <c r="AU782" i="2"/>
  <c r="AT781" i="2"/>
  <c r="AV781" i="2"/>
  <c r="BA779" i="2"/>
  <c r="BB779" i="2" s="1"/>
  <c r="BC779" i="2" s="1"/>
  <c r="BD779" i="2" s="1"/>
  <c r="AD781" i="2"/>
  <c r="AC781" i="2"/>
  <c r="AE781" i="2"/>
  <c r="AF781" i="2" s="1"/>
  <c r="Z782" i="2"/>
  <c r="AA783" i="2"/>
  <c r="AB782" i="2"/>
  <c r="AG780" i="2"/>
  <c r="AH780" i="2" s="1"/>
  <c r="AI780" i="2" s="1"/>
  <c r="AJ780" i="2" s="1"/>
  <c r="K780" i="2"/>
  <c r="L780" i="2"/>
  <c r="M780" i="2" s="1"/>
  <c r="J780" i="2"/>
  <c r="H782" i="2"/>
  <c r="G781" i="2"/>
  <c r="I781" i="2"/>
  <c r="BU781" i="2" l="1"/>
  <c r="BV781" i="2" s="1"/>
  <c r="BW781" i="2" s="1"/>
  <c r="BX781" i="2" s="1"/>
  <c r="BA780" i="2"/>
  <c r="BB780" i="2" s="1"/>
  <c r="BC780" i="2" s="1"/>
  <c r="BD780" i="2" s="1"/>
  <c r="N780" i="2"/>
  <c r="O780" i="2" s="1"/>
  <c r="P780" i="2" s="1"/>
  <c r="Q780" i="2" s="1"/>
  <c r="BO784" i="2"/>
  <c r="BN783" i="2"/>
  <c r="BP783" i="2"/>
  <c r="BQ782" i="2"/>
  <c r="BS782" i="2"/>
  <c r="BT782" i="2" s="1"/>
  <c r="BR782" i="2"/>
  <c r="AV782" i="2"/>
  <c r="AU783" i="2"/>
  <c r="AT782" i="2"/>
  <c r="AY781" i="2"/>
  <c r="AZ781" i="2" s="1"/>
  <c r="AX781" i="2"/>
  <c r="AW781" i="2"/>
  <c r="AE782" i="2"/>
  <c r="AF782" i="2" s="1"/>
  <c r="AC782" i="2"/>
  <c r="AD782" i="2"/>
  <c r="AG781" i="2"/>
  <c r="AH781" i="2" s="1"/>
  <c r="AI781" i="2" s="1"/>
  <c r="AJ781" i="2" s="1"/>
  <c r="AB783" i="2"/>
  <c r="AA784" i="2"/>
  <c r="Z783" i="2"/>
  <c r="K781" i="2"/>
  <c r="L781" i="2"/>
  <c r="M781" i="2" s="1"/>
  <c r="J781" i="2"/>
  <c r="H783" i="2"/>
  <c r="G782" i="2"/>
  <c r="I782" i="2"/>
  <c r="BA781" i="2" l="1"/>
  <c r="BB781" i="2" s="1"/>
  <c r="BC781" i="2" s="1"/>
  <c r="BD781" i="2" s="1"/>
  <c r="AG782" i="2"/>
  <c r="AH782" i="2" s="1"/>
  <c r="AI782" i="2" s="1"/>
  <c r="AJ782" i="2" s="1"/>
  <c r="N781" i="2"/>
  <c r="O781" i="2" s="1"/>
  <c r="P781" i="2" s="1"/>
  <c r="Q781" i="2" s="1"/>
  <c r="BU782" i="2"/>
  <c r="BV782" i="2" s="1"/>
  <c r="BW782" i="2" s="1"/>
  <c r="BX782" i="2" s="1"/>
  <c r="BR783" i="2"/>
  <c r="BQ783" i="2"/>
  <c r="BS783" i="2"/>
  <c r="BT783" i="2" s="1"/>
  <c r="BO785" i="2"/>
  <c r="BN784" i="2"/>
  <c r="BP784" i="2"/>
  <c r="AV783" i="2"/>
  <c r="AU784" i="2"/>
  <c r="AT783" i="2"/>
  <c r="AY782" i="2"/>
  <c r="AZ782" i="2" s="1"/>
  <c r="AW782" i="2"/>
  <c r="AX782" i="2"/>
  <c r="AB784" i="2"/>
  <c r="Z784" i="2"/>
  <c r="AA785" i="2"/>
  <c r="AD783" i="2"/>
  <c r="AE783" i="2"/>
  <c r="AF783" i="2" s="1"/>
  <c r="AC783" i="2"/>
  <c r="K782" i="2"/>
  <c r="J782" i="2"/>
  <c r="L782" i="2"/>
  <c r="M782" i="2" s="1"/>
  <c r="H784" i="2"/>
  <c r="G783" i="2"/>
  <c r="I783" i="2"/>
  <c r="AG783" i="2" l="1"/>
  <c r="AH783" i="2" s="1"/>
  <c r="AI783" i="2" s="1"/>
  <c r="AJ783" i="2" s="1"/>
  <c r="N782" i="2"/>
  <c r="O782" i="2" s="1"/>
  <c r="P782" i="2" s="1"/>
  <c r="Q782" i="2" s="1"/>
  <c r="BU783" i="2"/>
  <c r="BV783" i="2" s="1"/>
  <c r="BW783" i="2" s="1"/>
  <c r="BX783" i="2" s="1"/>
  <c r="BS784" i="2"/>
  <c r="BT784" i="2" s="1"/>
  <c r="BR784" i="2"/>
  <c r="BQ784" i="2"/>
  <c r="BP785" i="2"/>
  <c r="BO786" i="2"/>
  <c r="BN785" i="2"/>
  <c r="AU785" i="2"/>
  <c r="AT784" i="2"/>
  <c r="AV784" i="2"/>
  <c r="BA782" i="2"/>
  <c r="BB782" i="2" s="1"/>
  <c r="BC782" i="2" s="1"/>
  <c r="BD782" i="2" s="1"/>
  <c r="AW783" i="2"/>
  <c r="AX783" i="2"/>
  <c r="AY783" i="2"/>
  <c r="AZ783" i="2" s="1"/>
  <c r="AA786" i="2"/>
  <c r="Z785" i="2"/>
  <c r="AB785" i="2"/>
  <c r="AC784" i="2"/>
  <c r="AE784" i="2"/>
  <c r="AF784" i="2" s="1"/>
  <c r="AD784" i="2"/>
  <c r="K783" i="2"/>
  <c r="J783" i="2"/>
  <c r="L783" i="2"/>
  <c r="M783" i="2" s="1"/>
  <c r="H785" i="2"/>
  <c r="G784" i="2"/>
  <c r="I784" i="2"/>
  <c r="BS785" i="2" l="1"/>
  <c r="BT785" i="2" s="1"/>
  <c r="BR785" i="2"/>
  <c r="BQ785" i="2"/>
  <c r="BP786" i="2"/>
  <c r="BN786" i="2"/>
  <c r="BO787" i="2"/>
  <c r="BU784" i="2"/>
  <c r="BV784" i="2" s="1"/>
  <c r="BW784" i="2" s="1"/>
  <c r="BX784" i="2" s="1"/>
  <c r="AX784" i="2"/>
  <c r="AW784" i="2"/>
  <c r="AY784" i="2"/>
  <c r="AZ784" i="2" s="1"/>
  <c r="BA783" i="2"/>
  <c r="BB783" i="2" s="1"/>
  <c r="BC783" i="2" s="1"/>
  <c r="BD783" i="2" s="1"/>
  <c r="AU786" i="2"/>
  <c r="AT785" i="2"/>
  <c r="AV785" i="2"/>
  <c r="AG784" i="2"/>
  <c r="AH784" i="2" s="1"/>
  <c r="AI784" i="2" s="1"/>
  <c r="AJ784" i="2" s="1"/>
  <c r="AD785" i="2"/>
  <c r="AC785" i="2"/>
  <c r="AE785" i="2"/>
  <c r="AF785" i="2" s="1"/>
  <c r="AA787" i="2"/>
  <c r="Z786" i="2"/>
  <c r="AB786" i="2"/>
  <c r="K784" i="2"/>
  <c r="J784" i="2"/>
  <c r="L784" i="2"/>
  <c r="M784" i="2" s="1"/>
  <c r="H786" i="2"/>
  <c r="G785" i="2"/>
  <c r="I785" i="2"/>
  <c r="N783" i="2"/>
  <c r="O783" i="2" s="1"/>
  <c r="P783" i="2" s="1"/>
  <c r="Q783" i="2" s="1"/>
  <c r="BU785" i="2" l="1"/>
  <c r="BV785" i="2" s="1"/>
  <c r="BW785" i="2" s="1"/>
  <c r="BX785" i="2" s="1"/>
  <c r="AG785" i="2"/>
  <c r="AH785" i="2" s="1"/>
  <c r="AI785" i="2" s="1"/>
  <c r="AJ785" i="2" s="1"/>
  <c r="BO788" i="2"/>
  <c r="BN787" i="2"/>
  <c r="BP787" i="2"/>
  <c r="BQ786" i="2"/>
  <c r="BS786" i="2"/>
  <c r="BT786" i="2" s="1"/>
  <c r="BR786" i="2"/>
  <c r="BA784" i="2"/>
  <c r="BB784" i="2" s="1"/>
  <c r="BC784" i="2" s="1"/>
  <c r="BD784" i="2" s="1"/>
  <c r="AV786" i="2"/>
  <c r="AT786" i="2"/>
  <c r="AU787" i="2"/>
  <c r="AY785" i="2"/>
  <c r="AZ785" i="2" s="1"/>
  <c r="AX785" i="2"/>
  <c r="AW785" i="2"/>
  <c r="AE786" i="2"/>
  <c r="AF786" i="2" s="1"/>
  <c r="AC786" i="2"/>
  <c r="AD786" i="2"/>
  <c r="AA788" i="2"/>
  <c r="AB787" i="2"/>
  <c r="Z787" i="2"/>
  <c r="H787" i="2"/>
  <c r="G786" i="2"/>
  <c r="I786" i="2"/>
  <c r="K785" i="2"/>
  <c r="J785" i="2"/>
  <c r="L785" i="2"/>
  <c r="M785" i="2" s="1"/>
  <c r="N784" i="2"/>
  <c r="O784" i="2" s="1"/>
  <c r="P784" i="2" s="1"/>
  <c r="Q784" i="2" s="1"/>
  <c r="N785" i="2" l="1"/>
  <c r="O785" i="2" s="1"/>
  <c r="P785" i="2" s="1"/>
  <c r="Q785" i="2" s="1"/>
  <c r="BA785" i="2"/>
  <c r="BB785" i="2" s="1"/>
  <c r="BC785" i="2" s="1"/>
  <c r="BD785" i="2" s="1"/>
  <c r="BU786" i="2"/>
  <c r="BV786" i="2" s="1"/>
  <c r="BW786" i="2" s="1"/>
  <c r="BX786" i="2" s="1"/>
  <c r="BR787" i="2"/>
  <c r="BQ787" i="2"/>
  <c r="BS787" i="2"/>
  <c r="BT787" i="2" s="1"/>
  <c r="BO789" i="2"/>
  <c r="BN788" i="2"/>
  <c r="BP788" i="2"/>
  <c r="AY786" i="2"/>
  <c r="AZ786" i="2" s="1"/>
  <c r="AW786" i="2"/>
  <c r="AX786" i="2"/>
  <c r="AV787" i="2"/>
  <c r="AU788" i="2"/>
  <c r="AT787" i="2"/>
  <c r="AD787" i="2"/>
  <c r="AC787" i="2"/>
  <c r="AE787" i="2"/>
  <c r="AF787" i="2" s="1"/>
  <c r="Z788" i="2"/>
  <c r="AA789" i="2"/>
  <c r="AB788" i="2"/>
  <c r="AG786" i="2"/>
  <c r="AH786" i="2" s="1"/>
  <c r="AI786" i="2" s="1"/>
  <c r="AJ786" i="2" s="1"/>
  <c r="K786" i="2"/>
  <c r="J786" i="2"/>
  <c r="L786" i="2"/>
  <c r="M786" i="2" s="1"/>
  <c r="H788" i="2"/>
  <c r="G787" i="2"/>
  <c r="I787" i="2"/>
  <c r="BU787" i="2" l="1"/>
  <c r="BV787" i="2" s="1"/>
  <c r="BW787" i="2" s="1"/>
  <c r="BX787" i="2" s="1"/>
  <c r="BS788" i="2"/>
  <c r="BT788" i="2" s="1"/>
  <c r="BR788" i="2"/>
  <c r="BQ788" i="2"/>
  <c r="BP789" i="2"/>
  <c r="BO790" i="2"/>
  <c r="BN789" i="2"/>
  <c r="AU789" i="2"/>
  <c r="AT788" i="2"/>
  <c r="AV788" i="2"/>
  <c r="AW787" i="2"/>
  <c r="AX787" i="2"/>
  <c r="AY787" i="2"/>
  <c r="AZ787" i="2" s="1"/>
  <c r="BA786" i="2"/>
  <c r="BB786" i="2" s="1"/>
  <c r="BC786" i="2" s="1"/>
  <c r="BD786" i="2" s="1"/>
  <c r="AE788" i="2"/>
  <c r="AF788" i="2" s="1"/>
  <c r="AC788" i="2"/>
  <c r="AD788" i="2"/>
  <c r="AG787" i="2"/>
  <c r="AH787" i="2" s="1"/>
  <c r="AI787" i="2" s="1"/>
  <c r="AJ787" i="2" s="1"/>
  <c r="AB789" i="2"/>
  <c r="AA790" i="2"/>
  <c r="Z789" i="2"/>
  <c r="K787" i="2"/>
  <c r="J787" i="2"/>
  <c r="L787" i="2"/>
  <c r="M787" i="2" s="1"/>
  <c r="H789" i="2"/>
  <c r="G788" i="2"/>
  <c r="I788" i="2"/>
  <c r="N786" i="2"/>
  <c r="O786" i="2" s="1"/>
  <c r="P786" i="2" s="1"/>
  <c r="Q786" i="2" s="1"/>
  <c r="BA787" i="2" l="1"/>
  <c r="BB787" i="2" s="1"/>
  <c r="BC787" i="2" s="1"/>
  <c r="BD787" i="2" s="1"/>
  <c r="N787" i="2"/>
  <c r="O787" i="2" s="1"/>
  <c r="P787" i="2" s="1"/>
  <c r="Q787" i="2" s="1"/>
  <c r="BP790" i="2"/>
  <c r="BN790" i="2"/>
  <c r="BO791" i="2"/>
  <c r="BS789" i="2"/>
  <c r="BT789" i="2" s="1"/>
  <c r="BR789" i="2"/>
  <c r="BQ789" i="2"/>
  <c r="BU788" i="2"/>
  <c r="BV788" i="2" s="1"/>
  <c r="BW788" i="2" s="1"/>
  <c r="BX788" i="2" s="1"/>
  <c r="AX788" i="2"/>
  <c r="AW788" i="2"/>
  <c r="AY788" i="2"/>
  <c r="AZ788" i="2" s="1"/>
  <c r="AU790" i="2"/>
  <c r="AT789" i="2"/>
  <c r="AV789" i="2"/>
  <c r="AB790" i="2"/>
  <c r="Z790" i="2"/>
  <c r="AA791" i="2"/>
  <c r="AG788" i="2"/>
  <c r="AH788" i="2" s="1"/>
  <c r="AI788" i="2" s="1"/>
  <c r="AJ788" i="2" s="1"/>
  <c r="AD789" i="2"/>
  <c r="AE789" i="2"/>
  <c r="AF789" i="2" s="1"/>
  <c r="AC789" i="2"/>
  <c r="H790" i="2"/>
  <c r="G789" i="2"/>
  <c r="I789" i="2"/>
  <c r="K788" i="2"/>
  <c r="J788" i="2"/>
  <c r="L788" i="2"/>
  <c r="M788" i="2" s="1"/>
  <c r="BO792" i="2" l="1"/>
  <c r="BN791" i="2"/>
  <c r="BP791" i="2"/>
  <c r="BU789" i="2"/>
  <c r="BV789" i="2" s="1"/>
  <c r="BW789" i="2" s="1"/>
  <c r="BX789" i="2" s="1"/>
  <c r="BQ790" i="2"/>
  <c r="BS790" i="2"/>
  <c r="BT790" i="2" s="1"/>
  <c r="BR790" i="2"/>
  <c r="AY789" i="2"/>
  <c r="AZ789" i="2" s="1"/>
  <c r="AX789" i="2"/>
  <c r="AW789" i="2"/>
  <c r="AV790" i="2"/>
  <c r="AT790" i="2"/>
  <c r="AU791" i="2"/>
  <c r="BA788" i="2"/>
  <c r="BB788" i="2" s="1"/>
  <c r="BC788" i="2" s="1"/>
  <c r="BD788" i="2" s="1"/>
  <c r="AA792" i="2"/>
  <c r="Z791" i="2"/>
  <c r="AB791" i="2"/>
  <c r="AG789" i="2"/>
  <c r="AH789" i="2" s="1"/>
  <c r="AI789" i="2" s="1"/>
  <c r="AJ789" i="2" s="1"/>
  <c r="AC790" i="2"/>
  <c r="AE790" i="2"/>
  <c r="AF790" i="2" s="1"/>
  <c r="AD790" i="2"/>
  <c r="K789" i="2"/>
  <c r="L789" i="2"/>
  <c r="M789" i="2" s="1"/>
  <c r="J789" i="2"/>
  <c r="N788" i="2"/>
  <c r="O788" i="2" s="1"/>
  <c r="P788" i="2" s="1"/>
  <c r="Q788" i="2" s="1"/>
  <c r="H791" i="2"/>
  <c r="G790" i="2"/>
  <c r="I790" i="2"/>
  <c r="BA789" i="2" l="1"/>
  <c r="BB789" i="2" s="1"/>
  <c r="BC789" i="2" s="1"/>
  <c r="BD789" i="2" s="1"/>
  <c r="N789" i="2"/>
  <c r="O789" i="2" s="1"/>
  <c r="P789" i="2" s="1"/>
  <c r="Q789" i="2" s="1"/>
  <c r="BR791" i="2"/>
  <c r="BQ791" i="2"/>
  <c r="BS791" i="2"/>
  <c r="BT791" i="2" s="1"/>
  <c r="BU790" i="2"/>
  <c r="BV790" i="2" s="1"/>
  <c r="BW790" i="2" s="1"/>
  <c r="BX790" i="2" s="1"/>
  <c r="BO793" i="2"/>
  <c r="BN792" i="2"/>
  <c r="BP792" i="2"/>
  <c r="AY790" i="2"/>
  <c r="AZ790" i="2" s="1"/>
  <c r="AW790" i="2"/>
  <c r="AX790" i="2"/>
  <c r="AV791" i="2"/>
  <c r="AU792" i="2"/>
  <c r="AT791" i="2"/>
  <c r="AD791" i="2"/>
  <c r="AC791" i="2"/>
  <c r="AE791" i="2"/>
  <c r="AF791" i="2" s="1"/>
  <c r="AG790" i="2"/>
  <c r="AH790" i="2" s="1"/>
  <c r="AI790" i="2" s="1"/>
  <c r="AJ790" i="2" s="1"/>
  <c r="AA793" i="2"/>
  <c r="Z792" i="2"/>
  <c r="AB792" i="2"/>
  <c r="K790" i="2"/>
  <c r="L790" i="2"/>
  <c r="M790" i="2" s="1"/>
  <c r="J790" i="2"/>
  <c r="H792" i="2"/>
  <c r="G791" i="2"/>
  <c r="I791" i="2"/>
  <c r="BU791" i="2" l="1"/>
  <c r="BV791" i="2" s="1"/>
  <c r="BW791" i="2" s="1"/>
  <c r="BX791" i="2" s="1"/>
  <c r="AG791" i="2"/>
  <c r="AH791" i="2" s="1"/>
  <c r="AI791" i="2" s="1"/>
  <c r="AJ791" i="2" s="1"/>
  <c r="N790" i="2"/>
  <c r="O790" i="2" s="1"/>
  <c r="P790" i="2" s="1"/>
  <c r="Q790" i="2" s="1"/>
  <c r="BS792" i="2"/>
  <c r="BT792" i="2" s="1"/>
  <c r="BR792" i="2"/>
  <c r="BQ792" i="2"/>
  <c r="BP793" i="2"/>
  <c r="BO794" i="2"/>
  <c r="BN793" i="2"/>
  <c r="AU793" i="2"/>
  <c r="AT792" i="2"/>
  <c r="AV792" i="2"/>
  <c r="AW791" i="2"/>
  <c r="AX791" i="2"/>
  <c r="AY791" i="2"/>
  <c r="AZ791" i="2" s="1"/>
  <c r="BA790" i="2"/>
  <c r="BB790" i="2" s="1"/>
  <c r="BC790" i="2" s="1"/>
  <c r="BD790" i="2" s="1"/>
  <c r="AB793" i="2"/>
  <c r="AA794" i="2"/>
  <c r="Z793" i="2"/>
  <c r="AE792" i="2"/>
  <c r="AF792" i="2" s="1"/>
  <c r="AC792" i="2"/>
  <c r="AD792" i="2"/>
  <c r="K791" i="2"/>
  <c r="L791" i="2"/>
  <c r="M791" i="2" s="1"/>
  <c r="J791" i="2"/>
  <c r="H793" i="2"/>
  <c r="G792" i="2"/>
  <c r="I792" i="2"/>
  <c r="BA791" i="2" l="1"/>
  <c r="BB791" i="2" s="1"/>
  <c r="BC791" i="2" s="1"/>
  <c r="BD791" i="2" s="1"/>
  <c r="AG792" i="2"/>
  <c r="AH792" i="2" s="1"/>
  <c r="AI792" i="2" s="1"/>
  <c r="AJ792" i="2" s="1"/>
  <c r="N791" i="2"/>
  <c r="O791" i="2" s="1"/>
  <c r="P791" i="2" s="1"/>
  <c r="Q791" i="2" s="1"/>
  <c r="BP794" i="2"/>
  <c r="BN794" i="2"/>
  <c r="BO795" i="2"/>
  <c r="BS793" i="2"/>
  <c r="BT793" i="2" s="1"/>
  <c r="BR793" i="2"/>
  <c r="BQ793" i="2"/>
  <c r="BU792" i="2"/>
  <c r="BV792" i="2" s="1"/>
  <c r="BW792" i="2" s="1"/>
  <c r="BX792" i="2" s="1"/>
  <c r="AX792" i="2"/>
  <c r="AW792" i="2"/>
  <c r="AY792" i="2"/>
  <c r="AZ792" i="2" s="1"/>
  <c r="AU794" i="2"/>
  <c r="AT793" i="2"/>
  <c r="AV793" i="2"/>
  <c r="AB794" i="2"/>
  <c r="AA795" i="2"/>
  <c r="Z794" i="2"/>
  <c r="AD793" i="2"/>
  <c r="AE793" i="2"/>
  <c r="AF793" i="2" s="1"/>
  <c r="AC793" i="2"/>
  <c r="K792" i="2"/>
  <c r="L792" i="2"/>
  <c r="M792" i="2" s="1"/>
  <c r="J792" i="2"/>
  <c r="H794" i="2"/>
  <c r="G793" i="2"/>
  <c r="I793" i="2"/>
  <c r="BA792" i="2" l="1"/>
  <c r="BB792" i="2" s="1"/>
  <c r="BC792" i="2" s="1"/>
  <c r="BD792" i="2" s="1"/>
  <c r="BU793" i="2"/>
  <c r="BV793" i="2" s="1"/>
  <c r="BW793" i="2" s="1"/>
  <c r="BX793" i="2" s="1"/>
  <c r="N792" i="2"/>
  <c r="O792" i="2" s="1"/>
  <c r="P792" i="2" s="1"/>
  <c r="Q792" i="2" s="1"/>
  <c r="BO796" i="2"/>
  <c r="BN795" i="2"/>
  <c r="BP795" i="2"/>
  <c r="BQ794" i="2"/>
  <c r="BS794" i="2"/>
  <c r="BT794" i="2" s="1"/>
  <c r="BR794" i="2"/>
  <c r="AY793" i="2"/>
  <c r="AZ793" i="2" s="1"/>
  <c r="AX793" i="2"/>
  <c r="AW793" i="2"/>
  <c r="AV794" i="2"/>
  <c r="AU795" i="2"/>
  <c r="AT794" i="2"/>
  <c r="AG793" i="2"/>
  <c r="AH793" i="2" s="1"/>
  <c r="AI793" i="2" s="1"/>
  <c r="AJ793" i="2" s="1"/>
  <c r="AA796" i="2"/>
  <c r="Z795" i="2"/>
  <c r="AB795" i="2"/>
  <c r="AC794" i="2"/>
  <c r="AE794" i="2"/>
  <c r="AF794" i="2" s="1"/>
  <c r="AD794" i="2"/>
  <c r="K793" i="2"/>
  <c r="L793" i="2"/>
  <c r="M793" i="2" s="1"/>
  <c r="J793" i="2"/>
  <c r="H795" i="2"/>
  <c r="G794" i="2"/>
  <c r="I794" i="2"/>
  <c r="BA793" i="2" l="1"/>
  <c r="BB793" i="2" s="1"/>
  <c r="BC793" i="2" s="1"/>
  <c r="BD793" i="2" s="1"/>
  <c r="AG794" i="2"/>
  <c r="AH794" i="2" s="1"/>
  <c r="AI794" i="2" s="1"/>
  <c r="AJ794" i="2" s="1"/>
  <c r="N793" i="2"/>
  <c r="O793" i="2" s="1"/>
  <c r="P793" i="2" s="1"/>
  <c r="Q793" i="2" s="1"/>
  <c r="BU794" i="2"/>
  <c r="BV794" i="2" s="1"/>
  <c r="BW794" i="2" s="1"/>
  <c r="BX794" i="2" s="1"/>
  <c r="BR795" i="2"/>
  <c r="BQ795" i="2"/>
  <c r="BS795" i="2"/>
  <c r="BT795" i="2" s="1"/>
  <c r="BO797" i="2"/>
  <c r="BN796" i="2"/>
  <c r="BP796" i="2"/>
  <c r="AV795" i="2"/>
  <c r="AU796" i="2"/>
  <c r="AT795" i="2"/>
  <c r="AY794" i="2"/>
  <c r="AZ794" i="2" s="1"/>
  <c r="AW794" i="2"/>
  <c r="AX794" i="2"/>
  <c r="AD795" i="2"/>
  <c r="AC795" i="2"/>
  <c r="AE795" i="2"/>
  <c r="AF795" i="2" s="1"/>
  <c r="Z796" i="2"/>
  <c r="AA797" i="2"/>
  <c r="AB796" i="2"/>
  <c r="K794" i="2"/>
  <c r="J794" i="2"/>
  <c r="L794" i="2"/>
  <c r="M794" i="2" s="1"/>
  <c r="H796" i="2"/>
  <c r="G795" i="2"/>
  <c r="I795" i="2"/>
  <c r="AG795" i="2" l="1"/>
  <c r="AH795" i="2" s="1"/>
  <c r="AI795" i="2" s="1"/>
  <c r="AJ795" i="2" s="1"/>
  <c r="N794" i="2"/>
  <c r="O794" i="2" s="1"/>
  <c r="P794" i="2" s="1"/>
  <c r="Q794" i="2" s="1"/>
  <c r="BU795" i="2"/>
  <c r="BV795" i="2" s="1"/>
  <c r="BW795" i="2" s="1"/>
  <c r="BX795" i="2" s="1"/>
  <c r="BS796" i="2"/>
  <c r="BT796" i="2" s="1"/>
  <c r="BR796" i="2"/>
  <c r="BQ796" i="2"/>
  <c r="BP797" i="2"/>
  <c r="BO798" i="2"/>
  <c r="BN797" i="2"/>
  <c r="AU797" i="2"/>
  <c r="AT796" i="2"/>
  <c r="AV796" i="2"/>
  <c r="BA794" i="2"/>
  <c r="BB794" i="2" s="1"/>
  <c r="BC794" i="2" s="1"/>
  <c r="BD794" i="2" s="1"/>
  <c r="AW795" i="2"/>
  <c r="AX795" i="2"/>
  <c r="AY795" i="2"/>
  <c r="AZ795" i="2" s="1"/>
  <c r="AE796" i="2"/>
  <c r="AF796" i="2" s="1"/>
  <c r="AC796" i="2"/>
  <c r="AD796" i="2"/>
  <c r="AB797" i="2"/>
  <c r="AA798" i="2"/>
  <c r="Z797" i="2"/>
  <c r="K795" i="2"/>
  <c r="L795" i="2"/>
  <c r="M795" i="2" s="1"/>
  <c r="J795" i="2"/>
  <c r="H797" i="2"/>
  <c r="G796" i="2"/>
  <c r="I796" i="2"/>
  <c r="N795" i="2" l="1"/>
  <c r="O795" i="2" s="1"/>
  <c r="P795" i="2" s="1"/>
  <c r="Q795" i="2" s="1"/>
  <c r="BS797" i="2"/>
  <c r="BT797" i="2" s="1"/>
  <c r="BR797" i="2"/>
  <c r="BQ797" i="2"/>
  <c r="BP798" i="2"/>
  <c r="BO799" i="2"/>
  <c r="BN798" i="2"/>
  <c r="BU796" i="2"/>
  <c r="BV796" i="2" s="1"/>
  <c r="BW796" i="2" s="1"/>
  <c r="BX796" i="2" s="1"/>
  <c r="AX796" i="2"/>
  <c r="AW796" i="2"/>
  <c r="AY796" i="2"/>
  <c r="AZ796" i="2" s="1"/>
  <c r="BA795" i="2"/>
  <c r="BB795" i="2" s="1"/>
  <c r="BC795" i="2" s="1"/>
  <c r="BD795" i="2" s="1"/>
  <c r="AU798" i="2"/>
  <c r="AT797" i="2"/>
  <c r="AV797" i="2"/>
  <c r="AB798" i="2"/>
  <c r="Z798" i="2"/>
  <c r="AA799" i="2"/>
  <c r="AD797" i="2"/>
  <c r="AE797" i="2"/>
  <c r="AF797" i="2" s="1"/>
  <c r="AC797" i="2"/>
  <c r="AG796" i="2"/>
  <c r="AH796" i="2" s="1"/>
  <c r="AI796" i="2" s="1"/>
  <c r="AJ796" i="2" s="1"/>
  <c r="K796" i="2"/>
  <c r="J796" i="2"/>
  <c r="L796" i="2"/>
  <c r="M796" i="2" s="1"/>
  <c r="H798" i="2"/>
  <c r="G797" i="2"/>
  <c r="I797" i="2"/>
  <c r="BU797" i="2" l="1"/>
  <c r="BV797" i="2" s="1"/>
  <c r="BW797" i="2" s="1"/>
  <c r="BX797" i="2" s="1"/>
  <c r="BA796" i="2"/>
  <c r="BB796" i="2" s="1"/>
  <c r="BC796" i="2" s="1"/>
  <c r="BD796" i="2" s="1"/>
  <c r="N796" i="2"/>
  <c r="O796" i="2" s="1"/>
  <c r="P796" i="2" s="1"/>
  <c r="Q796" i="2" s="1"/>
  <c r="BO800" i="2"/>
  <c r="BN799" i="2"/>
  <c r="BP799" i="2"/>
  <c r="BQ798" i="2"/>
  <c r="BS798" i="2"/>
  <c r="BT798" i="2" s="1"/>
  <c r="BR798" i="2"/>
  <c r="AY797" i="2"/>
  <c r="AZ797" i="2" s="1"/>
  <c r="AX797" i="2"/>
  <c r="AW797" i="2"/>
  <c r="AV798" i="2"/>
  <c r="AU799" i="2"/>
  <c r="AT798" i="2"/>
  <c r="AA800" i="2"/>
  <c r="Z799" i="2"/>
  <c r="AB799" i="2"/>
  <c r="AG797" i="2"/>
  <c r="AH797" i="2" s="1"/>
  <c r="AI797" i="2" s="1"/>
  <c r="AJ797" i="2" s="1"/>
  <c r="AC798" i="2"/>
  <c r="AE798" i="2"/>
  <c r="AF798" i="2" s="1"/>
  <c r="AD798" i="2"/>
  <c r="K797" i="2"/>
  <c r="J797" i="2"/>
  <c r="L797" i="2"/>
  <c r="M797" i="2" s="1"/>
  <c r="H799" i="2"/>
  <c r="G798" i="2"/>
  <c r="I798" i="2"/>
  <c r="BA797" i="2" l="1"/>
  <c r="BB797" i="2" s="1"/>
  <c r="BC797" i="2" s="1"/>
  <c r="BD797" i="2" s="1"/>
  <c r="BU798" i="2"/>
  <c r="BV798" i="2" s="1"/>
  <c r="BW798" i="2" s="1"/>
  <c r="BX798" i="2" s="1"/>
  <c r="N797" i="2"/>
  <c r="O797" i="2" s="1"/>
  <c r="P797" i="2" s="1"/>
  <c r="Q797" i="2" s="1"/>
  <c r="BR799" i="2"/>
  <c r="BQ799" i="2"/>
  <c r="BS799" i="2"/>
  <c r="BT799" i="2" s="1"/>
  <c r="BO801" i="2"/>
  <c r="BN800" i="2"/>
  <c r="BP800" i="2"/>
  <c r="AV799" i="2"/>
  <c r="AU800" i="2"/>
  <c r="AT799" i="2"/>
  <c r="AY798" i="2"/>
  <c r="AZ798" i="2" s="1"/>
  <c r="AW798" i="2"/>
  <c r="AX798" i="2"/>
  <c r="AD799" i="2"/>
  <c r="AC799" i="2"/>
  <c r="AE799" i="2"/>
  <c r="AF799" i="2" s="1"/>
  <c r="AG798" i="2"/>
  <c r="AH798" i="2" s="1"/>
  <c r="AI798" i="2" s="1"/>
  <c r="AJ798" i="2" s="1"/>
  <c r="AA801" i="2"/>
  <c r="Z800" i="2"/>
  <c r="AB800" i="2"/>
  <c r="K798" i="2"/>
  <c r="J798" i="2"/>
  <c r="L798" i="2"/>
  <c r="M798" i="2" s="1"/>
  <c r="H800" i="2"/>
  <c r="G799" i="2"/>
  <c r="I799" i="2"/>
  <c r="BU799" i="2" l="1"/>
  <c r="BV799" i="2" s="1"/>
  <c r="BW799" i="2" s="1"/>
  <c r="BX799" i="2" s="1"/>
  <c r="AG799" i="2"/>
  <c r="AH799" i="2" s="1"/>
  <c r="AI799" i="2" s="1"/>
  <c r="AJ799" i="2" s="1"/>
  <c r="N798" i="2"/>
  <c r="O798" i="2" s="1"/>
  <c r="P798" i="2" s="1"/>
  <c r="Q798" i="2" s="1"/>
  <c r="BP801" i="2"/>
  <c r="BO802" i="2"/>
  <c r="BN801" i="2"/>
  <c r="BS800" i="2"/>
  <c r="BT800" i="2" s="1"/>
  <c r="BR800" i="2"/>
  <c r="BQ800" i="2"/>
  <c r="AU801" i="2"/>
  <c r="AT800" i="2"/>
  <c r="AV800" i="2"/>
  <c r="BA798" i="2"/>
  <c r="BB798" i="2" s="1"/>
  <c r="BC798" i="2" s="1"/>
  <c r="BD798" i="2" s="1"/>
  <c r="AW799" i="2"/>
  <c r="AX799" i="2"/>
  <c r="AY799" i="2"/>
  <c r="AZ799" i="2" s="1"/>
  <c r="AE800" i="2"/>
  <c r="AF800" i="2" s="1"/>
  <c r="AC800" i="2"/>
  <c r="AD800" i="2"/>
  <c r="AB801" i="2"/>
  <c r="AA802" i="2"/>
  <c r="Z801" i="2"/>
  <c r="K799" i="2"/>
  <c r="J799" i="2"/>
  <c r="L799" i="2"/>
  <c r="M799" i="2" s="1"/>
  <c r="H801" i="2"/>
  <c r="G800" i="2"/>
  <c r="I800" i="2"/>
  <c r="BU800" i="2" l="1"/>
  <c r="BV800" i="2" s="1"/>
  <c r="BW800" i="2" s="1"/>
  <c r="BX800" i="2" s="1"/>
  <c r="N799" i="2"/>
  <c r="O799" i="2" s="1"/>
  <c r="P799" i="2" s="1"/>
  <c r="Q799" i="2" s="1"/>
  <c r="BP802" i="2"/>
  <c r="BN802" i="2"/>
  <c r="BO803" i="2"/>
  <c r="BS801" i="2"/>
  <c r="BT801" i="2" s="1"/>
  <c r="BR801" i="2"/>
  <c r="BQ801" i="2"/>
  <c r="AX800" i="2"/>
  <c r="AW800" i="2"/>
  <c r="AY800" i="2"/>
  <c r="AZ800" i="2" s="1"/>
  <c r="BA799" i="2"/>
  <c r="BB799" i="2" s="1"/>
  <c r="BC799" i="2" s="1"/>
  <c r="BD799" i="2" s="1"/>
  <c r="AU802" i="2"/>
  <c r="AT801" i="2"/>
  <c r="AV801" i="2"/>
  <c r="AB802" i="2"/>
  <c r="AA803" i="2"/>
  <c r="Z802" i="2"/>
  <c r="AD801" i="2"/>
  <c r="AE801" i="2"/>
  <c r="AF801" i="2" s="1"/>
  <c r="AC801" i="2"/>
  <c r="AG800" i="2"/>
  <c r="AH800" i="2" s="1"/>
  <c r="AI800" i="2" s="1"/>
  <c r="AJ800" i="2" s="1"/>
  <c r="K800" i="2"/>
  <c r="J800" i="2"/>
  <c r="L800" i="2"/>
  <c r="M800" i="2" s="1"/>
  <c r="H802" i="2"/>
  <c r="G801" i="2"/>
  <c r="I801" i="2"/>
  <c r="BU801" i="2" l="1"/>
  <c r="BV801" i="2" s="1"/>
  <c r="BW801" i="2" s="1"/>
  <c r="BX801" i="2" s="1"/>
  <c r="BA800" i="2"/>
  <c r="BB800" i="2" s="1"/>
  <c r="BC800" i="2" s="1"/>
  <c r="BD800" i="2" s="1"/>
  <c r="N800" i="2"/>
  <c r="O800" i="2" s="1"/>
  <c r="P800" i="2" s="1"/>
  <c r="Q800" i="2" s="1"/>
  <c r="BO804" i="2"/>
  <c r="BN803" i="2"/>
  <c r="BP803" i="2"/>
  <c r="BQ802" i="2"/>
  <c r="BS802" i="2"/>
  <c r="BT802" i="2" s="1"/>
  <c r="BR802" i="2"/>
  <c r="AV802" i="2"/>
  <c r="AT802" i="2"/>
  <c r="AU803" i="2"/>
  <c r="AY801" i="2"/>
  <c r="AZ801" i="2" s="1"/>
  <c r="AX801" i="2"/>
  <c r="AW801" i="2"/>
  <c r="AG801" i="2"/>
  <c r="AH801" i="2" s="1"/>
  <c r="AI801" i="2" s="1"/>
  <c r="AJ801" i="2" s="1"/>
  <c r="AA804" i="2"/>
  <c r="Z803" i="2"/>
  <c r="AB803" i="2"/>
  <c r="AC802" i="2"/>
  <c r="AE802" i="2"/>
  <c r="AF802" i="2" s="1"/>
  <c r="AD802" i="2"/>
  <c r="K801" i="2"/>
  <c r="J801" i="2"/>
  <c r="L801" i="2"/>
  <c r="M801" i="2" s="1"/>
  <c r="H803" i="2"/>
  <c r="G802" i="2"/>
  <c r="I802" i="2"/>
  <c r="BA801" i="2" l="1"/>
  <c r="BB801" i="2" s="1"/>
  <c r="BC801" i="2" s="1"/>
  <c r="BD801" i="2" s="1"/>
  <c r="N801" i="2"/>
  <c r="BU802" i="2"/>
  <c r="BV802" i="2" s="1"/>
  <c r="BW802" i="2" s="1"/>
  <c r="BX802" i="2" s="1"/>
  <c r="BR803" i="2"/>
  <c r="BQ803" i="2"/>
  <c r="BS803" i="2"/>
  <c r="BT803" i="2" s="1"/>
  <c r="BO805" i="2"/>
  <c r="BN804" i="2"/>
  <c r="BP804" i="2"/>
  <c r="AV803" i="2"/>
  <c r="AU804" i="2"/>
  <c r="AT803" i="2"/>
  <c r="AY802" i="2"/>
  <c r="AZ802" i="2" s="1"/>
  <c r="AW802" i="2"/>
  <c r="AX802" i="2"/>
  <c r="AD803" i="2"/>
  <c r="AC803" i="2"/>
  <c r="AE803" i="2"/>
  <c r="AF803" i="2" s="1"/>
  <c r="AG802" i="2"/>
  <c r="AH802" i="2" s="1"/>
  <c r="AI802" i="2" s="1"/>
  <c r="AJ802" i="2" s="1"/>
  <c r="Z804" i="2"/>
  <c r="AA805" i="2"/>
  <c r="AB804" i="2"/>
  <c r="O801" i="2"/>
  <c r="P801" i="2" s="1"/>
  <c r="Q801" i="2" s="1"/>
  <c r="H804" i="2"/>
  <c r="G803" i="2"/>
  <c r="I803" i="2"/>
  <c r="K802" i="2"/>
  <c r="J802" i="2"/>
  <c r="L802" i="2"/>
  <c r="M802" i="2" s="1"/>
  <c r="AG803" i="2" l="1"/>
  <c r="AH803" i="2" s="1"/>
  <c r="AI803" i="2" s="1"/>
  <c r="AJ803" i="2" s="1"/>
  <c r="BU803" i="2"/>
  <c r="BV803" i="2" s="1"/>
  <c r="BW803" i="2" s="1"/>
  <c r="BX803" i="2" s="1"/>
  <c r="BS804" i="2"/>
  <c r="BT804" i="2" s="1"/>
  <c r="BR804" i="2"/>
  <c r="BQ804" i="2"/>
  <c r="BP805" i="2"/>
  <c r="BO806" i="2"/>
  <c r="BN805" i="2"/>
  <c r="AU805" i="2"/>
  <c r="AT804" i="2"/>
  <c r="AV804" i="2"/>
  <c r="BA802" i="2"/>
  <c r="BB802" i="2" s="1"/>
  <c r="BC802" i="2" s="1"/>
  <c r="BD802" i="2" s="1"/>
  <c r="AW803" i="2"/>
  <c r="AX803" i="2"/>
  <c r="AY803" i="2"/>
  <c r="AZ803" i="2" s="1"/>
  <c r="AB805" i="2"/>
  <c r="AA806" i="2"/>
  <c r="Z805" i="2"/>
  <c r="AE804" i="2"/>
  <c r="AF804" i="2" s="1"/>
  <c r="AC804" i="2"/>
  <c r="AD804" i="2"/>
  <c r="K803" i="2"/>
  <c r="L803" i="2"/>
  <c r="M803" i="2" s="1"/>
  <c r="J803" i="2"/>
  <c r="N802" i="2"/>
  <c r="O802" i="2" s="1"/>
  <c r="P802" i="2" s="1"/>
  <c r="Q802" i="2" s="1"/>
  <c r="H805" i="2"/>
  <c r="G804" i="2"/>
  <c r="I804" i="2"/>
  <c r="N803" i="2" l="1"/>
  <c r="O803" i="2" s="1"/>
  <c r="P803" i="2" s="1"/>
  <c r="Q803" i="2" s="1"/>
  <c r="BS805" i="2"/>
  <c r="BT805" i="2" s="1"/>
  <c r="BR805" i="2"/>
  <c r="BQ805" i="2"/>
  <c r="BP806" i="2"/>
  <c r="BN806" i="2"/>
  <c r="BO807" i="2"/>
  <c r="BU804" i="2"/>
  <c r="BV804" i="2" s="1"/>
  <c r="BW804" i="2" s="1"/>
  <c r="BX804" i="2" s="1"/>
  <c r="AX804" i="2"/>
  <c r="AW804" i="2"/>
  <c r="AY804" i="2"/>
  <c r="AZ804" i="2" s="1"/>
  <c r="BA803" i="2"/>
  <c r="BB803" i="2" s="1"/>
  <c r="BC803" i="2" s="1"/>
  <c r="BD803" i="2" s="1"/>
  <c r="AU806" i="2"/>
  <c r="AT805" i="2"/>
  <c r="AV805" i="2"/>
  <c r="AB806" i="2"/>
  <c r="Z806" i="2"/>
  <c r="AA807" i="2"/>
  <c r="AG804" i="2"/>
  <c r="AH804" i="2" s="1"/>
  <c r="AI804" i="2" s="1"/>
  <c r="AJ804" i="2" s="1"/>
  <c r="AD805" i="2"/>
  <c r="AE805" i="2"/>
  <c r="AF805" i="2" s="1"/>
  <c r="AC805" i="2"/>
  <c r="H806" i="2"/>
  <c r="G805" i="2"/>
  <c r="I805" i="2"/>
  <c r="K804" i="2"/>
  <c r="L804" i="2"/>
  <c r="M804" i="2" s="1"/>
  <c r="J804" i="2"/>
  <c r="BU805" i="2" l="1"/>
  <c r="BV805" i="2" s="1"/>
  <c r="BW805" i="2" s="1"/>
  <c r="BX805" i="2" s="1"/>
  <c r="BO808" i="2"/>
  <c r="BN807" i="2"/>
  <c r="BP807" i="2"/>
  <c r="BQ806" i="2"/>
  <c r="BU806" i="2" s="1"/>
  <c r="BS806" i="2"/>
  <c r="BT806" i="2" s="1"/>
  <c r="BR806" i="2"/>
  <c r="BA804" i="2"/>
  <c r="BB804" i="2" s="1"/>
  <c r="BC804" i="2" s="1"/>
  <c r="BD804" i="2" s="1"/>
  <c r="AY805" i="2"/>
  <c r="AZ805" i="2" s="1"/>
  <c r="AX805" i="2"/>
  <c r="AW805" i="2"/>
  <c r="AV806" i="2"/>
  <c r="AT806" i="2"/>
  <c r="AU807" i="2"/>
  <c r="AG805" i="2"/>
  <c r="AH805" i="2" s="1"/>
  <c r="AI805" i="2" s="1"/>
  <c r="AJ805" i="2" s="1"/>
  <c r="AA808" i="2"/>
  <c r="Z807" i="2"/>
  <c r="AB807" i="2"/>
  <c r="AC806" i="2"/>
  <c r="AE806" i="2"/>
  <c r="AF806" i="2" s="1"/>
  <c r="AD806" i="2"/>
  <c r="K805" i="2"/>
  <c r="L805" i="2"/>
  <c r="M805" i="2" s="1"/>
  <c r="J805" i="2"/>
  <c r="N804" i="2"/>
  <c r="O804" i="2" s="1"/>
  <c r="P804" i="2" s="1"/>
  <c r="Q804" i="2" s="1"/>
  <c r="H807" i="2"/>
  <c r="G806" i="2"/>
  <c r="I806" i="2"/>
  <c r="BA805" i="2" l="1"/>
  <c r="BB805" i="2" s="1"/>
  <c r="BC805" i="2" s="1"/>
  <c r="BD805" i="2" s="1"/>
  <c r="N805" i="2"/>
  <c r="BR807" i="2"/>
  <c r="BQ807" i="2"/>
  <c r="BS807" i="2"/>
  <c r="BT807" i="2" s="1"/>
  <c r="BV806" i="2"/>
  <c r="BW806" i="2" s="1"/>
  <c r="BX806" i="2" s="1"/>
  <c r="BO809" i="2"/>
  <c r="BN808" i="2"/>
  <c r="BP808" i="2"/>
  <c r="AV807" i="2"/>
  <c r="AU808" i="2"/>
  <c r="AT807" i="2"/>
  <c r="AY806" i="2"/>
  <c r="AZ806" i="2" s="1"/>
  <c r="AW806" i="2"/>
  <c r="AX806" i="2"/>
  <c r="AD807" i="2"/>
  <c r="AC807" i="2"/>
  <c r="AE807" i="2"/>
  <c r="AF807" i="2" s="1"/>
  <c r="AG806" i="2"/>
  <c r="AH806" i="2" s="1"/>
  <c r="AI806" i="2" s="1"/>
  <c r="AJ806" i="2" s="1"/>
  <c r="AA809" i="2"/>
  <c r="Z808" i="2"/>
  <c r="AB808" i="2"/>
  <c r="H808" i="2"/>
  <c r="G807" i="2"/>
  <c r="I807" i="2"/>
  <c r="K806" i="2"/>
  <c r="J806" i="2"/>
  <c r="L806" i="2"/>
  <c r="M806" i="2" s="1"/>
  <c r="O805" i="2"/>
  <c r="P805" i="2" s="1"/>
  <c r="Q805" i="2" s="1"/>
  <c r="BU807" i="2" l="1"/>
  <c r="BV807" i="2" s="1"/>
  <c r="BW807" i="2" s="1"/>
  <c r="BX807" i="2" s="1"/>
  <c r="AG807" i="2"/>
  <c r="AH807" i="2" s="1"/>
  <c r="AI807" i="2" s="1"/>
  <c r="AJ807" i="2" s="1"/>
  <c r="BS808" i="2"/>
  <c r="BT808" i="2" s="1"/>
  <c r="BR808" i="2"/>
  <c r="BQ808" i="2"/>
  <c r="BP809" i="2"/>
  <c r="BO810" i="2"/>
  <c r="BN809" i="2"/>
  <c r="AU809" i="2"/>
  <c r="AT808" i="2"/>
  <c r="AV808" i="2"/>
  <c r="BA806" i="2"/>
  <c r="BB806" i="2" s="1"/>
  <c r="BC806" i="2" s="1"/>
  <c r="BD806" i="2" s="1"/>
  <c r="AW807" i="2"/>
  <c r="AX807" i="2"/>
  <c r="AY807" i="2"/>
  <c r="AZ807" i="2" s="1"/>
  <c r="AB809" i="2"/>
  <c r="AA810" i="2"/>
  <c r="Z809" i="2"/>
  <c r="AE808" i="2"/>
  <c r="AF808" i="2" s="1"/>
  <c r="AC808" i="2"/>
  <c r="AD808" i="2"/>
  <c r="K807" i="2"/>
  <c r="L807" i="2"/>
  <c r="M807" i="2" s="1"/>
  <c r="J807" i="2"/>
  <c r="N806" i="2"/>
  <c r="O806" i="2" s="1"/>
  <c r="P806" i="2" s="1"/>
  <c r="Q806" i="2" s="1"/>
  <c r="H809" i="2"/>
  <c r="G808" i="2"/>
  <c r="I808" i="2"/>
  <c r="BU808" i="2" l="1"/>
  <c r="N807" i="2"/>
  <c r="BS809" i="2"/>
  <c r="BT809" i="2" s="1"/>
  <c r="BR809" i="2"/>
  <c r="BQ809" i="2"/>
  <c r="BP810" i="2"/>
  <c r="BN810" i="2"/>
  <c r="BO811" i="2"/>
  <c r="BV808" i="2"/>
  <c r="BW808" i="2" s="1"/>
  <c r="BX808" i="2" s="1"/>
  <c r="AX808" i="2"/>
  <c r="AW808" i="2"/>
  <c r="AY808" i="2"/>
  <c r="AZ808" i="2" s="1"/>
  <c r="BA807" i="2"/>
  <c r="BB807" i="2" s="1"/>
  <c r="BC807" i="2" s="1"/>
  <c r="BD807" i="2" s="1"/>
  <c r="AU810" i="2"/>
  <c r="AT809" i="2"/>
  <c r="AV809" i="2"/>
  <c r="AB810" i="2"/>
  <c r="AA811" i="2"/>
  <c r="Z810" i="2"/>
  <c r="AG808" i="2"/>
  <c r="AH808" i="2" s="1"/>
  <c r="AI808" i="2" s="1"/>
  <c r="AJ808" i="2" s="1"/>
  <c r="AD809" i="2"/>
  <c r="AE809" i="2"/>
  <c r="AF809" i="2" s="1"/>
  <c r="AC809" i="2"/>
  <c r="H810" i="2"/>
  <c r="G809" i="2"/>
  <c r="I809" i="2"/>
  <c r="K808" i="2"/>
  <c r="J808" i="2"/>
  <c r="L808" i="2"/>
  <c r="M808" i="2" s="1"/>
  <c r="O807" i="2"/>
  <c r="P807" i="2" s="1"/>
  <c r="Q807" i="2" s="1"/>
  <c r="BA808" i="2" l="1"/>
  <c r="BB808" i="2" s="1"/>
  <c r="BC808" i="2" s="1"/>
  <c r="BD808" i="2" s="1"/>
  <c r="AG809" i="2"/>
  <c r="AH809" i="2" s="1"/>
  <c r="AI809" i="2" s="1"/>
  <c r="AJ809" i="2" s="1"/>
  <c r="BU809" i="2"/>
  <c r="BV809" i="2" s="1"/>
  <c r="BW809" i="2" s="1"/>
  <c r="BX809" i="2" s="1"/>
  <c r="BQ810" i="2"/>
  <c r="BS810" i="2"/>
  <c r="BT810" i="2" s="1"/>
  <c r="BR810" i="2"/>
  <c r="BO812" i="2"/>
  <c r="BN811" i="2"/>
  <c r="BP811" i="2"/>
  <c r="AY809" i="2"/>
  <c r="AZ809" i="2" s="1"/>
  <c r="AX809" i="2"/>
  <c r="AW809" i="2"/>
  <c r="AV810" i="2"/>
  <c r="AU811" i="2"/>
  <c r="AT810" i="2"/>
  <c r="AA812" i="2"/>
  <c r="Z811" i="2"/>
  <c r="AB811" i="2"/>
  <c r="AC810" i="2"/>
  <c r="AE810" i="2"/>
  <c r="AF810" i="2" s="1"/>
  <c r="AD810" i="2"/>
  <c r="K809" i="2"/>
  <c r="J809" i="2"/>
  <c r="L809" i="2"/>
  <c r="M809" i="2" s="1"/>
  <c r="N808" i="2"/>
  <c r="O808" i="2" s="1"/>
  <c r="P808" i="2" s="1"/>
  <c r="Q808" i="2" s="1"/>
  <c r="H811" i="2"/>
  <c r="G810" i="2"/>
  <c r="I810" i="2"/>
  <c r="BA809" i="2" l="1"/>
  <c r="BB809" i="2" s="1"/>
  <c r="BC809" i="2" s="1"/>
  <c r="BD809" i="2" s="1"/>
  <c r="AG810" i="2"/>
  <c r="AH810" i="2" s="1"/>
  <c r="AI810" i="2" s="1"/>
  <c r="AJ810" i="2" s="1"/>
  <c r="N809" i="2"/>
  <c r="O809" i="2" s="1"/>
  <c r="P809" i="2" s="1"/>
  <c r="Q809" i="2" s="1"/>
  <c r="BR811" i="2"/>
  <c r="BQ811" i="2"/>
  <c r="BS811" i="2"/>
  <c r="BT811" i="2" s="1"/>
  <c r="BU810" i="2"/>
  <c r="BV810" i="2" s="1"/>
  <c r="BW810" i="2" s="1"/>
  <c r="BX810" i="2" s="1"/>
  <c r="BO813" i="2"/>
  <c r="BN812" i="2"/>
  <c r="BP812" i="2"/>
  <c r="AV811" i="2"/>
  <c r="AU812" i="2"/>
  <c r="AT811" i="2"/>
  <c r="AY810" i="2"/>
  <c r="AZ810" i="2" s="1"/>
  <c r="AW810" i="2"/>
  <c r="AX810" i="2"/>
  <c r="AD811" i="2"/>
  <c r="AC811" i="2"/>
  <c r="AE811" i="2"/>
  <c r="AF811" i="2" s="1"/>
  <c r="Z812" i="2"/>
  <c r="AA813" i="2"/>
  <c r="AB812" i="2"/>
  <c r="H812" i="2"/>
  <c r="G811" i="2"/>
  <c r="I811" i="2"/>
  <c r="K810" i="2"/>
  <c r="J810" i="2"/>
  <c r="L810" i="2"/>
  <c r="M810" i="2" s="1"/>
  <c r="BU811" i="2" l="1"/>
  <c r="BV811" i="2" s="1"/>
  <c r="BW811" i="2" s="1"/>
  <c r="BX811" i="2" s="1"/>
  <c r="AG811" i="2"/>
  <c r="AH811" i="2" s="1"/>
  <c r="AI811" i="2" s="1"/>
  <c r="AJ811" i="2" s="1"/>
  <c r="N810" i="2"/>
  <c r="O810" i="2" s="1"/>
  <c r="P810" i="2" s="1"/>
  <c r="Q810" i="2" s="1"/>
  <c r="BS812" i="2"/>
  <c r="BT812" i="2" s="1"/>
  <c r="BR812" i="2"/>
  <c r="BQ812" i="2"/>
  <c r="BP813" i="2"/>
  <c r="BO814" i="2"/>
  <c r="BN813" i="2"/>
  <c r="AU813" i="2"/>
  <c r="AT812" i="2"/>
  <c r="AV812" i="2"/>
  <c r="BA810" i="2"/>
  <c r="BB810" i="2" s="1"/>
  <c r="BC810" i="2" s="1"/>
  <c r="BD810" i="2" s="1"/>
  <c r="AW811" i="2"/>
  <c r="AX811" i="2"/>
  <c r="AY811" i="2"/>
  <c r="AZ811" i="2" s="1"/>
  <c r="AE812" i="2"/>
  <c r="AF812" i="2" s="1"/>
  <c r="AC812" i="2"/>
  <c r="AD812" i="2"/>
  <c r="AB813" i="2"/>
  <c r="AA814" i="2"/>
  <c r="Z813" i="2"/>
  <c r="K811" i="2"/>
  <c r="J811" i="2"/>
  <c r="L811" i="2"/>
  <c r="M811" i="2" s="1"/>
  <c r="H813" i="2"/>
  <c r="G812" i="2"/>
  <c r="I812" i="2"/>
  <c r="N811" i="2" l="1"/>
  <c r="O811" i="2" s="1"/>
  <c r="P811" i="2" s="1"/>
  <c r="Q811" i="2" s="1"/>
  <c r="BP814" i="2"/>
  <c r="BO815" i="2"/>
  <c r="BN814" i="2"/>
  <c r="BS813" i="2"/>
  <c r="BT813" i="2" s="1"/>
  <c r="BR813" i="2"/>
  <c r="BQ813" i="2"/>
  <c r="BU812" i="2"/>
  <c r="BV812" i="2" s="1"/>
  <c r="BW812" i="2" s="1"/>
  <c r="BX812" i="2" s="1"/>
  <c r="AX812" i="2"/>
  <c r="AW812" i="2"/>
  <c r="AY812" i="2"/>
  <c r="AZ812" i="2" s="1"/>
  <c r="BA811" i="2"/>
  <c r="BB811" i="2" s="1"/>
  <c r="BC811" i="2" s="1"/>
  <c r="BD811" i="2" s="1"/>
  <c r="AU814" i="2"/>
  <c r="AT813" i="2"/>
  <c r="AV813" i="2"/>
  <c r="AB814" i="2"/>
  <c r="Z814" i="2"/>
  <c r="AA815" i="2"/>
  <c r="AD813" i="2"/>
  <c r="AE813" i="2"/>
  <c r="AF813" i="2" s="1"/>
  <c r="AC813" i="2"/>
  <c r="AG812" i="2"/>
  <c r="AH812" i="2" s="1"/>
  <c r="AI812" i="2" s="1"/>
  <c r="AJ812" i="2" s="1"/>
  <c r="K812" i="2"/>
  <c r="J812" i="2"/>
  <c r="L812" i="2"/>
  <c r="M812" i="2" s="1"/>
  <c r="H814" i="2"/>
  <c r="G813" i="2"/>
  <c r="I813" i="2"/>
  <c r="BU813" i="2" l="1"/>
  <c r="BV813" i="2" s="1"/>
  <c r="BW813" i="2" s="1"/>
  <c r="BX813" i="2" s="1"/>
  <c r="BA812" i="2"/>
  <c r="BB812" i="2" s="1"/>
  <c r="BC812" i="2" s="1"/>
  <c r="BD812" i="2" s="1"/>
  <c r="BO816" i="2"/>
  <c r="BN815" i="2"/>
  <c r="BP815" i="2"/>
  <c r="BQ814" i="2"/>
  <c r="BS814" i="2"/>
  <c r="BT814" i="2" s="1"/>
  <c r="BR814" i="2"/>
  <c r="AY813" i="2"/>
  <c r="AZ813" i="2" s="1"/>
  <c r="AX813" i="2"/>
  <c r="AW813" i="2"/>
  <c r="AV814" i="2"/>
  <c r="AU815" i="2"/>
  <c r="AT814" i="2"/>
  <c r="AA816" i="2"/>
  <c r="Z815" i="2"/>
  <c r="AB815" i="2"/>
  <c r="AG813" i="2"/>
  <c r="AH813" i="2" s="1"/>
  <c r="AI813" i="2" s="1"/>
  <c r="AJ813" i="2" s="1"/>
  <c r="AC814" i="2"/>
  <c r="AE814" i="2"/>
  <c r="AF814" i="2" s="1"/>
  <c r="AD814" i="2"/>
  <c r="H815" i="2"/>
  <c r="G814" i="2"/>
  <c r="I814" i="2"/>
  <c r="K813" i="2"/>
  <c r="J813" i="2"/>
  <c r="L813" i="2"/>
  <c r="M813" i="2" s="1"/>
  <c r="N812" i="2"/>
  <c r="O812" i="2" s="1"/>
  <c r="P812" i="2" s="1"/>
  <c r="Q812" i="2" s="1"/>
  <c r="BA813" i="2" l="1"/>
  <c r="BB813" i="2" s="1"/>
  <c r="BC813" i="2" s="1"/>
  <c r="BD813" i="2" s="1"/>
  <c r="AG814" i="2"/>
  <c r="AH814" i="2" s="1"/>
  <c r="AI814" i="2" s="1"/>
  <c r="AJ814" i="2" s="1"/>
  <c r="N813" i="2"/>
  <c r="O813" i="2" s="1"/>
  <c r="P813" i="2" s="1"/>
  <c r="Q813" i="2" s="1"/>
  <c r="BU814" i="2"/>
  <c r="BV814" i="2" s="1"/>
  <c r="BW814" i="2" s="1"/>
  <c r="BX814" i="2" s="1"/>
  <c r="BR815" i="2"/>
  <c r="BQ815" i="2"/>
  <c r="BS815" i="2"/>
  <c r="BT815" i="2" s="1"/>
  <c r="BO817" i="2"/>
  <c r="BN816" i="2"/>
  <c r="BP816" i="2"/>
  <c r="AV815" i="2"/>
  <c r="AU816" i="2"/>
  <c r="AT815" i="2"/>
  <c r="AY814" i="2"/>
  <c r="AZ814" i="2" s="1"/>
  <c r="AW814" i="2"/>
  <c r="AX814" i="2"/>
  <c r="AD815" i="2"/>
  <c r="AC815" i="2"/>
  <c r="AE815" i="2"/>
  <c r="AF815" i="2" s="1"/>
  <c r="AA817" i="2"/>
  <c r="Z816" i="2"/>
  <c r="AB816" i="2"/>
  <c r="K814" i="2"/>
  <c r="J814" i="2"/>
  <c r="L814" i="2"/>
  <c r="M814" i="2" s="1"/>
  <c r="H816" i="2"/>
  <c r="G815" i="2"/>
  <c r="I815" i="2"/>
  <c r="AG815" i="2" l="1"/>
  <c r="AH815" i="2" s="1"/>
  <c r="AI815" i="2" s="1"/>
  <c r="AJ815" i="2" s="1"/>
  <c r="N814" i="2"/>
  <c r="O814" i="2" s="1"/>
  <c r="P814" i="2" s="1"/>
  <c r="Q814" i="2" s="1"/>
  <c r="BU815" i="2"/>
  <c r="BV815" i="2" s="1"/>
  <c r="BW815" i="2" s="1"/>
  <c r="BX815" i="2" s="1"/>
  <c r="BS816" i="2"/>
  <c r="BT816" i="2" s="1"/>
  <c r="BR816" i="2"/>
  <c r="BQ816" i="2"/>
  <c r="BP817" i="2"/>
  <c r="BO818" i="2"/>
  <c r="BN817" i="2"/>
  <c r="AU817" i="2"/>
  <c r="AT816" i="2"/>
  <c r="AV816" i="2"/>
  <c r="BA814" i="2"/>
  <c r="BB814" i="2" s="1"/>
  <c r="BC814" i="2" s="1"/>
  <c r="BD814" i="2" s="1"/>
  <c r="AW815" i="2"/>
  <c r="AX815" i="2"/>
  <c r="AY815" i="2"/>
  <c r="AZ815" i="2" s="1"/>
  <c r="AE816" i="2"/>
  <c r="AF816" i="2" s="1"/>
  <c r="AC816" i="2"/>
  <c r="AD816" i="2"/>
  <c r="AB817" i="2"/>
  <c r="AA818" i="2"/>
  <c r="Z817" i="2"/>
  <c r="K815" i="2"/>
  <c r="J815" i="2"/>
  <c r="L815" i="2"/>
  <c r="M815" i="2" s="1"/>
  <c r="H817" i="2"/>
  <c r="G816" i="2"/>
  <c r="I816" i="2"/>
  <c r="N815" i="2" l="1"/>
  <c r="O815" i="2" s="1"/>
  <c r="P815" i="2" s="1"/>
  <c r="Q815" i="2" s="1"/>
  <c r="BP818" i="2"/>
  <c r="BN818" i="2"/>
  <c r="BO819" i="2"/>
  <c r="BS817" i="2"/>
  <c r="BT817" i="2" s="1"/>
  <c r="BR817" i="2"/>
  <c r="BQ817" i="2"/>
  <c r="BU816" i="2"/>
  <c r="BV816" i="2" s="1"/>
  <c r="BW816" i="2" s="1"/>
  <c r="BX816" i="2" s="1"/>
  <c r="AX816" i="2"/>
  <c r="AW816" i="2"/>
  <c r="AY816" i="2"/>
  <c r="AZ816" i="2" s="1"/>
  <c r="BA815" i="2"/>
  <c r="BB815" i="2" s="1"/>
  <c r="BC815" i="2" s="1"/>
  <c r="BD815" i="2" s="1"/>
  <c r="AU818" i="2"/>
  <c r="AT817" i="2"/>
  <c r="AV817" i="2"/>
  <c r="AB818" i="2"/>
  <c r="AA819" i="2"/>
  <c r="Z818" i="2"/>
  <c r="AD817" i="2"/>
  <c r="AE817" i="2"/>
  <c r="AF817" i="2" s="1"/>
  <c r="AC817" i="2"/>
  <c r="AG816" i="2"/>
  <c r="AH816" i="2" s="1"/>
  <c r="AI816" i="2" s="1"/>
  <c r="AJ816" i="2" s="1"/>
  <c r="K816" i="2"/>
  <c r="J816" i="2"/>
  <c r="L816" i="2"/>
  <c r="M816" i="2" s="1"/>
  <c r="H818" i="2"/>
  <c r="G817" i="2"/>
  <c r="I817" i="2"/>
  <c r="BA816" i="2" l="1"/>
  <c r="BB816" i="2" s="1"/>
  <c r="BC816" i="2" s="1"/>
  <c r="BD816" i="2" s="1"/>
  <c r="N816" i="2"/>
  <c r="O816" i="2" s="1"/>
  <c r="P816" i="2" s="1"/>
  <c r="Q816" i="2" s="1"/>
  <c r="BO820" i="2"/>
  <c r="BN819" i="2"/>
  <c r="BP819" i="2"/>
  <c r="BU817" i="2"/>
  <c r="BV817" i="2" s="1"/>
  <c r="BW817" i="2" s="1"/>
  <c r="BX817" i="2" s="1"/>
  <c r="BQ818" i="2"/>
  <c r="BS818" i="2"/>
  <c r="BT818" i="2" s="1"/>
  <c r="BR818" i="2"/>
  <c r="AY817" i="2"/>
  <c r="AZ817" i="2" s="1"/>
  <c r="AX817" i="2"/>
  <c r="AW817" i="2"/>
  <c r="AV818" i="2"/>
  <c r="AT818" i="2"/>
  <c r="AU819" i="2"/>
  <c r="AG817" i="2"/>
  <c r="AH817" i="2" s="1"/>
  <c r="AI817" i="2" s="1"/>
  <c r="AJ817" i="2" s="1"/>
  <c r="AA820" i="2"/>
  <c r="Z819" i="2"/>
  <c r="AB819" i="2"/>
  <c r="AC818" i="2"/>
  <c r="AE818" i="2"/>
  <c r="AF818" i="2" s="1"/>
  <c r="AD818" i="2"/>
  <c r="K817" i="2"/>
  <c r="J817" i="2"/>
  <c r="L817" i="2"/>
  <c r="M817" i="2" s="1"/>
  <c r="H819" i="2"/>
  <c r="G818" i="2"/>
  <c r="I818" i="2"/>
  <c r="BA817" i="2" l="1"/>
  <c r="BB817" i="2" s="1"/>
  <c r="BC817" i="2" s="1"/>
  <c r="BD817" i="2" s="1"/>
  <c r="N817" i="2"/>
  <c r="O817" i="2" s="1"/>
  <c r="P817" i="2" s="1"/>
  <c r="Q817" i="2" s="1"/>
  <c r="BR819" i="2"/>
  <c r="BQ819" i="2"/>
  <c r="BS819" i="2"/>
  <c r="BT819" i="2" s="1"/>
  <c r="BU818" i="2"/>
  <c r="BV818" i="2" s="1"/>
  <c r="BW818" i="2" s="1"/>
  <c r="BX818" i="2" s="1"/>
  <c r="BO821" i="2"/>
  <c r="BN820" i="2"/>
  <c r="BP820" i="2"/>
  <c r="AV819" i="2"/>
  <c r="AU820" i="2"/>
  <c r="AT819" i="2"/>
  <c r="AY818" i="2"/>
  <c r="AZ818" i="2" s="1"/>
  <c r="AW818" i="2"/>
  <c r="AX818" i="2"/>
  <c r="AD819" i="2"/>
  <c r="AC819" i="2"/>
  <c r="AE819" i="2"/>
  <c r="AF819" i="2" s="1"/>
  <c r="AG818" i="2"/>
  <c r="AH818" i="2" s="1"/>
  <c r="AI818" i="2" s="1"/>
  <c r="AJ818" i="2" s="1"/>
  <c r="Z820" i="2"/>
  <c r="AA821" i="2"/>
  <c r="AB820" i="2"/>
  <c r="K818" i="2"/>
  <c r="J818" i="2"/>
  <c r="L818" i="2"/>
  <c r="M818" i="2" s="1"/>
  <c r="H820" i="2"/>
  <c r="G819" i="2"/>
  <c r="I819" i="2"/>
  <c r="BU819" i="2" l="1"/>
  <c r="BV819" i="2" s="1"/>
  <c r="BW819" i="2" s="1"/>
  <c r="BX819" i="2" s="1"/>
  <c r="AG819" i="2"/>
  <c r="AH819" i="2" s="1"/>
  <c r="AI819" i="2" s="1"/>
  <c r="AJ819" i="2" s="1"/>
  <c r="N818" i="2"/>
  <c r="O818" i="2" s="1"/>
  <c r="P818" i="2" s="1"/>
  <c r="Q818" i="2" s="1"/>
  <c r="BS820" i="2"/>
  <c r="BT820" i="2" s="1"/>
  <c r="BR820" i="2"/>
  <c r="BQ820" i="2"/>
  <c r="BP821" i="2"/>
  <c r="BO822" i="2"/>
  <c r="BN821" i="2"/>
  <c r="AU821" i="2"/>
  <c r="AT820" i="2"/>
  <c r="AV820" i="2"/>
  <c r="BA818" i="2"/>
  <c r="BB818" i="2" s="1"/>
  <c r="BC818" i="2" s="1"/>
  <c r="BD818" i="2" s="1"/>
  <c r="AW819" i="2"/>
  <c r="AX819" i="2"/>
  <c r="AY819" i="2"/>
  <c r="AZ819" i="2" s="1"/>
  <c r="AE820" i="2"/>
  <c r="AF820" i="2" s="1"/>
  <c r="AC820" i="2"/>
  <c r="AD820" i="2"/>
  <c r="AB821" i="2"/>
  <c r="AA822" i="2"/>
  <c r="Z821" i="2"/>
  <c r="K819" i="2"/>
  <c r="J819" i="2"/>
  <c r="L819" i="2"/>
  <c r="M819" i="2" s="1"/>
  <c r="H821" i="2"/>
  <c r="G820" i="2"/>
  <c r="I820" i="2"/>
  <c r="N819" i="2" l="1"/>
  <c r="O819" i="2" s="1"/>
  <c r="P819" i="2" s="1"/>
  <c r="Q819" i="2" s="1"/>
  <c r="BP822" i="2"/>
  <c r="BN822" i="2"/>
  <c r="BO823" i="2"/>
  <c r="BS821" i="2"/>
  <c r="BT821" i="2" s="1"/>
  <c r="BR821" i="2"/>
  <c r="BQ821" i="2"/>
  <c r="BU820" i="2"/>
  <c r="BV820" i="2" s="1"/>
  <c r="BW820" i="2" s="1"/>
  <c r="BX820" i="2" s="1"/>
  <c r="AX820" i="2"/>
  <c r="AW820" i="2"/>
  <c r="AY820" i="2"/>
  <c r="AZ820" i="2" s="1"/>
  <c r="BA819" i="2"/>
  <c r="BB819" i="2" s="1"/>
  <c r="BC819" i="2" s="1"/>
  <c r="BD819" i="2" s="1"/>
  <c r="AU822" i="2"/>
  <c r="AT821" i="2"/>
  <c r="AV821" i="2"/>
  <c r="AB822" i="2"/>
  <c r="Z822" i="2"/>
  <c r="AA823" i="2"/>
  <c r="AD821" i="2"/>
  <c r="AE821" i="2"/>
  <c r="AF821" i="2" s="1"/>
  <c r="AC821" i="2"/>
  <c r="AG820" i="2"/>
  <c r="AH820" i="2" s="1"/>
  <c r="AI820" i="2" s="1"/>
  <c r="AJ820" i="2" s="1"/>
  <c r="K820" i="2"/>
  <c r="J820" i="2"/>
  <c r="L820" i="2"/>
  <c r="M820" i="2" s="1"/>
  <c r="H822" i="2"/>
  <c r="G821" i="2"/>
  <c r="I821" i="2"/>
  <c r="BA820" i="2" l="1"/>
  <c r="BB820" i="2" s="1"/>
  <c r="BC820" i="2" s="1"/>
  <c r="BD820" i="2" s="1"/>
  <c r="N820" i="2"/>
  <c r="O820" i="2" s="1"/>
  <c r="P820" i="2" s="1"/>
  <c r="Q820" i="2" s="1"/>
  <c r="BO824" i="2"/>
  <c r="BN823" i="2"/>
  <c r="BP823" i="2"/>
  <c r="BU821" i="2"/>
  <c r="BV821" i="2" s="1"/>
  <c r="BW821" i="2" s="1"/>
  <c r="BX821" i="2" s="1"/>
  <c r="BQ822" i="2"/>
  <c r="BS822" i="2"/>
  <c r="BT822" i="2" s="1"/>
  <c r="BR822" i="2"/>
  <c r="AV822" i="2"/>
  <c r="AT822" i="2"/>
  <c r="AU823" i="2"/>
  <c r="AY821" i="2"/>
  <c r="AZ821" i="2" s="1"/>
  <c r="AX821" i="2"/>
  <c r="AW821" i="2"/>
  <c r="AA824" i="2"/>
  <c r="Z823" i="2"/>
  <c r="AB823" i="2"/>
  <c r="AG821" i="2"/>
  <c r="AH821" i="2" s="1"/>
  <c r="AI821" i="2" s="1"/>
  <c r="AJ821" i="2" s="1"/>
  <c r="AC822" i="2"/>
  <c r="AE822" i="2"/>
  <c r="AF822" i="2" s="1"/>
  <c r="AD822" i="2"/>
  <c r="K821" i="2"/>
  <c r="L821" i="2"/>
  <c r="M821" i="2" s="1"/>
  <c r="J821" i="2"/>
  <c r="H823" i="2"/>
  <c r="G822" i="2"/>
  <c r="I822" i="2"/>
  <c r="N821" i="2" l="1"/>
  <c r="BR823" i="2"/>
  <c r="BQ823" i="2"/>
  <c r="BS823" i="2"/>
  <c r="BT823" i="2" s="1"/>
  <c r="BU822" i="2"/>
  <c r="BV822" i="2" s="1"/>
  <c r="BW822" i="2" s="1"/>
  <c r="BX822" i="2" s="1"/>
  <c r="BO825" i="2"/>
  <c r="BN824" i="2"/>
  <c r="BP824" i="2"/>
  <c r="AV823" i="2"/>
  <c r="AU824" i="2"/>
  <c r="AT823" i="2"/>
  <c r="BA821" i="2"/>
  <c r="BB821" i="2" s="1"/>
  <c r="BC821" i="2" s="1"/>
  <c r="BD821" i="2" s="1"/>
  <c r="AY822" i="2"/>
  <c r="AZ822" i="2" s="1"/>
  <c r="AW822" i="2"/>
  <c r="AX822" i="2"/>
  <c r="AD823" i="2"/>
  <c r="AC823" i="2"/>
  <c r="AE823" i="2"/>
  <c r="AF823" i="2" s="1"/>
  <c r="AG822" i="2"/>
  <c r="AH822" i="2" s="1"/>
  <c r="AI822" i="2" s="1"/>
  <c r="AJ822" i="2" s="1"/>
  <c r="AA825" i="2"/>
  <c r="Z824" i="2"/>
  <c r="AB824" i="2"/>
  <c r="K822" i="2"/>
  <c r="L822" i="2"/>
  <c r="M822" i="2" s="1"/>
  <c r="J822" i="2"/>
  <c r="H824" i="2"/>
  <c r="G823" i="2"/>
  <c r="I823" i="2"/>
  <c r="O821" i="2"/>
  <c r="P821" i="2" s="1"/>
  <c r="Q821" i="2" s="1"/>
  <c r="N822" i="2" l="1"/>
  <c r="O822" i="2" s="1"/>
  <c r="P822" i="2" s="1"/>
  <c r="Q822" i="2" s="1"/>
  <c r="BS824" i="2"/>
  <c r="BT824" i="2" s="1"/>
  <c r="BR824" i="2"/>
  <c r="BQ824" i="2"/>
  <c r="BP825" i="2"/>
  <c r="BO826" i="2"/>
  <c r="BN825" i="2"/>
  <c r="BU823" i="2"/>
  <c r="BV823" i="2" s="1"/>
  <c r="BW823" i="2" s="1"/>
  <c r="BX823" i="2" s="1"/>
  <c r="BA822" i="2"/>
  <c r="BB822" i="2" s="1"/>
  <c r="BC822" i="2" s="1"/>
  <c r="BD822" i="2" s="1"/>
  <c r="AT824" i="2"/>
  <c r="AU825" i="2"/>
  <c r="AV824" i="2"/>
  <c r="AW823" i="2"/>
  <c r="AX823" i="2"/>
  <c r="AY823" i="2"/>
  <c r="AZ823" i="2" s="1"/>
  <c r="AG823" i="2"/>
  <c r="AH823" i="2" s="1"/>
  <c r="AI823" i="2" s="1"/>
  <c r="AJ823" i="2" s="1"/>
  <c r="AE824" i="2"/>
  <c r="AF824" i="2" s="1"/>
  <c r="AC824" i="2"/>
  <c r="AD824" i="2"/>
  <c r="AB825" i="2"/>
  <c r="AA826" i="2"/>
  <c r="Z825" i="2"/>
  <c r="K823" i="2"/>
  <c r="L823" i="2"/>
  <c r="M823" i="2" s="1"/>
  <c r="J823" i="2"/>
  <c r="H825" i="2"/>
  <c r="G824" i="2"/>
  <c r="I824" i="2"/>
  <c r="N823" i="2" l="1"/>
  <c r="O823" i="2" s="1"/>
  <c r="P823" i="2" s="1"/>
  <c r="Q823" i="2" s="1"/>
  <c r="BS825" i="2"/>
  <c r="BT825" i="2" s="1"/>
  <c r="BR825" i="2"/>
  <c r="BQ825" i="2"/>
  <c r="BU824" i="2"/>
  <c r="BP826" i="2"/>
  <c r="BN826" i="2"/>
  <c r="BO827" i="2"/>
  <c r="BV824" i="2"/>
  <c r="BW824" i="2" s="1"/>
  <c r="BX824" i="2" s="1"/>
  <c r="AW824" i="2"/>
  <c r="AY824" i="2"/>
  <c r="AZ824" i="2" s="1"/>
  <c r="AX824" i="2"/>
  <c r="AU826" i="2"/>
  <c r="AT825" i="2"/>
  <c r="AV825" i="2"/>
  <c r="BA823" i="2"/>
  <c r="BB823" i="2" s="1"/>
  <c r="BC823" i="2" s="1"/>
  <c r="BD823" i="2" s="1"/>
  <c r="AD825" i="2"/>
  <c r="AE825" i="2"/>
  <c r="AF825" i="2" s="1"/>
  <c r="AC825" i="2"/>
  <c r="AG824" i="2"/>
  <c r="AH824" i="2" s="1"/>
  <c r="AI824" i="2" s="1"/>
  <c r="AJ824" i="2" s="1"/>
  <c r="AB826" i="2"/>
  <c r="AA827" i="2"/>
  <c r="Z826" i="2"/>
  <c r="K824" i="2"/>
  <c r="L824" i="2"/>
  <c r="M824" i="2" s="1"/>
  <c r="J824" i="2"/>
  <c r="H826" i="2"/>
  <c r="G825" i="2"/>
  <c r="I825" i="2"/>
  <c r="AG825" i="2" l="1"/>
  <c r="AH825" i="2" s="1"/>
  <c r="AI825" i="2" s="1"/>
  <c r="AJ825" i="2" s="1"/>
  <c r="N824" i="2"/>
  <c r="O824" i="2" s="1"/>
  <c r="P824" i="2" s="1"/>
  <c r="Q824" i="2" s="1"/>
  <c r="BQ826" i="2"/>
  <c r="BS826" i="2"/>
  <c r="BT826" i="2" s="1"/>
  <c r="BR826" i="2"/>
  <c r="BP827" i="2"/>
  <c r="BO828" i="2"/>
  <c r="BN827" i="2"/>
  <c r="BU825" i="2"/>
  <c r="BV825" i="2" s="1"/>
  <c r="BW825" i="2" s="1"/>
  <c r="BX825" i="2" s="1"/>
  <c r="BA824" i="2"/>
  <c r="BB824" i="2" s="1"/>
  <c r="BC824" i="2" s="1"/>
  <c r="BD824" i="2" s="1"/>
  <c r="AX825" i="2"/>
  <c r="AW825" i="2"/>
  <c r="AY825" i="2"/>
  <c r="AZ825" i="2" s="1"/>
  <c r="AV826" i="2"/>
  <c r="AT826" i="2"/>
  <c r="AU827" i="2"/>
  <c r="AA828" i="2"/>
  <c r="Z827" i="2"/>
  <c r="AB827" i="2"/>
  <c r="AC826" i="2"/>
  <c r="AE826" i="2"/>
  <c r="AF826" i="2" s="1"/>
  <c r="AD826" i="2"/>
  <c r="K825" i="2"/>
  <c r="L825" i="2"/>
  <c r="M825" i="2" s="1"/>
  <c r="J825" i="2"/>
  <c r="H827" i="2"/>
  <c r="G826" i="2"/>
  <c r="I826" i="2"/>
  <c r="N825" i="2" l="1"/>
  <c r="O825" i="2" s="1"/>
  <c r="P825" i="2" s="1"/>
  <c r="Q825" i="2" s="1"/>
  <c r="BR827" i="2"/>
  <c r="BS827" i="2"/>
  <c r="BT827" i="2" s="1"/>
  <c r="BQ827" i="2"/>
  <c r="BO829" i="2"/>
  <c r="BP828" i="2"/>
  <c r="BN828" i="2"/>
  <c r="BU826" i="2"/>
  <c r="BV826" i="2" s="1"/>
  <c r="BW826" i="2" s="1"/>
  <c r="BX826" i="2" s="1"/>
  <c r="AV827" i="2"/>
  <c r="AU828" i="2"/>
  <c r="AT827" i="2"/>
  <c r="BA825" i="2"/>
  <c r="BB825" i="2" s="1"/>
  <c r="BC825" i="2" s="1"/>
  <c r="BD825" i="2" s="1"/>
  <c r="AY826" i="2"/>
  <c r="AZ826" i="2" s="1"/>
  <c r="AW826" i="2"/>
  <c r="AX826" i="2"/>
  <c r="AG826" i="2"/>
  <c r="AH826" i="2" s="1"/>
  <c r="AI826" i="2" s="1"/>
  <c r="AJ826" i="2" s="1"/>
  <c r="AD827" i="2"/>
  <c r="AC827" i="2"/>
  <c r="AE827" i="2"/>
  <c r="AF827" i="2" s="1"/>
  <c r="Z828" i="2"/>
  <c r="AA829" i="2"/>
  <c r="AB828" i="2"/>
  <c r="K826" i="2"/>
  <c r="J826" i="2"/>
  <c r="L826" i="2"/>
  <c r="M826" i="2" s="1"/>
  <c r="H828" i="2"/>
  <c r="G827" i="2"/>
  <c r="I827" i="2"/>
  <c r="BU827" i="2" l="1"/>
  <c r="BV827" i="2" s="1"/>
  <c r="BW827" i="2" s="1"/>
  <c r="BX827" i="2" s="1"/>
  <c r="AG827" i="2"/>
  <c r="AH827" i="2" s="1"/>
  <c r="AI827" i="2" s="1"/>
  <c r="AJ827" i="2" s="1"/>
  <c r="N826" i="2"/>
  <c r="O826" i="2" s="1"/>
  <c r="P826" i="2" s="1"/>
  <c r="Q826" i="2" s="1"/>
  <c r="BQ828" i="2"/>
  <c r="BS828" i="2"/>
  <c r="BT828" i="2" s="1"/>
  <c r="BR828" i="2"/>
  <c r="BO830" i="2"/>
  <c r="BN829" i="2"/>
  <c r="BP829" i="2"/>
  <c r="BA826" i="2"/>
  <c r="BB826" i="2" s="1"/>
  <c r="BC826" i="2" s="1"/>
  <c r="BD826" i="2" s="1"/>
  <c r="AU829" i="2"/>
  <c r="AT828" i="2"/>
  <c r="AV828" i="2"/>
  <c r="AW827" i="2"/>
  <c r="AX827" i="2"/>
  <c r="AY827" i="2"/>
  <c r="AZ827" i="2" s="1"/>
  <c r="AE828" i="2"/>
  <c r="AF828" i="2" s="1"/>
  <c r="AC828" i="2"/>
  <c r="AD828" i="2"/>
  <c r="AB829" i="2"/>
  <c r="AA830" i="2"/>
  <c r="Z829" i="2"/>
  <c r="K827" i="2"/>
  <c r="L827" i="2"/>
  <c r="M827" i="2" s="1"/>
  <c r="J827" i="2"/>
  <c r="H829" i="2"/>
  <c r="G828" i="2"/>
  <c r="I828" i="2"/>
  <c r="N827" i="2" l="1"/>
  <c r="O827" i="2" s="1"/>
  <c r="P827" i="2" s="1"/>
  <c r="Q827" i="2" s="1"/>
  <c r="BO831" i="2"/>
  <c r="BN830" i="2"/>
  <c r="BP830" i="2"/>
  <c r="BR829" i="2"/>
  <c r="BQ829" i="2"/>
  <c r="BS829" i="2"/>
  <c r="BT829" i="2" s="1"/>
  <c r="BU828" i="2"/>
  <c r="BV828" i="2" s="1"/>
  <c r="BW828" i="2" s="1"/>
  <c r="BX828" i="2" s="1"/>
  <c r="AX828" i="2"/>
  <c r="AW828" i="2"/>
  <c r="AY828" i="2"/>
  <c r="AZ828" i="2" s="1"/>
  <c r="BA827" i="2"/>
  <c r="BB827" i="2" s="1"/>
  <c r="BC827" i="2" s="1"/>
  <c r="BD827" i="2" s="1"/>
  <c r="AU830" i="2"/>
  <c r="AT829" i="2"/>
  <c r="AV829" i="2"/>
  <c r="AB830" i="2"/>
  <c r="Z830" i="2"/>
  <c r="AA831" i="2"/>
  <c r="AD829" i="2"/>
  <c r="AE829" i="2"/>
  <c r="AF829" i="2" s="1"/>
  <c r="AC829" i="2"/>
  <c r="AG828" i="2"/>
  <c r="AH828" i="2" s="1"/>
  <c r="AI828" i="2" s="1"/>
  <c r="AJ828" i="2" s="1"/>
  <c r="K828" i="2"/>
  <c r="J828" i="2"/>
  <c r="L828" i="2"/>
  <c r="M828" i="2" s="1"/>
  <c r="H830" i="2"/>
  <c r="G829" i="2"/>
  <c r="I829" i="2"/>
  <c r="BA828" i="2" l="1"/>
  <c r="BB828" i="2" s="1"/>
  <c r="BC828" i="2" s="1"/>
  <c r="BD828" i="2" s="1"/>
  <c r="N828" i="2"/>
  <c r="O828" i="2" s="1"/>
  <c r="P828" i="2" s="1"/>
  <c r="Q828" i="2" s="1"/>
  <c r="BS830" i="2"/>
  <c r="BT830" i="2" s="1"/>
  <c r="BR830" i="2"/>
  <c r="BQ830" i="2"/>
  <c r="BU829" i="2"/>
  <c r="BV829" i="2" s="1"/>
  <c r="BW829" i="2" s="1"/>
  <c r="BX829" i="2" s="1"/>
  <c r="BP831" i="2"/>
  <c r="BO832" i="2"/>
  <c r="BN831" i="2"/>
  <c r="AY829" i="2"/>
  <c r="AZ829" i="2" s="1"/>
  <c r="AX829" i="2"/>
  <c r="AW829" i="2"/>
  <c r="AV830" i="2"/>
  <c r="AU831" i="2"/>
  <c r="AT830" i="2"/>
  <c r="AA832" i="2"/>
  <c r="Z831" i="2"/>
  <c r="AB831" i="2"/>
  <c r="AG829" i="2"/>
  <c r="AH829" i="2" s="1"/>
  <c r="AI829" i="2" s="1"/>
  <c r="AJ829" i="2" s="1"/>
  <c r="AC830" i="2"/>
  <c r="AE830" i="2"/>
  <c r="AF830" i="2" s="1"/>
  <c r="AD830" i="2"/>
  <c r="K829" i="2"/>
  <c r="J829" i="2"/>
  <c r="L829" i="2"/>
  <c r="M829" i="2" s="1"/>
  <c r="H831" i="2"/>
  <c r="G830" i="2"/>
  <c r="I830" i="2"/>
  <c r="BA829" i="2" l="1"/>
  <c r="BB829" i="2" s="1"/>
  <c r="BC829" i="2" s="1"/>
  <c r="BD829" i="2" s="1"/>
  <c r="N829" i="2"/>
  <c r="O829" i="2" s="1"/>
  <c r="P829" i="2" s="1"/>
  <c r="Q829" i="2" s="1"/>
  <c r="BS831" i="2"/>
  <c r="BT831" i="2" s="1"/>
  <c r="BR831" i="2"/>
  <c r="BQ831" i="2"/>
  <c r="BP832" i="2"/>
  <c r="BN832" i="2"/>
  <c r="BO833" i="2"/>
  <c r="BU830" i="2"/>
  <c r="BV830" i="2" s="1"/>
  <c r="BW830" i="2" s="1"/>
  <c r="BX830" i="2" s="1"/>
  <c r="AV831" i="2"/>
  <c r="AU832" i="2"/>
  <c r="AT831" i="2"/>
  <c r="AY830" i="2"/>
  <c r="AZ830" i="2" s="1"/>
  <c r="AW830" i="2"/>
  <c r="AX830" i="2"/>
  <c r="AD831" i="2"/>
  <c r="AC831" i="2"/>
  <c r="AE831" i="2"/>
  <c r="AF831" i="2" s="1"/>
  <c r="AG830" i="2"/>
  <c r="AH830" i="2" s="1"/>
  <c r="AI830" i="2" s="1"/>
  <c r="AJ830" i="2" s="1"/>
  <c r="AA833" i="2"/>
  <c r="Z832" i="2"/>
  <c r="AB832" i="2"/>
  <c r="K830" i="2"/>
  <c r="J830" i="2"/>
  <c r="L830" i="2"/>
  <c r="M830" i="2" s="1"/>
  <c r="H832" i="2"/>
  <c r="G831" i="2"/>
  <c r="I831" i="2"/>
  <c r="AG831" i="2" l="1"/>
  <c r="AH831" i="2" s="1"/>
  <c r="AI831" i="2" s="1"/>
  <c r="AJ831" i="2" s="1"/>
  <c r="N830" i="2"/>
  <c r="O830" i="2" s="1"/>
  <c r="P830" i="2" s="1"/>
  <c r="Q830" i="2" s="1"/>
  <c r="BQ832" i="2"/>
  <c r="BS832" i="2"/>
  <c r="BT832" i="2" s="1"/>
  <c r="BR832" i="2"/>
  <c r="BU831" i="2"/>
  <c r="BV831" i="2" s="1"/>
  <c r="BW831" i="2" s="1"/>
  <c r="BX831" i="2" s="1"/>
  <c r="BO834" i="2"/>
  <c r="BN833" i="2"/>
  <c r="BP833" i="2"/>
  <c r="AU833" i="2"/>
  <c r="AT832" i="2"/>
  <c r="AV832" i="2"/>
  <c r="BA830" i="2"/>
  <c r="BB830" i="2" s="1"/>
  <c r="BC830" i="2" s="1"/>
  <c r="BD830" i="2" s="1"/>
  <c r="AW831" i="2"/>
  <c r="AX831" i="2"/>
  <c r="AY831" i="2"/>
  <c r="AZ831" i="2" s="1"/>
  <c r="AE832" i="2"/>
  <c r="AF832" i="2" s="1"/>
  <c r="AC832" i="2"/>
  <c r="AD832" i="2"/>
  <c r="AB833" i="2"/>
  <c r="AA834" i="2"/>
  <c r="Z833" i="2"/>
  <c r="K831" i="2"/>
  <c r="J831" i="2"/>
  <c r="L831" i="2"/>
  <c r="M831" i="2" s="1"/>
  <c r="H833" i="2"/>
  <c r="G832" i="2"/>
  <c r="I832" i="2"/>
  <c r="N831" i="2" l="1"/>
  <c r="O831" i="2" s="1"/>
  <c r="P831" i="2" s="1"/>
  <c r="Q831" i="2" s="1"/>
  <c r="BR833" i="2"/>
  <c r="BQ833" i="2"/>
  <c r="BS833" i="2"/>
  <c r="BT833" i="2" s="1"/>
  <c r="BO835" i="2"/>
  <c r="BN834" i="2"/>
  <c r="BP834" i="2"/>
  <c r="BU832" i="2"/>
  <c r="BV832" i="2" s="1"/>
  <c r="BW832" i="2" s="1"/>
  <c r="BX832" i="2" s="1"/>
  <c r="AX832" i="2"/>
  <c r="AW832" i="2"/>
  <c r="AY832" i="2"/>
  <c r="AZ832" i="2" s="1"/>
  <c r="BA831" i="2"/>
  <c r="BB831" i="2" s="1"/>
  <c r="BC831" i="2" s="1"/>
  <c r="BD831" i="2" s="1"/>
  <c r="AU834" i="2"/>
  <c r="AT833" i="2"/>
  <c r="AV833" i="2"/>
  <c r="AB834" i="2"/>
  <c r="AA835" i="2"/>
  <c r="Z834" i="2"/>
  <c r="AD833" i="2"/>
  <c r="AE833" i="2"/>
  <c r="AF833" i="2" s="1"/>
  <c r="AC833" i="2"/>
  <c r="AG832" i="2"/>
  <c r="AH832" i="2" s="1"/>
  <c r="AI832" i="2" s="1"/>
  <c r="AJ832" i="2" s="1"/>
  <c r="K832" i="2"/>
  <c r="J832" i="2"/>
  <c r="L832" i="2"/>
  <c r="M832" i="2" s="1"/>
  <c r="H834" i="2"/>
  <c r="G833" i="2"/>
  <c r="I833" i="2"/>
  <c r="BA832" i="2" l="1"/>
  <c r="BB832" i="2" s="1"/>
  <c r="BC832" i="2" s="1"/>
  <c r="BD832" i="2" s="1"/>
  <c r="BU833" i="2"/>
  <c r="BV833" i="2" s="1"/>
  <c r="BW833" i="2" s="1"/>
  <c r="BX833" i="2" s="1"/>
  <c r="N832" i="2"/>
  <c r="O832" i="2" s="1"/>
  <c r="P832" i="2" s="1"/>
  <c r="Q832" i="2" s="1"/>
  <c r="BS834" i="2"/>
  <c r="BT834" i="2" s="1"/>
  <c r="BR834" i="2"/>
  <c r="BQ834" i="2"/>
  <c r="BP835" i="2"/>
  <c r="BO836" i="2"/>
  <c r="BN835" i="2"/>
  <c r="AY833" i="2"/>
  <c r="AZ833" i="2" s="1"/>
  <c r="AX833" i="2"/>
  <c r="AW833" i="2"/>
  <c r="AV834" i="2"/>
  <c r="AU835" i="2"/>
  <c r="AT834" i="2"/>
  <c r="AG833" i="2"/>
  <c r="AH833" i="2" s="1"/>
  <c r="AI833" i="2" s="1"/>
  <c r="AJ833" i="2" s="1"/>
  <c r="AA836" i="2"/>
  <c r="Z835" i="2"/>
  <c r="AB835" i="2"/>
  <c r="AC834" i="2"/>
  <c r="AE834" i="2"/>
  <c r="AF834" i="2" s="1"/>
  <c r="AD834" i="2"/>
  <c r="K833" i="2"/>
  <c r="J833" i="2"/>
  <c r="L833" i="2"/>
  <c r="M833" i="2" s="1"/>
  <c r="H835" i="2"/>
  <c r="G834" i="2"/>
  <c r="I834" i="2"/>
  <c r="BA833" i="2" l="1"/>
  <c r="BB833" i="2" s="1"/>
  <c r="BC833" i="2" s="1"/>
  <c r="BD833" i="2" s="1"/>
  <c r="N833" i="2"/>
  <c r="O833" i="2" s="1"/>
  <c r="P833" i="2" s="1"/>
  <c r="Q833" i="2" s="1"/>
  <c r="BP836" i="2"/>
  <c r="BN836" i="2"/>
  <c r="BO837" i="2"/>
  <c r="BS835" i="2"/>
  <c r="BT835" i="2" s="1"/>
  <c r="BR835" i="2"/>
  <c r="BQ835" i="2"/>
  <c r="BU834" i="2"/>
  <c r="BV834" i="2" s="1"/>
  <c r="BW834" i="2" s="1"/>
  <c r="BX834" i="2" s="1"/>
  <c r="AV835" i="2"/>
  <c r="AU836" i="2"/>
  <c r="AT835" i="2"/>
  <c r="AY834" i="2"/>
  <c r="AZ834" i="2" s="1"/>
  <c r="AW834" i="2"/>
  <c r="AX834" i="2"/>
  <c r="AD835" i="2"/>
  <c r="AC835" i="2"/>
  <c r="AE835" i="2"/>
  <c r="AF835" i="2" s="1"/>
  <c r="AG834" i="2"/>
  <c r="AH834" i="2" s="1"/>
  <c r="AI834" i="2" s="1"/>
  <c r="AJ834" i="2" s="1"/>
  <c r="Z836" i="2"/>
  <c r="AA837" i="2"/>
  <c r="AB836" i="2"/>
  <c r="K834" i="2"/>
  <c r="J834" i="2"/>
  <c r="L834" i="2"/>
  <c r="M834" i="2" s="1"/>
  <c r="H836" i="2"/>
  <c r="G835" i="2"/>
  <c r="I835" i="2"/>
  <c r="BU835" i="2" l="1"/>
  <c r="BV835" i="2" s="1"/>
  <c r="BW835" i="2" s="1"/>
  <c r="BX835" i="2" s="1"/>
  <c r="AG835" i="2"/>
  <c r="AH835" i="2" s="1"/>
  <c r="AI835" i="2" s="1"/>
  <c r="AJ835" i="2" s="1"/>
  <c r="N834" i="2"/>
  <c r="O834" i="2" s="1"/>
  <c r="P834" i="2" s="1"/>
  <c r="Q834" i="2" s="1"/>
  <c r="BO838" i="2"/>
  <c r="BN837" i="2"/>
  <c r="BP837" i="2"/>
  <c r="BQ836" i="2"/>
  <c r="BS836" i="2"/>
  <c r="BT836" i="2" s="1"/>
  <c r="BR836" i="2"/>
  <c r="AU837" i="2"/>
  <c r="AT836" i="2"/>
  <c r="AV836" i="2"/>
  <c r="BA834" i="2"/>
  <c r="BB834" i="2" s="1"/>
  <c r="BC834" i="2" s="1"/>
  <c r="BD834" i="2" s="1"/>
  <c r="AW835" i="2"/>
  <c r="AX835" i="2"/>
  <c r="AY835" i="2"/>
  <c r="AZ835" i="2" s="1"/>
  <c r="AE836" i="2"/>
  <c r="AF836" i="2" s="1"/>
  <c r="AC836" i="2"/>
  <c r="AD836" i="2"/>
  <c r="AB837" i="2"/>
  <c r="AA838" i="2"/>
  <c r="Z837" i="2"/>
  <c r="K835" i="2"/>
  <c r="L835" i="2"/>
  <c r="M835" i="2" s="1"/>
  <c r="J835" i="2"/>
  <c r="H837" i="2"/>
  <c r="G836" i="2"/>
  <c r="I836" i="2"/>
  <c r="N835" i="2" l="1"/>
  <c r="O835" i="2" s="1"/>
  <c r="P835" i="2" s="1"/>
  <c r="Q835" i="2" s="1"/>
  <c r="BO839" i="2"/>
  <c r="BN838" i="2"/>
  <c r="BP838" i="2"/>
  <c r="BU836" i="2"/>
  <c r="BV836" i="2" s="1"/>
  <c r="BW836" i="2" s="1"/>
  <c r="BX836" i="2" s="1"/>
  <c r="BR837" i="2"/>
  <c r="BQ837" i="2"/>
  <c r="BS837" i="2"/>
  <c r="BT837" i="2" s="1"/>
  <c r="AX836" i="2"/>
  <c r="AW836" i="2"/>
  <c r="AY836" i="2"/>
  <c r="AZ836" i="2" s="1"/>
  <c r="BA835" i="2"/>
  <c r="BB835" i="2" s="1"/>
  <c r="BC835" i="2" s="1"/>
  <c r="BD835" i="2" s="1"/>
  <c r="AU838" i="2"/>
  <c r="AT837" i="2"/>
  <c r="AV837" i="2"/>
  <c r="AB838" i="2"/>
  <c r="Z838" i="2"/>
  <c r="AA839" i="2"/>
  <c r="AD837" i="2"/>
  <c r="AE837" i="2"/>
  <c r="AF837" i="2" s="1"/>
  <c r="AC837" i="2"/>
  <c r="AG836" i="2"/>
  <c r="AH836" i="2" s="1"/>
  <c r="AI836" i="2" s="1"/>
  <c r="AJ836" i="2" s="1"/>
  <c r="K836" i="2"/>
  <c r="L836" i="2"/>
  <c r="M836" i="2" s="1"/>
  <c r="J836" i="2"/>
  <c r="H838" i="2"/>
  <c r="G837" i="2"/>
  <c r="I837" i="2"/>
  <c r="BA836" i="2" l="1"/>
  <c r="BB836" i="2" s="1"/>
  <c r="BC836" i="2" s="1"/>
  <c r="BD836" i="2" s="1"/>
  <c r="N836" i="2"/>
  <c r="O836" i="2" s="1"/>
  <c r="P836" i="2" s="1"/>
  <c r="Q836" i="2" s="1"/>
  <c r="BS838" i="2"/>
  <c r="BT838" i="2" s="1"/>
  <c r="BR838" i="2"/>
  <c r="BQ838" i="2"/>
  <c r="BU837" i="2"/>
  <c r="BV837" i="2" s="1"/>
  <c r="BW837" i="2" s="1"/>
  <c r="BX837" i="2" s="1"/>
  <c r="BP839" i="2"/>
  <c r="BO840" i="2"/>
  <c r="BN839" i="2"/>
  <c r="AY837" i="2"/>
  <c r="AZ837" i="2" s="1"/>
  <c r="AX837" i="2"/>
  <c r="AW837" i="2"/>
  <c r="AV838" i="2"/>
  <c r="AT838" i="2"/>
  <c r="AU839" i="2"/>
  <c r="AA840" i="2"/>
  <c r="Z839" i="2"/>
  <c r="AB839" i="2"/>
  <c r="AG837" i="2"/>
  <c r="AH837" i="2" s="1"/>
  <c r="AI837" i="2" s="1"/>
  <c r="AJ837" i="2" s="1"/>
  <c r="AC838" i="2"/>
  <c r="AE838" i="2"/>
  <c r="AF838" i="2" s="1"/>
  <c r="AD838" i="2"/>
  <c r="K837" i="2"/>
  <c r="L837" i="2"/>
  <c r="M837" i="2" s="1"/>
  <c r="J837" i="2"/>
  <c r="H839" i="2"/>
  <c r="G838" i="2"/>
  <c r="I838" i="2"/>
  <c r="BA837" i="2" l="1"/>
  <c r="BB837" i="2" s="1"/>
  <c r="BC837" i="2" s="1"/>
  <c r="BD837" i="2" s="1"/>
  <c r="BP840" i="2"/>
  <c r="BN840" i="2"/>
  <c r="BO841" i="2"/>
  <c r="BS839" i="2"/>
  <c r="BT839" i="2" s="1"/>
  <c r="BR839" i="2"/>
  <c r="BQ839" i="2"/>
  <c r="BU838" i="2"/>
  <c r="BV838" i="2" s="1"/>
  <c r="BW838" i="2" s="1"/>
  <c r="BX838" i="2" s="1"/>
  <c r="AV839" i="2"/>
  <c r="AU840" i="2"/>
  <c r="AT839" i="2"/>
  <c r="AY838" i="2"/>
  <c r="AZ838" i="2" s="1"/>
  <c r="AW838" i="2"/>
  <c r="AX838" i="2"/>
  <c r="AD839" i="2"/>
  <c r="AC839" i="2"/>
  <c r="AE839" i="2"/>
  <c r="AF839" i="2" s="1"/>
  <c r="AG838" i="2"/>
  <c r="AH838" i="2" s="1"/>
  <c r="AI838" i="2" s="1"/>
  <c r="AJ838" i="2" s="1"/>
  <c r="AA841" i="2"/>
  <c r="Z840" i="2"/>
  <c r="AB840" i="2"/>
  <c r="K838" i="2"/>
  <c r="J838" i="2"/>
  <c r="L838" i="2"/>
  <c r="M838" i="2" s="1"/>
  <c r="H840" i="2"/>
  <c r="G839" i="2"/>
  <c r="I839" i="2"/>
  <c r="N837" i="2"/>
  <c r="O837" i="2" s="1"/>
  <c r="P837" i="2" s="1"/>
  <c r="Q837" i="2" s="1"/>
  <c r="BU839" i="2" l="1"/>
  <c r="BV839" i="2" s="1"/>
  <c r="BW839" i="2" s="1"/>
  <c r="BX839" i="2" s="1"/>
  <c r="N838" i="2"/>
  <c r="O838" i="2" s="1"/>
  <c r="P838" i="2" s="1"/>
  <c r="Q838" i="2" s="1"/>
  <c r="BO842" i="2"/>
  <c r="BN841" i="2"/>
  <c r="BP841" i="2"/>
  <c r="BQ840" i="2"/>
  <c r="BS840" i="2"/>
  <c r="BT840" i="2" s="1"/>
  <c r="BR840" i="2"/>
  <c r="AU841" i="2"/>
  <c r="AT840" i="2"/>
  <c r="AV840" i="2"/>
  <c r="BA838" i="2"/>
  <c r="BB838" i="2" s="1"/>
  <c r="BC838" i="2" s="1"/>
  <c r="BD838" i="2" s="1"/>
  <c r="AW839" i="2"/>
  <c r="AX839" i="2"/>
  <c r="AY839" i="2"/>
  <c r="AZ839" i="2" s="1"/>
  <c r="AG839" i="2"/>
  <c r="AH839" i="2" s="1"/>
  <c r="AI839" i="2" s="1"/>
  <c r="AJ839" i="2" s="1"/>
  <c r="AE840" i="2"/>
  <c r="AF840" i="2" s="1"/>
  <c r="AC840" i="2"/>
  <c r="AD840" i="2"/>
  <c r="AB841" i="2"/>
  <c r="AA842" i="2"/>
  <c r="Z841" i="2"/>
  <c r="K839" i="2"/>
  <c r="L839" i="2"/>
  <c r="M839" i="2" s="1"/>
  <c r="J839" i="2"/>
  <c r="H841" i="2"/>
  <c r="G840" i="2"/>
  <c r="I840" i="2"/>
  <c r="N839" i="2" l="1"/>
  <c r="O839" i="2" s="1"/>
  <c r="P839" i="2" s="1"/>
  <c r="Q839" i="2" s="1"/>
  <c r="BO843" i="2"/>
  <c r="BN842" i="2"/>
  <c r="BP842" i="2"/>
  <c r="BU840" i="2"/>
  <c r="BV840" i="2" s="1"/>
  <c r="BW840" i="2" s="1"/>
  <c r="BX840" i="2" s="1"/>
  <c r="BR841" i="2"/>
  <c r="BQ841" i="2"/>
  <c r="BS841" i="2"/>
  <c r="BT841" i="2" s="1"/>
  <c r="AX840" i="2"/>
  <c r="AW840" i="2"/>
  <c r="AY840" i="2"/>
  <c r="AZ840" i="2" s="1"/>
  <c r="BA839" i="2"/>
  <c r="BB839" i="2" s="1"/>
  <c r="BC839" i="2" s="1"/>
  <c r="BD839" i="2" s="1"/>
  <c r="AU842" i="2"/>
  <c r="AT841" i="2"/>
  <c r="AV841" i="2"/>
  <c r="AD841" i="2"/>
  <c r="AE841" i="2"/>
  <c r="AF841" i="2" s="1"/>
  <c r="AC841" i="2"/>
  <c r="AG840" i="2"/>
  <c r="AH840" i="2" s="1"/>
  <c r="AI840" i="2" s="1"/>
  <c r="AJ840" i="2" s="1"/>
  <c r="AB842" i="2"/>
  <c r="AA843" i="2"/>
  <c r="Z842" i="2"/>
  <c r="K840" i="2"/>
  <c r="L840" i="2"/>
  <c r="M840" i="2" s="1"/>
  <c r="J840" i="2"/>
  <c r="H842" i="2"/>
  <c r="G841" i="2"/>
  <c r="I841" i="2"/>
  <c r="BA840" i="2" l="1"/>
  <c r="BB840" i="2" s="1"/>
  <c r="BC840" i="2" s="1"/>
  <c r="BD840" i="2" s="1"/>
  <c r="AG841" i="2"/>
  <c r="AH841" i="2" s="1"/>
  <c r="AI841" i="2" s="1"/>
  <c r="AJ841" i="2" s="1"/>
  <c r="N840" i="2"/>
  <c r="O840" i="2" s="1"/>
  <c r="P840" i="2" s="1"/>
  <c r="Q840" i="2" s="1"/>
  <c r="BS842" i="2"/>
  <c r="BT842" i="2" s="1"/>
  <c r="BR842" i="2"/>
  <c r="BQ842" i="2"/>
  <c r="BU841" i="2"/>
  <c r="BV841" i="2" s="1"/>
  <c r="BW841" i="2" s="1"/>
  <c r="BX841" i="2" s="1"/>
  <c r="BP843" i="2"/>
  <c r="BO844" i="2"/>
  <c r="BN843" i="2"/>
  <c r="AY841" i="2"/>
  <c r="AZ841" i="2" s="1"/>
  <c r="AX841" i="2"/>
  <c r="AW841" i="2"/>
  <c r="AV842" i="2"/>
  <c r="AT842" i="2"/>
  <c r="AU843" i="2"/>
  <c r="AA844" i="2"/>
  <c r="Z843" i="2"/>
  <c r="AB843" i="2"/>
  <c r="AC842" i="2"/>
  <c r="AE842" i="2"/>
  <c r="AF842" i="2" s="1"/>
  <c r="AD842" i="2"/>
  <c r="K841" i="2"/>
  <c r="L841" i="2"/>
  <c r="M841" i="2" s="1"/>
  <c r="J841" i="2"/>
  <c r="H843" i="2"/>
  <c r="G842" i="2"/>
  <c r="I842" i="2"/>
  <c r="BU842" i="2" l="1"/>
  <c r="BV842" i="2" s="1"/>
  <c r="BW842" i="2" s="1"/>
  <c r="BX842" i="2" s="1"/>
  <c r="BA841" i="2"/>
  <c r="BB841" i="2" s="1"/>
  <c r="BC841" i="2" s="1"/>
  <c r="BD841" i="2" s="1"/>
  <c r="AG842" i="2"/>
  <c r="AH842" i="2" s="1"/>
  <c r="AI842" i="2" s="1"/>
  <c r="AJ842" i="2" s="1"/>
  <c r="N841" i="2"/>
  <c r="O841" i="2" s="1"/>
  <c r="P841" i="2" s="1"/>
  <c r="Q841" i="2" s="1"/>
  <c r="BP844" i="2"/>
  <c r="BO845" i="2"/>
  <c r="BN844" i="2"/>
  <c r="BS843" i="2"/>
  <c r="BT843" i="2" s="1"/>
  <c r="BR843" i="2"/>
  <c r="BQ843" i="2"/>
  <c r="AV843" i="2"/>
  <c r="AU844" i="2"/>
  <c r="AT843" i="2"/>
  <c r="AY842" i="2"/>
  <c r="AZ842" i="2" s="1"/>
  <c r="AW842" i="2"/>
  <c r="AX842" i="2"/>
  <c r="AD843" i="2"/>
  <c r="AC843" i="2"/>
  <c r="AE843" i="2"/>
  <c r="AF843" i="2" s="1"/>
  <c r="Z844" i="2"/>
  <c r="AA845" i="2"/>
  <c r="AB844" i="2"/>
  <c r="K842" i="2"/>
  <c r="J842" i="2"/>
  <c r="L842" i="2"/>
  <c r="M842" i="2" s="1"/>
  <c r="H844" i="2"/>
  <c r="G843" i="2"/>
  <c r="I843" i="2"/>
  <c r="AG843" i="2" l="1"/>
  <c r="AH843" i="2" s="1"/>
  <c r="AI843" i="2" s="1"/>
  <c r="AJ843" i="2" s="1"/>
  <c r="N842" i="2"/>
  <c r="O842" i="2" s="1"/>
  <c r="P842" i="2" s="1"/>
  <c r="Q842" i="2" s="1"/>
  <c r="BU843" i="2"/>
  <c r="BV843" i="2" s="1"/>
  <c r="BW843" i="2" s="1"/>
  <c r="BX843" i="2" s="1"/>
  <c r="BO846" i="2"/>
  <c r="BN845" i="2"/>
  <c r="BP845" i="2"/>
  <c r="BQ844" i="2"/>
  <c r="BS844" i="2"/>
  <c r="BT844" i="2" s="1"/>
  <c r="BR844" i="2"/>
  <c r="AU845" i="2"/>
  <c r="AT844" i="2"/>
  <c r="AV844" i="2"/>
  <c r="BA842" i="2"/>
  <c r="BB842" i="2" s="1"/>
  <c r="BC842" i="2" s="1"/>
  <c r="BD842" i="2" s="1"/>
  <c r="AW843" i="2"/>
  <c r="AX843" i="2"/>
  <c r="AY843" i="2"/>
  <c r="AZ843" i="2" s="1"/>
  <c r="AE844" i="2"/>
  <c r="AF844" i="2" s="1"/>
  <c r="AC844" i="2"/>
  <c r="AD844" i="2"/>
  <c r="AB845" i="2"/>
  <c r="AA846" i="2"/>
  <c r="Z845" i="2"/>
  <c r="K843" i="2"/>
  <c r="L843" i="2"/>
  <c r="M843" i="2" s="1"/>
  <c r="J843" i="2"/>
  <c r="H845" i="2"/>
  <c r="G844" i="2"/>
  <c r="I844" i="2"/>
  <c r="N843" i="2" l="1"/>
  <c r="BR845" i="2"/>
  <c r="BQ845" i="2"/>
  <c r="BS845" i="2"/>
  <c r="BT845" i="2" s="1"/>
  <c r="BU844" i="2"/>
  <c r="BV844" i="2" s="1"/>
  <c r="BW844" i="2" s="1"/>
  <c r="BX844" i="2" s="1"/>
  <c r="BO847" i="2"/>
  <c r="BN846" i="2"/>
  <c r="BP846" i="2"/>
  <c r="AX844" i="2"/>
  <c r="AW844" i="2"/>
  <c r="AY844" i="2"/>
  <c r="AZ844" i="2" s="1"/>
  <c r="BA843" i="2"/>
  <c r="BB843" i="2" s="1"/>
  <c r="BC843" i="2" s="1"/>
  <c r="BD843" i="2" s="1"/>
  <c r="AU846" i="2"/>
  <c r="AT845" i="2"/>
  <c r="AV845" i="2"/>
  <c r="AB846" i="2"/>
  <c r="Z846" i="2"/>
  <c r="AA847" i="2"/>
  <c r="AD845" i="2"/>
  <c r="AE845" i="2"/>
  <c r="AF845" i="2" s="1"/>
  <c r="AC845" i="2"/>
  <c r="AG844" i="2"/>
  <c r="AH844" i="2" s="1"/>
  <c r="AI844" i="2" s="1"/>
  <c r="AJ844" i="2" s="1"/>
  <c r="K844" i="2"/>
  <c r="J844" i="2"/>
  <c r="L844" i="2"/>
  <c r="M844" i="2" s="1"/>
  <c r="H846" i="2"/>
  <c r="G845" i="2"/>
  <c r="I845" i="2"/>
  <c r="O843" i="2"/>
  <c r="P843" i="2" s="1"/>
  <c r="Q843" i="2" s="1"/>
  <c r="N844" i="2" l="1"/>
  <c r="O844" i="2" s="1"/>
  <c r="P844" i="2" s="1"/>
  <c r="Q844" i="2" s="1"/>
  <c r="BU845" i="2"/>
  <c r="BV845" i="2" s="1"/>
  <c r="BW845" i="2" s="1"/>
  <c r="BX845" i="2" s="1"/>
  <c r="BP847" i="2"/>
  <c r="BO848" i="2"/>
  <c r="BN847" i="2"/>
  <c r="BS846" i="2"/>
  <c r="BT846" i="2" s="1"/>
  <c r="BR846" i="2"/>
  <c r="BQ846" i="2"/>
  <c r="BA844" i="2"/>
  <c r="BB844" i="2" s="1"/>
  <c r="BC844" i="2" s="1"/>
  <c r="BD844" i="2" s="1"/>
  <c r="AY845" i="2"/>
  <c r="AZ845" i="2" s="1"/>
  <c r="AX845" i="2"/>
  <c r="AW845" i="2"/>
  <c r="AV846" i="2"/>
  <c r="AU847" i="2"/>
  <c r="AT846" i="2"/>
  <c r="AA848" i="2"/>
  <c r="Z847" i="2"/>
  <c r="AB847" i="2"/>
  <c r="AG845" i="2"/>
  <c r="AH845" i="2" s="1"/>
  <c r="AI845" i="2" s="1"/>
  <c r="AJ845" i="2" s="1"/>
  <c r="AC846" i="2"/>
  <c r="AE846" i="2"/>
  <c r="AF846" i="2" s="1"/>
  <c r="AD846" i="2"/>
  <c r="K845" i="2"/>
  <c r="J845" i="2"/>
  <c r="L845" i="2"/>
  <c r="M845" i="2" s="1"/>
  <c r="H847" i="2"/>
  <c r="G846" i="2"/>
  <c r="I846" i="2"/>
  <c r="BU846" i="2" l="1"/>
  <c r="BV846" i="2" s="1"/>
  <c r="BW846" i="2" s="1"/>
  <c r="BX846" i="2" s="1"/>
  <c r="N845" i="2"/>
  <c r="O845" i="2" s="1"/>
  <c r="P845" i="2" s="1"/>
  <c r="Q845" i="2" s="1"/>
  <c r="BP848" i="2"/>
  <c r="BN848" i="2"/>
  <c r="BO849" i="2"/>
  <c r="BS847" i="2"/>
  <c r="BT847" i="2" s="1"/>
  <c r="BR847" i="2"/>
  <c r="BQ847" i="2"/>
  <c r="AV847" i="2"/>
  <c r="AU848" i="2"/>
  <c r="AT847" i="2"/>
  <c r="AY846" i="2"/>
  <c r="AZ846" i="2" s="1"/>
  <c r="AW846" i="2"/>
  <c r="AX846" i="2"/>
  <c r="BA845" i="2"/>
  <c r="BB845" i="2" s="1"/>
  <c r="BC845" i="2" s="1"/>
  <c r="BD845" i="2" s="1"/>
  <c r="AG846" i="2"/>
  <c r="AH846" i="2" s="1"/>
  <c r="AI846" i="2" s="1"/>
  <c r="AJ846" i="2" s="1"/>
  <c r="AD847" i="2"/>
  <c r="AC847" i="2"/>
  <c r="AE847" i="2"/>
  <c r="AF847" i="2" s="1"/>
  <c r="AA849" i="2"/>
  <c r="Z848" i="2"/>
  <c r="AB848" i="2"/>
  <c r="K846" i="2"/>
  <c r="J846" i="2"/>
  <c r="L846" i="2"/>
  <c r="M846" i="2" s="1"/>
  <c r="H848" i="2"/>
  <c r="G847" i="2"/>
  <c r="I847" i="2"/>
  <c r="BA846" i="2" l="1"/>
  <c r="BB846" i="2" s="1"/>
  <c r="BC846" i="2" s="1"/>
  <c r="BD846" i="2" s="1"/>
  <c r="BU847" i="2"/>
  <c r="BV847" i="2" s="1"/>
  <c r="BW847" i="2" s="1"/>
  <c r="BX847" i="2" s="1"/>
  <c r="N846" i="2"/>
  <c r="O846" i="2" s="1"/>
  <c r="P846" i="2" s="1"/>
  <c r="Q846" i="2" s="1"/>
  <c r="BO850" i="2"/>
  <c r="BN849" i="2"/>
  <c r="BP849" i="2"/>
  <c r="BQ848" i="2"/>
  <c r="BS848" i="2"/>
  <c r="BT848" i="2" s="1"/>
  <c r="BR848" i="2"/>
  <c r="AU849" i="2"/>
  <c r="AT848" i="2"/>
  <c r="AV848" i="2"/>
  <c r="AW847" i="2"/>
  <c r="AX847" i="2"/>
  <c r="AY847" i="2"/>
  <c r="AZ847" i="2" s="1"/>
  <c r="AB849" i="2"/>
  <c r="AA850" i="2"/>
  <c r="Z849" i="2"/>
  <c r="AE848" i="2"/>
  <c r="AF848" i="2" s="1"/>
  <c r="AC848" i="2"/>
  <c r="AD848" i="2"/>
  <c r="AG847" i="2"/>
  <c r="AH847" i="2" s="1"/>
  <c r="AI847" i="2" s="1"/>
  <c r="AJ847" i="2" s="1"/>
  <c r="K847" i="2"/>
  <c r="J847" i="2"/>
  <c r="L847" i="2"/>
  <c r="M847" i="2" s="1"/>
  <c r="H849" i="2"/>
  <c r="G848" i="2"/>
  <c r="I848" i="2"/>
  <c r="BU848" i="2" l="1"/>
  <c r="BV848" i="2" s="1"/>
  <c r="BW848" i="2" s="1"/>
  <c r="BX848" i="2" s="1"/>
  <c r="BA847" i="2"/>
  <c r="BB847" i="2" s="1"/>
  <c r="BC847" i="2" s="1"/>
  <c r="BD847" i="2" s="1"/>
  <c r="N847" i="2"/>
  <c r="O847" i="2" s="1"/>
  <c r="P847" i="2" s="1"/>
  <c r="Q847" i="2" s="1"/>
  <c r="BR849" i="2"/>
  <c r="BQ849" i="2"/>
  <c r="BS849" i="2"/>
  <c r="BT849" i="2" s="1"/>
  <c r="BO851" i="2"/>
  <c r="BN850" i="2"/>
  <c r="BP850" i="2"/>
  <c r="AX848" i="2"/>
  <c r="AW848" i="2"/>
  <c r="AY848" i="2"/>
  <c r="AZ848" i="2" s="1"/>
  <c r="AU850" i="2"/>
  <c r="AT849" i="2"/>
  <c r="AV849" i="2"/>
  <c r="AB850" i="2"/>
  <c r="AA851" i="2"/>
  <c r="Z850" i="2"/>
  <c r="AG848" i="2"/>
  <c r="AH848" i="2" s="1"/>
  <c r="AI848" i="2" s="1"/>
  <c r="AJ848" i="2" s="1"/>
  <c r="AD849" i="2"/>
  <c r="AE849" i="2"/>
  <c r="AF849" i="2" s="1"/>
  <c r="AC849" i="2"/>
  <c r="K848" i="2"/>
  <c r="J848" i="2"/>
  <c r="L848" i="2"/>
  <c r="M848" i="2" s="1"/>
  <c r="H850" i="2"/>
  <c r="G849" i="2"/>
  <c r="I849" i="2"/>
  <c r="BU849" i="2" l="1"/>
  <c r="BV849" i="2" s="1"/>
  <c r="BW849" i="2" s="1"/>
  <c r="BX849" i="2" s="1"/>
  <c r="BA848" i="2"/>
  <c r="BB848" i="2" s="1"/>
  <c r="BC848" i="2" s="1"/>
  <c r="BD848" i="2" s="1"/>
  <c r="N848" i="2"/>
  <c r="O848" i="2" s="1"/>
  <c r="P848" i="2" s="1"/>
  <c r="Q848" i="2" s="1"/>
  <c r="BP851" i="2"/>
  <c r="BO852" i="2"/>
  <c r="BN851" i="2"/>
  <c r="BS850" i="2"/>
  <c r="BT850" i="2" s="1"/>
  <c r="BR850" i="2"/>
  <c r="BQ850" i="2"/>
  <c r="AV850" i="2"/>
  <c r="AU851" i="2"/>
  <c r="AT850" i="2"/>
  <c r="AY849" i="2"/>
  <c r="AZ849" i="2" s="1"/>
  <c r="AX849" i="2"/>
  <c r="AW849" i="2"/>
  <c r="AG849" i="2"/>
  <c r="AH849" i="2" s="1"/>
  <c r="AI849" i="2" s="1"/>
  <c r="AJ849" i="2" s="1"/>
  <c r="AA852" i="2"/>
  <c r="Z851" i="2"/>
  <c r="AB851" i="2"/>
  <c r="AC850" i="2"/>
  <c r="AE850" i="2"/>
  <c r="AF850" i="2" s="1"/>
  <c r="AD850" i="2"/>
  <c r="K849" i="2"/>
  <c r="J849" i="2"/>
  <c r="L849" i="2"/>
  <c r="M849" i="2" s="1"/>
  <c r="H851" i="2"/>
  <c r="G850" i="2"/>
  <c r="I850" i="2"/>
  <c r="BU850" i="2" l="1"/>
  <c r="BV850" i="2" s="1"/>
  <c r="BW850" i="2" s="1"/>
  <c r="BX850" i="2" s="1"/>
  <c r="AG850" i="2"/>
  <c r="AH850" i="2" s="1"/>
  <c r="AI850" i="2" s="1"/>
  <c r="AJ850" i="2" s="1"/>
  <c r="N849" i="2"/>
  <c r="O849" i="2" s="1"/>
  <c r="P849" i="2" s="1"/>
  <c r="Q849" i="2" s="1"/>
  <c r="BP852" i="2"/>
  <c r="BN852" i="2"/>
  <c r="BO853" i="2"/>
  <c r="BS851" i="2"/>
  <c r="BT851" i="2" s="1"/>
  <c r="BR851" i="2"/>
  <c r="BQ851" i="2"/>
  <c r="BA849" i="2"/>
  <c r="BB849" i="2" s="1"/>
  <c r="BC849" i="2" s="1"/>
  <c r="BD849" i="2" s="1"/>
  <c r="AV851" i="2"/>
  <c r="AU852" i="2"/>
  <c r="AT851" i="2"/>
  <c r="AY850" i="2"/>
  <c r="AZ850" i="2" s="1"/>
  <c r="AW850" i="2"/>
  <c r="AX850" i="2"/>
  <c r="Z852" i="2"/>
  <c r="AA853" i="2"/>
  <c r="AB852" i="2"/>
  <c r="AD851" i="2"/>
  <c r="AC851" i="2"/>
  <c r="AE851" i="2"/>
  <c r="AF851" i="2" s="1"/>
  <c r="K850" i="2"/>
  <c r="L850" i="2"/>
  <c r="M850" i="2" s="1"/>
  <c r="J850" i="2"/>
  <c r="H852" i="2"/>
  <c r="G851" i="2"/>
  <c r="I851" i="2"/>
  <c r="BU851" i="2" l="1"/>
  <c r="BV851" i="2" s="1"/>
  <c r="BW851" i="2" s="1"/>
  <c r="BX851" i="2" s="1"/>
  <c r="N850" i="2"/>
  <c r="BO854" i="2"/>
  <c r="BN853" i="2"/>
  <c r="BP853" i="2"/>
  <c r="BQ852" i="2"/>
  <c r="BS852" i="2"/>
  <c r="BT852" i="2" s="1"/>
  <c r="BR852" i="2"/>
  <c r="AU853" i="2"/>
  <c r="AT852" i="2"/>
  <c r="AV852" i="2"/>
  <c r="BA850" i="2"/>
  <c r="BB850" i="2" s="1"/>
  <c r="BC850" i="2" s="1"/>
  <c r="BD850" i="2" s="1"/>
  <c r="AW851" i="2"/>
  <c r="AX851" i="2"/>
  <c r="AY851" i="2"/>
  <c r="AZ851" i="2" s="1"/>
  <c r="AE852" i="2"/>
  <c r="AF852" i="2" s="1"/>
  <c r="AC852" i="2"/>
  <c r="AD852" i="2"/>
  <c r="AB853" i="2"/>
  <c r="AA854" i="2"/>
  <c r="Z853" i="2"/>
  <c r="AG851" i="2"/>
  <c r="AH851" i="2" s="1"/>
  <c r="AI851" i="2" s="1"/>
  <c r="AJ851" i="2" s="1"/>
  <c r="K851" i="2"/>
  <c r="J851" i="2"/>
  <c r="L851" i="2"/>
  <c r="M851" i="2" s="1"/>
  <c r="H853" i="2"/>
  <c r="G852" i="2"/>
  <c r="I852" i="2"/>
  <c r="O850" i="2"/>
  <c r="P850" i="2" s="1"/>
  <c r="Q850" i="2" s="1"/>
  <c r="BA851" i="2" l="1"/>
  <c r="BB851" i="2" s="1"/>
  <c r="BC851" i="2" s="1"/>
  <c r="BD851" i="2" s="1"/>
  <c r="BU852" i="2"/>
  <c r="BV852" i="2" s="1"/>
  <c r="BW852" i="2" s="1"/>
  <c r="BX852" i="2" s="1"/>
  <c r="N851" i="2"/>
  <c r="O851" i="2" s="1"/>
  <c r="P851" i="2" s="1"/>
  <c r="Q851" i="2" s="1"/>
  <c r="BR853" i="2"/>
  <c r="BQ853" i="2"/>
  <c r="BS853" i="2"/>
  <c r="BT853" i="2" s="1"/>
  <c r="BO855" i="2"/>
  <c r="BN854" i="2"/>
  <c r="BP854" i="2"/>
  <c r="AX852" i="2"/>
  <c r="AW852" i="2"/>
  <c r="AY852" i="2"/>
  <c r="AZ852" i="2" s="1"/>
  <c r="AU854" i="2"/>
  <c r="AT853" i="2"/>
  <c r="AV853" i="2"/>
  <c r="AD853" i="2"/>
  <c r="AE853" i="2"/>
  <c r="AF853" i="2" s="1"/>
  <c r="AC853" i="2"/>
  <c r="AB854" i="2"/>
  <c r="Z854" i="2"/>
  <c r="AA855" i="2"/>
  <c r="AG852" i="2"/>
  <c r="AH852" i="2" s="1"/>
  <c r="AI852" i="2" s="1"/>
  <c r="AJ852" i="2" s="1"/>
  <c r="K852" i="2"/>
  <c r="J852" i="2"/>
  <c r="L852" i="2"/>
  <c r="M852" i="2" s="1"/>
  <c r="H854" i="2"/>
  <c r="G853" i="2"/>
  <c r="I853" i="2"/>
  <c r="BU853" i="2" l="1"/>
  <c r="BV853" i="2" s="1"/>
  <c r="BW853" i="2" s="1"/>
  <c r="BX853" i="2" s="1"/>
  <c r="BA852" i="2"/>
  <c r="BB852" i="2" s="1"/>
  <c r="BC852" i="2" s="1"/>
  <c r="BD852" i="2" s="1"/>
  <c r="AG853" i="2"/>
  <c r="AH853" i="2" s="1"/>
  <c r="AI853" i="2" s="1"/>
  <c r="AJ853" i="2" s="1"/>
  <c r="N852" i="2"/>
  <c r="O852" i="2" s="1"/>
  <c r="P852" i="2" s="1"/>
  <c r="Q852" i="2" s="1"/>
  <c r="BP855" i="2"/>
  <c r="BO856" i="2"/>
  <c r="BN855" i="2"/>
  <c r="BS854" i="2"/>
  <c r="BT854" i="2" s="1"/>
  <c r="BR854" i="2"/>
  <c r="BQ854" i="2"/>
  <c r="AY853" i="2"/>
  <c r="AZ853" i="2" s="1"/>
  <c r="AX853" i="2"/>
  <c r="AW853" i="2"/>
  <c r="AV854" i="2"/>
  <c r="AT854" i="2"/>
  <c r="AU855" i="2"/>
  <c r="AA856" i="2"/>
  <c r="Z855" i="2"/>
  <c r="AB855" i="2"/>
  <c r="AC854" i="2"/>
  <c r="AE854" i="2"/>
  <c r="AF854" i="2" s="1"/>
  <c r="AD854" i="2"/>
  <c r="K853" i="2"/>
  <c r="J853" i="2"/>
  <c r="L853" i="2"/>
  <c r="M853" i="2" s="1"/>
  <c r="H855" i="2"/>
  <c r="G854" i="2"/>
  <c r="I854" i="2"/>
  <c r="BU854" i="2" l="1"/>
  <c r="BV854" i="2" s="1"/>
  <c r="BW854" i="2" s="1"/>
  <c r="BX854" i="2" s="1"/>
  <c r="BA853" i="2"/>
  <c r="BB853" i="2" s="1"/>
  <c r="BC853" i="2" s="1"/>
  <c r="BD853" i="2" s="1"/>
  <c r="N853" i="2"/>
  <c r="O853" i="2" s="1"/>
  <c r="P853" i="2" s="1"/>
  <c r="Q853" i="2" s="1"/>
  <c r="BP856" i="2"/>
  <c r="BN856" i="2"/>
  <c r="BO857" i="2"/>
  <c r="BS855" i="2"/>
  <c r="BT855" i="2" s="1"/>
  <c r="BR855" i="2"/>
  <c r="BQ855" i="2"/>
  <c r="AY854" i="2"/>
  <c r="AZ854" i="2" s="1"/>
  <c r="AW854" i="2"/>
  <c r="AX854" i="2"/>
  <c r="AV855" i="2"/>
  <c r="AU856" i="2"/>
  <c r="AT855" i="2"/>
  <c r="AG854" i="2"/>
  <c r="AH854" i="2" s="1"/>
  <c r="AI854" i="2" s="1"/>
  <c r="AJ854" i="2" s="1"/>
  <c r="AD855" i="2"/>
  <c r="AC855" i="2"/>
  <c r="AE855" i="2"/>
  <c r="AF855" i="2" s="1"/>
  <c r="AA857" i="2"/>
  <c r="Z856" i="2"/>
  <c r="AB856" i="2"/>
  <c r="K854" i="2"/>
  <c r="L854" i="2"/>
  <c r="M854" i="2" s="1"/>
  <c r="J854" i="2"/>
  <c r="H856" i="2"/>
  <c r="G855" i="2"/>
  <c r="I855" i="2"/>
  <c r="BU855" i="2" l="1"/>
  <c r="BV855" i="2" s="1"/>
  <c r="BW855" i="2" s="1"/>
  <c r="BX855" i="2" s="1"/>
  <c r="AG855" i="2"/>
  <c r="AH855" i="2" s="1"/>
  <c r="AI855" i="2" s="1"/>
  <c r="AJ855" i="2" s="1"/>
  <c r="N854" i="2"/>
  <c r="O854" i="2" s="1"/>
  <c r="P854" i="2" s="1"/>
  <c r="Q854" i="2" s="1"/>
  <c r="BO858" i="2"/>
  <c r="BN857" i="2"/>
  <c r="BP857" i="2"/>
  <c r="BQ856" i="2"/>
  <c r="BS856" i="2"/>
  <c r="BT856" i="2" s="1"/>
  <c r="BR856" i="2"/>
  <c r="AU857" i="2"/>
  <c r="AT856" i="2"/>
  <c r="AV856" i="2"/>
  <c r="AW855" i="2"/>
  <c r="AX855" i="2"/>
  <c r="AY855" i="2"/>
  <c r="AZ855" i="2" s="1"/>
  <c r="BA854" i="2"/>
  <c r="BB854" i="2" s="1"/>
  <c r="BC854" i="2" s="1"/>
  <c r="BD854" i="2" s="1"/>
  <c r="AE856" i="2"/>
  <c r="AF856" i="2" s="1"/>
  <c r="AC856" i="2"/>
  <c r="AD856" i="2"/>
  <c r="AB857" i="2"/>
  <c r="AA858" i="2"/>
  <c r="Z857" i="2"/>
  <c r="H857" i="2"/>
  <c r="G856" i="2"/>
  <c r="I856" i="2"/>
  <c r="K855" i="2"/>
  <c r="J855" i="2"/>
  <c r="L855" i="2"/>
  <c r="M855" i="2" s="1"/>
  <c r="BA855" i="2" l="1"/>
  <c r="BB855" i="2" s="1"/>
  <c r="BC855" i="2" s="1"/>
  <c r="BD855" i="2" s="1"/>
  <c r="BU856" i="2"/>
  <c r="BV856" i="2" s="1"/>
  <c r="BW856" i="2" s="1"/>
  <c r="BX856" i="2" s="1"/>
  <c r="BR857" i="2"/>
  <c r="BQ857" i="2"/>
  <c r="BS857" i="2"/>
  <c r="BT857" i="2" s="1"/>
  <c r="BO859" i="2"/>
  <c r="BN858" i="2"/>
  <c r="BP858" i="2"/>
  <c r="AX856" i="2"/>
  <c r="AW856" i="2"/>
  <c r="AY856" i="2"/>
  <c r="AZ856" i="2" s="1"/>
  <c r="AU858" i="2"/>
  <c r="AT857" i="2"/>
  <c r="AV857" i="2"/>
  <c r="AB858" i="2"/>
  <c r="AA859" i="2"/>
  <c r="Z858" i="2"/>
  <c r="AD857" i="2"/>
  <c r="AE857" i="2"/>
  <c r="AF857" i="2" s="1"/>
  <c r="AC857" i="2"/>
  <c r="AG856" i="2"/>
  <c r="AH856" i="2" s="1"/>
  <c r="AI856" i="2" s="1"/>
  <c r="AJ856" i="2" s="1"/>
  <c r="K856" i="2"/>
  <c r="J856" i="2"/>
  <c r="L856" i="2"/>
  <c r="M856" i="2" s="1"/>
  <c r="N855" i="2"/>
  <c r="O855" i="2" s="1"/>
  <c r="P855" i="2" s="1"/>
  <c r="Q855" i="2" s="1"/>
  <c r="H858" i="2"/>
  <c r="G857" i="2"/>
  <c r="I857" i="2"/>
  <c r="BA856" i="2" l="1"/>
  <c r="BB856" i="2" s="1"/>
  <c r="BC856" i="2" s="1"/>
  <c r="BD856" i="2" s="1"/>
  <c r="BU857" i="2"/>
  <c r="BV857" i="2" s="1"/>
  <c r="BW857" i="2" s="1"/>
  <c r="BX857" i="2" s="1"/>
  <c r="N856" i="2"/>
  <c r="O856" i="2" s="1"/>
  <c r="P856" i="2" s="1"/>
  <c r="Q856" i="2" s="1"/>
  <c r="BP859" i="2"/>
  <c r="BO860" i="2"/>
  <c r="BN859" i="2"/>
  <c r="BS858" i="2"/>
  <c r="BT858" i="2" s="1"/>
  <c r="BR858" i="2"/>
  <c r="BQ858" i="2"/>
  <c r="AV858" i="2"/>
  <c r="AT858" i="2"/>
  <c r="AU859" i="2"/>
  <c r="AY857" i="2"/>
  <c r="AZ857" i="2" s="1"/>
  <c r="AX857" i="2"/>
  <c r="AW857" i="2"/>
  <c r="AG857" i="2"/>
  <c r="AH857" i="2" s="1"/>
  <c r="AI857" i="2" s="1"/>
  <c r="AJ857" i="2" s="1"/>
  <c r="AA860" i="2"/>
  <c r="Z859" i="2"/>
  <c r="AB859" i="2"/>
  <c r="AC858" i="2"/>
  <c r="AE858" i="2"/>
  <c r="AF858" i="2" s="1"/>
  <c r="AD858" i="2"/>
  <c r="H859" i="2"/>
  <c r="G858" i="2"/>
  <c r="I858" i="2"/>
  <c r="K857" i="2"/>
  <c r="J857" i="2"/>
  <c r="L857" i="2"/>
  <c r="M857" i="2" s="1"/>
  <c r="BA857" i="2" l="1"/>
  <c r="BB857" i="2" s="1"/>
  <c r="BC857" i="2" s="1"/>
  <c r="BD857" i="2" s="1"/>
  <c r="BU858" i="2"/>
  <c r="BV858" i="2" s="1"/>
  <c r="BW858" i="2" s="1"/>
  <c r="BX858" i="2" s="1"/>
  <c r="BP860" i="2"/>
  <c r="BO861" i="2"/>
  <c r="BN860" i="2"/>
  <c r="BS859" i="2"/>
  <c r="BT859" i="2" s="1"/>
  <c r="BR859" i="2"/>
  <c r="BQ859" i="2"/>
  <c r="AV859" i="2"/>
  <c r="AU860" i="2"/>
  <c r="AT859" i="2"/>
  <c r="AY858" i="2"/>
  <c r="AZ858" i="2" s="1"/>
  <c r="AW858" i="2"/>
  <c r="AX858" i="2"/>
  <c r="AD859" i="2"/>
  <c r="AC859" i="2"/>
  <c r="AE859" i="2"/>
  <c r="AF859" i="2" s="1"/>
  <c r="AG858" i="2"/>
  <c r="AH858" i="2" s="1"/>
  <c r="AI858" i="2" s="1"/>
  <c r="AJ858" i="2" s="1"/>
  <c r="Z860" i="2"/>
  <c r="AA861" i="2"/>
  <c r="AB860" i="2"/>
  <c r="K858" i="2"/>
  <c r="J858" i="2"/>
  <c r="L858" i="2"/>
  <c r="M858" i="2" s="1"/>
  <c r="N857" i="2"/>
  <c r="O857" i="2" s="1"/>
  <c r="P857" i="2" s="1"/>
  <c r="Q857" i="2" s="1"/>
  <c r="H860" i="2"/>
  <c r="G859" i="2"/>
  <c r="I859" i="2"/>
  <c r="BU859" i="2" l="1"/>
  <c r="BV859" i="2" s="1"/>
  <c r="BW859" i="2" s="1"/>
  <c r="BX859" i="2" s="1"/>
  <c r="BO862" i="2"/>
  <c r="BN861" i="2"/>
  <c r="BP861" i="2"/>
  <c r="BQ860" i="2"/>
  <c r="BS860" i="2"/>
  <c r="BT860" i="2" s="1"/>
  <c r="BR860" i="2"/>
  <c r="AU861" i="2"/>
  <c r="AT860" i="2"/>
  <c r="AV860" i="2"/>
  <c r="BA858" i="2"/>
  <c r="BB858" i="2" s="1"/>
  <c r="BC858" i="2" s="1"/>
  <c r="BD858" i="2" s="1"/>
  <c r="AW859" i="2"/>
  <c r="AX859" i="2"/>
  <c r="AY859" i="2"/>
  <c r="AZ859" i="2" s="1"/>
  <c r="AE860" i="2"/>
  <c r="AF860" i="2" s="1"/>
  <c r="AC860" i="2"/>
  <c r="AD860" i="2"/>
  <c r="AB861" i="2"/>
  <c r="AA862" i="2"/>
  <c r="Z861" i="2"/>
  <c r="AG859" i="2"/>
  <c r="AH859" i="2" s="1"/>
  <c r="AI859" i="2" s="1"/>
  <c r="AJ859" i="2" s="1"/>
  <c r="K859" i="2"/>
  <c r="J859" i="2"/>
  <c r="L859" i="2"/>
  <c r="M859" i="2" s="1"/>
  <c r="N858" i="2"/>
  <c r="O858" i="2" s="1"/>
  <c r="P858" i="2" s="1"/>
  <c r="Q858" i="2" s="1"/>
  <c r="H861" i="2"/>
  <c r="G860" i="2"/>
  <c r="I860" i="2"/>
  <c r="AG860" i="2" l="1"/>
  <c r="AH860" i="2" s="1"/>
  <c r="AI860" i="2" s="1"/>
  <c r="AJ860" i="2" s="1"/>
  <c r="BU860" i="2"/>
  <c r="BV860" i="2" s="1"/>
  <c r="BW860" i="2" s="1"/>
  <c r="BX860" i="2" s="1"/>
  <c r="BR861" i="2"/>
  <c r="BQ861" i="2"/>
  <c r="BS861" i="2"/>
  <c r="BT861" i="2" s="1"/>
  <c r="BO863" i="2"/>
  <c r="BN862" i="2"/>
  <c r="BP862" i="2"/>
  <c r="AX860" i="2"/>
  <c r="AW860" i="2"/>
  <c r="AY860" i="2"/>
  <c r="AZ860" i="2" s="1"/>
  <c r="BA859" i="2"/>
  <c r="BB859" i="2" s="1"/>
  <c r="BC859" i="2" s="1"/>
  <c r="BD859" i="2" s="1"/>
  <c r="AU862" i="2"/>
  <c r="AT861" i="2"/>
  <c r="AV861" i="2"/>
  <c r="AB862" i="2"/>
  <c r="Z862" i="2"/>
  <c r="AA863" i="2"/>
  <c r="AD861" i="2"/>
  <c r="AE861" i="2"/>
  <c r="AF861" i="2" s="1"/>
  <c r="AC861" i="2"/>
  <c r="K860" i="2"/>
  <c r="J860" i="2"/>
  <c r="L860" i="2"/>
  <c r="M860" i="2" s="1"/>
  <c r="N859" i="2"/>
  <c r="O859" i="2" s="1"/>
  <c r="P859" i="2" s="1"/>
  <c r="Q859" i="2" s="1"/>
  <c r="H862" i="2"/>
  <c r="G861" i="2"/>
  <c r="I861" i="2"/>
  <c r="BA860" i="2" l="1"/>
  <c r="BB860" i="2" s="1"/>
  <c r="BC860" i="2" s="1"/>
  <c r="BD860" i="2" s="1"/>
  <c r="N860" i="2"/>
  <c r="O860" i="2" s="1"/>
  <c r="P860" i="2" s="1"/>
  <c r="Q860" i="2" s="1"/>
  <c r="BU861" i="2"/>
  <c r="BV861" i="2" s="1"/>
  <c r="BW861" i="2" s="1"/>
  <c r="BX861" i="2" s="1"/>
  <c r="BS862" i="2"/>
  <c r="BT862" i="2" s="1"/>
  <c r="BR862" i="2"/>
  <c r="BQ862" i="2"/>
  <c r="BP863" i="2"/>
  <c r="BO864" i="2"/>
  <c r="BN863" i="2"/>
  <c r="AY861" i="2"/>
  <c r="AZ861" i="2" s="1"/>
  <c r="AX861" i="2"/>
  <c r="AW861" i="2"/>
  <c r="AV862" i="2"/>
  <c r="AU863" i="2"/>
  <c r="AT862" i="2"/>
  <c r="AA864" i="2"/>
  <c r="Z863" i="2"/>
  <c r="AB863" i="2"/>
  <c r="AG861" i="2"/>
  <c r="AH861" i="2" s="1"/>
  <c r="AI861" i="2" s="1"/>
  <c r="AJ861" i="2" s="1"/>
  <c r="AC862" i="2"/>
  <c r="AE862" i="2"/>
  <c r="AF862" i="2" s="1"/>
  <c r="AD862" i="2"/>
  <c r="K861" i="2"/>
  <c r="J861" i="2"/>
  <c r="L861" i="2"/>
  <c r="M861" i="2" s="1"/>
  <c r="H863" i="2"/>
  <c r="G862" i="2"/>
  <c r="I862" i="2"/>
  <c r="BA861" i="2" l="1"/>
  <c r="BB861" i="2" s="1"/>
  <c r="BC861" i="2" s="1"/>
  <c r="BD861" i="2" s="1"/>
  <c r="BP864" i="2"/>
  <c r="BN864" i="2"/>
  <c r="BO865" i="2"/>
  <c r="BS863" i="2"/>
  <c r="BT863" i="2" s="1"/>
  <c r="BR863" i="2"/>
  <c r="BQ863" i="2"/>
  <c r="BU862" i="2"/>
  <c r="BV862" i="2" s="1"/>
  <c r="BW862" i="2" s="1"/>
  <c r="BX862" i="2" s="1"/>
  <c r="AY862" i="2"/>
  <c r="AZ862" i="2" s="1"/>
  <c r="AW862" i="2"/>
  <c r="AX862" i="2"/>
  <c r="AV863" i="2"/>
  <c r="AU864" i="2"/>
  <c r="AT863" i="2"/>
  <c r="AD863" i="2"/>
  <c r="AC863" i="2"/>
  <c r="AE863" i="2"/>
  <c r="AF863" i="2" s="1"/>
  <c r="AG862" i="2"/>
  <c r="AH862" i="2" s="1"/>
  <c r="AI862" i="2" s="1"/>
  <c r="AJ862" i="2" s="1"/>
  <c r="AA865" i="2"/>
  <c r="Z864" i="2"/>
  <c r="AB864" i="2"/>
  <c r="H864" i="2"/>
  <c r="G863" i="2"/>
  <c r="I863" i="2"/>
  <c r="K862" i="2"/>
  <c r="L862" i="2"/>
  <c r="M862" i="2" s="1"/>
  <c r="J862" i="2"/>
  <c r="N861" i="2"/>
  <c r="O861" i="2" s="1"/>
  <c r="P861" i="2" s="1"/>
  <c r="Q861" i="2" s="1"/>
  <c r="BO866" i="2" l="1"/>
  <c r="BN865" i="2"/>
  <c r="BP865" i="2"/>
  <c r="BU863" i="2"/>
  <c r="BV863" i="2" s="1"/>
  <c r="BW863" i="2" s="1"/>
  <c r="BX863" i="2" s="1"/>
  <c r="BQ864" i="2"/>
  <c r="BS864" i="2"/>
  <c r="BT864" i="2" s="1"/>
  <c r="BR864" i="2"/>
  <c r="AW863" i="2"/>
  <c r="AX863" i="2"/>
  <c r="AY863" i="2"/>
  <c r="AZ863" i="2" s="1"/>
  <c r="BA862" i="2"/>
  <c r="BB862" i="2" s="1"/>
  <c r="BC862" i="2" s="1"/>
  <c r="BD862" i="2" s="1"/>
  <c r="AU865" i="2"/>
  <c r="AT864" i="2"/>
  <c r="AV864" i="2"/>
  <c r="AG863" i="2"/>
  <c r="AH863" i="2" s="1"/>
  <c r="AI863" i="2" s="1"/>
  <c r="AJ863" i="2" s="1"/>
  <c r="AE864" i="2"/>
  <c r="AF864" i="2" s="1"/>
  <c r="AC864" i="2"/>
  <c r="AD864" i="2"/>
  <c r="AB865" i="2"/>
  <c r="AA866" i="2"/>
  <c r="Z865" i="2"/>
  <c r="K863" i="2"/>
  <c r="L863" i="2"/>
  <c r="M863" i="2" s="1"/>
  <c r="J863" i="2"/>
  <c r="N862" i="2"/>
  <c r="O862" i="2" s="1"/>
  <c r="P862" i="2" s="1"/>
  <c r="Q862" i="2" s="1"/>
  <c r="H865" i="2"/>
  <c r="G864" i="2"/>
  <c r="I864" i="2"/>
  <c r="N863" i="2" l="1"/>
  <c r="O863" i="2" s="1"/>
  <c r="P863" i="2" s="1"/>
  <c r="Q863" i="2" s="1"/>
  <c r="BR865" i="2"/>
  <c r="BQ865" i="2"/>
  <c r="BS865" i="2"/>
  <c r="BT865" i="2" s="1"/>
  <c r="BU864" i="2"/>
  <c r="BV864" i="2" s="1"/>
  <c r="BW864" i="2" s="1"/>
  <c r="BX864" i="2" s="1"/>
  <c r="BO867" i="2"/>
  <c r="BN866" i="2"/>
  <c r="BP866" i="2"/>
  <c r="AX864" i="2"/>
  <c r="AW864" i="2"/>
  <c r="AY864" i="2"/>
  <c r="AZ864" i="2" s="1"/>
  <c r="AU866" i="2"/>
  <c r="AT865" i="2"/>
  <c r="AV865" i="2"/>
  <c r="BA863" i="2"/>
  <c r="BB863" i="2" s="1"/>
  <c r="BC863" i="2" s="1"/>
  <c r="BD863" i="2" s="1"/>
  <c r="AB866" i="2"/>
  <c r="AA867" i="2"/>
  <c r="Z866" i="2"/>
  <c r="AG864" i="2"/>
  <c r="AH864" i="2" s="1"/>
  <c r="AI864" i="2" s="1"/>
  <c r="AJ864" i="2" s="1"/>
  <c r="AD865" i="2"/>
  <c r="AE865" i="2"/>
  <c r="AF865" i="2" s="1"/>
  <c r="AC865" i="2"/>
  <c r="K864" i="2"/>
  <c r="L864" i="2"/>
  <c r="M864" i="2" s="1"/>
  <c r="J864" i="2"/>
  <c r="H866" i="2"/>
  <c r="G865" i="2"/>
  <c r="I865" i="2"/>
  <c r="BU865" i="2" l="1"/>
  <c r="BV865" i="2" s="1"/>
  <c r="BW865" i="2" s="1"/>
  <c r="BX865" i="2" s="1"/>
  <c r="BA864" i="2"/>
  <c r="BB864" i="2" s="1"/>
  <c r="BC864" i="2" s="1"/>
  <c r="BD864" i="2" s="1"/>
  <c r="AG865" i="2"/>
  <c r="AH865" i="2" s="1"/>
  <c r="AI865" i="2" s="1"/>
  <c r="AJ865" i="2" s="1"/>
  <c r="N864" i="2"/>
  <c r="O864" i="2" s="1"/>
  <c r="P864" i="2" s="1"/>
  <c r="Q864" i="2" s="1"/>
  <c r="BS866" i="2"/>
  <c r="BT866" i="2" s="1"/>
  <c r="BR866" i="2"/>
  <c r="BQ866" i="2"/>
  <c r="BP867" i="2"/>
  <c r="BO868" i="2"/>
  <c r="BN867" i="2"/>
  <c r="AY865" i="2"/>
  <c r="AZ865" i="2" s="1"/>
  <c r="AX865" i="2"/>
  <c r="AW865" i="2"/>
  <c r="AV866" i="2"/>
  <c r="AU867" i="2"/>
  <c r="AT866" i="2"/>
  <c r="AA868" i="2"/>
  <c r="Z867" i="2"/>
  <c r="AB867" i="2"/>
  <c r="AC866" i="2"/>
  <c r="AE866" i="2"/>
  <c r="AF866" i="2" s="1"/>
  <c r="AD866" i="2"/>
  <c r="K865" i="2"/>
  <c r="J865" i="2"/>
  <c r="L865" i="2"/>
  <c r="M865" i="2" s="1"/>
  <c r="H867" i="2"/>
  <c r="G866" i="2"/>
  <c r="I866" i="2"/>
  <c r="N865" i="2" l="1"/>
  <c r="O865" i="2" s="1"/>
  <c r="P865" i="2" s="1"/>
  <c r="Q865" i="2" s="1"/>
  <c r="BP868" i="2"/>
  <c r="BN868" i="2"/>
  <c r="BO869" i="2"/>
  <c r="BS867" i="2"/>
  <c r="BT867" i="2" s="1"/>
  <c r="BR867" i="2"/>
  <c r="BQ867" i="2"/>
  <c r="BU866" i="2"/>
  <c r="BV866" i="2" s="1"/>
  <c r="BW866" i="2" s="1"/>
  <c r="BX866" i="2" s="1"/>
  <c r="AY866" i="2"/>
  <c r="AZ866" i="2" s="1"/>
  <c r="AW866" i="2"/>
  <c r="AX866" i="2"/>
  <c r="BA865" i="2"/>
  <c r="BB865" i="2" s="1"/>
  <c r="BC865" i="2" s="1"/>
  <c r="BD865" i="2" s="1"/>
  <c r="AV867" i="2"/>
  <c r="AU868" i="2"/>
  <c r="AT867" i="2"/>
  <c r="AG866" i="2"/>
  <c r="AH866" i="2" s="1"/>
  <c r="AI866" i="2" s="1"/>
  <c r="AJ866" i="2" s="1"/>
  <c r="AD867" i="2"/>
  <c r="AC867" i="2"/>
  <c r="AE867" i="2"/>
  <c r="AF867" i="2" s="1"/>
  <c r="Z868" i="2"/>
  <c r="AA869" i="2"/>
  <c r="AB868" i="2"/>
  <c r="K866" i="2"/>
  <c r="J866" i="2"/>
  <c r="L866" i="2"/>
  <c r="M866" i="2" s="1"/>
  <c r="H868" i="2"/>
  <c r="G867" i="2"/>
  <c r="I867" i="2"/>
  <c r="BU867" i="2" l="1"/>
  <c r="BV867" i="2" s="1"/>
  <c r="BW867" i="2" s="1"/>
  <c r="BX867" i="2" s="1"/>
  <c r="BA866" i="2"/>
  <c r="BB866" i="2" s="1"/>
  <c r="BC866" i="2" s="1"/>
  <c r="BD866" i="2" s="1"/>
  <c r="N866" i="2"/>
  <c r="O866" i="2" s="1"/>
  <c r="P866" i="2" s="1"/>
  <c r="Q866" i="2" s="1"/>
  <c r="BO870" i="2"/>
  <c r="BN869" i="2"/>
  <c r="BP869" i="2"/>
  <c r="BQ868" i="2"/>
  <c r="BS868" i="2"/>
  <c r="BT868" i="2" s="1"/>
  <c r="BR868" i="2"/>
  <c r="AU869" i="2"/>
  <c r="AT868" i="2"/>
  <c r="AV868" i="2"/>
  <c r="AW867" i="2"/>
  <c r="AX867" i="2"/>
  <c r="AY867" i="2"/>
  <c r="AZ867" i="2" s="1"/>
  <c r="AE868" i="2"/>
  <c r="AF868" i="2" s="1"/>
  <c r="AC868" i="2"/>
  <c r="AD868" i="2"/>
  <c r="AB869" i="2"/>
  <c r="AA870" i="2"/>
  <c r="Z869" i="2"/>
  <c r="AG867" i="2"/>
  <c r="AH867" i="2" s="1"/>
  <c r="AI867" i="2" s="1"/>
  <c r="AJ867" i="2" s="1"/>
  <c r="K867" i="2"/>
  <c r="J867" i="2"/>
  <c r="L867" i="2"/>
  <c r="M867" i="2" s="1"/>
  <c r="H869" i="2"/>
  <c r="G868" i="2"/>
  <c r="I868" i="2"/>
  <c r="BU868" i="2" l="1"/>
  <c r="BV868" i="2" s="1"/>
  <c r="BW868" i="2" s="1"/>
  <c r="BX868" i="2" s="1"/>
  <c r="BA867" i="2"/>
  <c r="BB867" i="2" s="1"/>
  <c r="BC867" i="2" s="1"/>
  <c r="BD867" i="2" s="1"/>
  <c r="N867" i="2"/>
  <c r="O867" i="2" s="1"/>
  <c r="P867" i="2" s="1"/>
  <c r="Q867" i="2" s="1"/>
  <c r="BR869" i="2"/>
  <c r="BQ869" i="2"/>
  <c r="BS869" i="2"/>
  <c r="BT869" i="2" s="1"/>
  <c r="BO871" i="2"/>
  <c r="BN870" i="2"/>
  <c r="BP870" i="2"/>
  <c r="AX868" i="2"/>
  <c r="AW868" i="2"/>
  <c r="AY868" i="2"/>
  <c r="AZ868" i="2" s="1"/>
  <c r="AU870" i="2"/>
  <c r="AT869" i="2"/>
  <c r="AV869" i="2"/>
  <c r="AG868" i="2"/>
  <c r="AH868" i="2" s="1"/>
  <c r="AI868" i="2" s="1"/>
  <c r="AJ868" i="2" s="1"/>
  <c r="AB870" i="2"/>
  <c r="Z870" i="2"/>
  <c r="AA871" i="2"/>
  <c r="AD869" i="2"/>
  <c r="AE869" i="2"/>
  <c r="AF869" i="2" s="1"/>
  <c r="AC869" i="2"/>
  <c r="K868" i="2"/>
  <c r="J868" i="2"/>
  <c r="L868" i="2"/>
  <c r="M868" i="2" s="1"/>
  <c r="H870" i="2"/>
  <c r="G869" i="2"/>
  <c r="I869" i="2"/>
  <c r="BU869" i="2" l="1"/>
  <c r="BV869" i="2" s="1"/>
  <c r="BW869" i="2" s="1"/>
  <c r="BX869" i="2" s="1"/>
  <c r="N868" i="2"/>
  <c r="O868" i="2" s="1"/>
  <c r="P868" i="2" s="1"/>
  <c r="Q868" i="2" s="1"/>
  <c r="BP871" i="2"/>
  <c r="BO872" i="2"/>
  <c r="BN871" i="2"/>
  <c r="BS870" i="2"/>
  <c r="BT870" i="2" s="1"/>
  <c r="BR870" i="2"/>
  <c r="BQ870" i="2"/>
  <c r="AY869" i="2"/>
  <c r="AZ869" i="2" s="1"/>
  <c r="AX869" i="2"/>
  <c r="AW869" i="2"/>
  <c r="AU871" i="2"/>
  <c r="AV870" i="2"/>
  <c r="AT870" i="2"/>
  <c r="BA868" i="2"/>
  <c r="BB868" i="2" s="1"/>
  <c r="BC868" i="2" s="1"/>
  <c r="BD868" i="2" s="1"/>
  <c r="AA872" i="2"/>
  <c r="Z871" i="2"/>
  <c r="AB871" i="2"/>
  <c r="AG869" i="2"/>
  <c r="AH869" i="2" s="1"/>
  <c r="AI869" i="2" s="1"/>
  <c r="AJ869" i="2" s="1"/>
  <c r="AC870" i="2"/>
  <c r="AE870" i="2"/>
  <c r="AF870" i="2" s="1"/>
  <c r="AD870" i="2"/>
  <c r="K869" i="2"/>
  <c r="J869" i="2"/>
  <c r="L869" i="2"/>
  <c r="M869" i="2" s="1"/>
  <c r="H871" i="2"/>
  <c r="G870" i="2"/>
  <c r="I870" i="2"/>
  <c r="BU870" i="2" l="1"/>
  <c r="BV870" i="2" s="1"/>
  <c r="BW870" i="2" s="1"/>
  <c r="BX870" i="2" s="1"/>
  <c r="N869" i="2"/>
  <c r="O869" i="2" s="1"/>
  <c r="P869" i="2" s="1"/>
  <c r="Q869" i="2" s="1"/>
  <c r="BP872" i="2"/>
  <c r="BN872" i="2"/>
  <c r="BO873" i="2"/>
  <c r="BS871" i="2"/>
  <c r="BT871" i="2" s="1"/>
  <c r="BR871" i="2"/>
  <c r="BQ871" i="2"/>
  <c r="AY870" i="2"/>
  <c r="AZ870" i="2" s="1"/>
  <c r="AW870" i="2"/>
  <c r="AX870" i="2"/>
  <c r="AU872" i="2"/>
  <c r="AV871" i="2"/>
  <c r="AT871" i="2"/>
  <c r="BA869" i="2"/>
  <c r="BB869" i="2" s="1"/>
  <c r="BC869" i="2" s="1"/>
  <c r="BD869" i="2" s="1"/>
  <c r="AD871" i="2"/>
  <c r="AC871" i="2"/>
  <c r="AE871" i="2"/>
  <c r="AF871" i="2" s="1"/>
  <c r="AG870" i="2"/>
  <c r="AH870" i="2" s="1"/>
  <c r="AI870" i="2" s="1"/>
  <c r="AJ870" i="2" s="1"/>
  <c r="AA873" i="2"/>
  <c r="Z872" i="2"/>
  <c r="AB872" i="2"/>
  <c r="K870" i="2"/>
  <c r="J870" i="2"/>
  <c r="L870" i="2"/>
  <c r="M870" i="2" s="1"/>
  <c r="H872" i="2"/>
  <c r="G871" i="2"/>
  <c r="I871" i="2"/>
  <c r="BU871" i="2" l="1"/>
  <c r="BV871" i="2" s="1"/>
  <c r="BW871" i="2" s="1"/>
  <c r="BX871" i="2" s="1"/>
  <c r="AG871" i="2"/>
  <c r="AH871" i="2" s="1"/>
  <c r="AI871" i="2" s="1"/>
  <c r="AJ871" i="2" s="1"/>
  <c r="BO874" i="2"/>
  <c r="BP873" i="2"/>
  <c r="BN873" i="2"/>
  <c r="BQ872" i="2"/>
  <c r="BS872" i="2"/>
  <c r="BT872" i="2" s="1"/>
  <c r="BR872" i="2"/>
  <c r="AX871" i="2"/>
  <c r="AW871" i="2"/>
  <c r="AY871" i="2"/>
  <c r="AZ871" i="2" s="1"/>
  <c r="AU873" i="2"/>
  <c r="AT872" i="2"/>
  <c r="AV872" i="2"/>
  <c r="BA870" i="2"/>
  <c r="BB870" i="2" s="1"/>
  <c r="BC870" i="2" s="1"/>
  <c r="BD870" i="2" s="1"/>
  <c r="AE872" i="2"/>
  <c r="AF872" i="2" s="1"/>
  <c r="AC872" i="2"/>
  <c r="AD872" i="2"/>
  <c r="AB873" i="2"/>
  <c r="AA874" i="2"/>
  <c r="Z873" i="2"/>
  <c r="K871" i="2"/>
  <c r="J871" i="2"/>
  <c r="L871" i="2"/>
  <c r="M871" i="2" s="1"/>
  <c r="H873" i="2"/>
  <c r="G872" i="2"/>
  <c r="I872" i="2"/>
  <c r="N870" i="2"/>
  <c r="O870" i="2" s="1"/>
  <c r="P870" i="2" s="1"/>
  <c r="Q870" i="2" s="1"/>
  <c r="BA871" i="2" l="1"/>
  <c r="BB871" i="2" s="1"/>
  <c r="BC871" i="2" s="1"/>
  <c r="BD871" i="2" s="1"/>
  <c r="BU872" i="2"/>
  <c r="BV872" i="2" s="1"/>
  <c r="BW872" i="2" s="1"/>
  <c r="BX872" i="2" s="1"/>
  <c r="N871" i="2"/>
  <c r="O871" i="2" s="1"/>
  <c r="P871" i="2" s="1"/>
  <c r="Q871" i="2" s="1"/>
  <c r="BR873" i="2"/>
  <c r="BS873" i="2"/>
  <c r="BT873" i="2" s="1"/>
  <c r="BQ873" i="2"/>
  <c r="BO875" i="2"/>
  <c r="BP874" i="2"/>
  <c r="BN874" i="2"/>
  <c r="AV873" i="2"/>
  <c r="AU874" i="2"/>
  <c r="AT873" i="2"/>
  <c r="AY872" i="2"/>
  <c r="AZ872" i="2" s="1"/>
  <c r="AX872" i="2"/>
  <c r="AW872" i="2"/>
  <c r="AG872" i="2"/>
  <c r="AH872" i="2" s="1"/>
  <c r="AI872" i="2" s="1"/>
  <c r="AJ872" i="2" s="1"/>
  <c r="AB874" i="2"/>
  <c r="AA875" i="2"/>
  <c r="Z874" i="2"/>
  <c r="AD873" i="2"/>
  <c r="AE873" i="2"/>
  <c r="AF873" i="2" s="1"/>
  <c r="AC873" i="2"/>
  <c r="K872" i="2"/>
  <c r="J872" i="2"/>
  <c r="L872" i="2"/>
  <c r="M872" i="2" s="1"/>
  <c r="H874" i="2"/>
  <c r="G873" i="2"/>
  <c r="I873" i="2"/>
  <c r="BU873" i="2" l="1"/>
  <c r="BV873" i="2" s="1"/>
  <c r="BW873" i="2" s="1"/>
  <c r="BX873" i="2" s="1"/>
  <c r="BA872" i="2"/>
  <c r="BB872" i="2" s="1"/>
  <c r="BC872" i="2" s="1"/>
  <c r="BD872" i="2" s="1"/>
  <c r="AG873" i="2"/>
  <c r="AH873" i="2" s="1"/>
  <c r="AI873" i="2" s="1"/>
  <c r="AJ873" i="2" s="1"/>
  <c r="N872" i="2"/>
  <c r="O872" i="2" s="1"/>
  <c r="P872" i="2" s="1"/>
  <c r="Q872" i="2" s="1"/>
  <c r="BP875" i="2"/>
  <c r="BO876" i="2"/>
  <c r="BN875" i="2"/>
  <c r="BS874" i="2"/>
  <c r="BT874" i="2" s="1"/>
  <c r="BQ874" i="2"/>
  <c r="BR874" i="2"/>
  <c r="AV874" i="2"/>
  <c r="AU875" i="2"/>
  <c r="AT874" i="2"/>
  <c r="AY873" i="2"/>
  <c r="AZ873" i="2" s="1"/>
  <c r="AW873" i="2"/>
  <c r="AX873" i="2"/>
  <c r="AC874" i="2"/>
  <c r="AE874" i="2"/>
  <c r="AF874" i="2" s="1"/>
  <c r="AD874" i="2"/>
  <c r="AA876" i="2"/>
  <c r="Z875" i="2"/>
  <c r="AB875" i="2"/>
  <c r="K873" i="2"/>
  <c r="J873" i="2"/>
  <c r="L873" i="2"/>
  <c r="M873" i="2" s="1"/>
  <c r="H875" i="2"/>
  <c r="G874" i="2"/>
  <c r="I874" i="2"/>
  <c r="N873" i="2" l="1"/>
  <c r="O873" i="2" s="1"/>
  <c r="P873" i="2" s="1"/>
  <c r="Q873" i="2" s="1"/>
  <c r="BP876" i="2"/>
  <c r="BN876" i="2"/>
  <c r="BO877" i="2"/>
  <c r="BU874" i="2"/>
  <c r="BV874" i="2" s="1"/>
  <c r="BW874" i="2" s="1"/>
  <c r="BX874" i="2" s="1"/>
  <c r="BS875" i="2"/>
  <c r="BT875" i="2" s="1"/>
  <c r="BR875" i="2"/>
  <c r="BQ875" i="2"/>
  <c r="AU876" i="2"/>
  <c r="AT875" i="2"/>
  <c r="AV875" i="2"/>
  <c r="BA873" i="2"/>
  <c r="BB873" i="2" s="1"/>
  <c r="BC873" i="2" s="1"/>
  <c r="BD873" i="2" s="1"/>
  <c r="AW874" i="2"/>
  <c r="AX874" i="2"/>
  <c r="AY874" i="2"/>
  <c r="AZ874" i="2" s="1"/>
  <c r="Z876" i="2"/>
  <c r="AA877" i="2"/>
  <c r="AB876" i="2"/>
  <c r="AD875" i="2"/>
  <c r="AC875" i="2"/>
  <c r="AE875" i="2"/>
  <c r="AF875" i="2" s="1"/>
  <c r="AG874" i="2"/>
  <c r="AH874" i="2" s="1"/>
  <c r="AI874" i="2" s="1"/>
  <c r="AJ874" i="2" s="1"/>
  <c r="K874" i="2"/>
  <c r="J874" i="2"/>
  <c r="L874" i="2"/>
  <c r="M874" i="2" s="1"/>
  <c r="H876" i="2"/>
  <c r="G875" i="2"/>
  <c r="I875" i="2"/>
  <c r="BU875" i="2" l="1"/>
  <c r="BO878" i="2"/>
  <c r="BN877" i="2"/>
  <c r="BP877" i="2"/>
  <c r="BV875" i="2"/>
  <c r="BW875" i="2" s="1"/>
  <c r="BX875" i="2" s="1"/>
  <c r="BQ876" i="2"/>
  <c r="BS876" i="2"/>
  <c r="BT876" i="2" s="1"/>
  <c r="BR876" i="2"/>
  <c r="AX875" i="2"/>
  <c r="AW875" i="2"/>
  <c r="AY875" i="2"/>
  <c r="AZ875" i="2" s="1"/>
  <c r="BA874" i="2"/>
  <c r="BB874" i="2" s="1"/>
  <c r="BC874" i="2" s="1"/>
  <c r="BD874" i="2" s="1"/>
  <c r="AU877" i="2"/>
  <c r="AT876" i="2"/>
  <c r="AV876" i="2"/>
  <c r="AE876" i="2"/>
  <c r="AF876" i="2" s="1"/>
  <c r="AC876" i="2"/>
  <c r="AD876" i="2"/>
  <c r="AB877" i="2"/>
  <c r="AA878" i="2"/>
  <c r="Z877" i="2"/>
  <c r="AG875" i="2"/>
  <c r="AH875" i="2" s="1"/>
  <c r="AI875" i="2" s="1"/>
  <c r="AJ875" i="2" s="1"/>
  <c r="K875" i="2"/>
  <c r="J875" i="2"/>
  <c r="L875" i="2"/>
  <c r="M875" i="2" s="1"/>
  <c r="H877" i="2"/>
  <c r="G876" i="2"/>
  <c r="I876" i="2"/>
  <c r="N874" i="2"/>
  <c r="O874" i="2" s="1"/>
  <c r="P874" i="2" s="1"/>
  <c r="Q874" i="2" s="1"/>
  <c r="N875" i="2" l="1"/>
  <c r="O875" i="2" s="1"/>
  <c r="P875" i="2" s="1"/>
  <c r="Q875" i="2" s="1"/>
  <c r="BR877" i="2"/>
  <c r="BQ877" i="2"/>
  <c r="BS877" i="2"/>
  <c r="BT877" i="2" s="1"/>
  <c r="BU876" i="2"/>
  <c r="BV876" i="2" s="1"/>
  <c r="BW876" i="2" s="1"/>
  <c r="BX876" i="2" s="1"/>
  <c r="BO879" i="2"/>
  <c r="BN878" i="2"/>
  <c r="BP878" i="2"/>
  <c r="BA875" i="2"/>
  <c r="BB875" i="2" s="1"/>
  <c r="BC875" i="2" s="1"/>
  <c r="BD875" i="2" s="1"/>
  <c r="AY876" i="2"/>
  <c r="AZ876" i="2" s="1"/>
  <c r="AX876" i="2"/>
  <c r="AW876" i="2"/>
  <c r="AV877" i="2"/>
  <c r="AT877" i="2"/>
  <c r="AU878" i="2"/>
  <c r="AD877" i="2"/>
  <c r="AE877" i="2"/>
  <c r="AF877" i="2" s="1"/>
  <c r="AC877" i="2"/>
  <c r="AB878" i="2"/>
  <c r="Z878" i="2"/>
  <c r="AA879" i="2"/>
  <c r="AG876" i="2"/>
  <c r="AH876" i="2" s="1"/>
  <c r="AI876" i="2" s="1"/>
  <c r="AJ876" i="2" s="1"/>
  <c r="K876" i="2"/>
  <c r="L876" i="2"/>
  <c r="M876" i="2" s="1"/>
  <c r="J876" i="2"/>
  <c r="H878" i="2"/>
  <c r="G877" i="2"/>
  <c r="I877" i="2"/>
  <c r="BU877" i="2" l="1"/>
  <c r="BV877" i="2" s="1"/>
  <c r="BW877" i="2" s="1"/>
  <c r="BX877" i="2" s="1"/>
  <c r="N876" i="2"/>
  <c r="O876" i="2" s="1"/>
  <c r="P876" i="2" s="1"/>
  <c r="Q876" i="2" s="1"/>
  <c r="BP879" i="2"/>
  <c r="BO880" i="2"/>
  <c r="BN879" i="2"/>
  <c r="BS878" i="2"/>
  <c r="BT878" i="2" s="1"/>
  <c r="BR878" i="2"/>
  <c r="BQ878" i="2"/>
  <c r="AV878" i="2"/>
  <c r="AU879" i="2"/>
  <c r="AT878" i="2"/>
  <c r="AY877" i="2"/>
  <c r="AZ877" i="2" s="1"/>
  <c r="AW877" i="2"/>
  <c r="AX877" i="2"/>
  <c r="BA876" i="2"/>
  <c r="BB876" i="2" s="1"/>
  <c r="BC876" i="2" s="1"/>
  <c r="BD876" i="2" s="1"/>
  <c r="AA880" i="2"/>
  <c r="Z879" i="2"/>
  <c r="AB879" i="2"/>
  <c r="AC878" i="2"/>
  <c r="AE878" i="2"/>
  <c r="AF878" i="2" s="1"/>
  <c r="AD878" i="2"/>
  <c r="AG877" i="2"/>
  <c r="AH877" i="2" s="1"/>
  <c r="AI877" i="2" s="1"/>
  <c r="AJ877" i="2" s="1"/>
  <c r="K877" i="2"/>
  <c r="L877" i="2"/>
  <c r="M877" i="2" s="1"/>
  <c r="J877" i="2"/>
  <c r="H879" i="2"/>
  <c r="G878" i="2"/>
  <c r="I878" i="2"/>
  <c r="N877" i="2" l="1"/>
  <c r="O877" i="2" s="1"/>
  <c r="P877" i="2" s="1"/>
  <c r="Q877" i="2" s="1"/>
  <c r="BS879" i="2"/>
  <c r="BT879" i="2" s="1"/>
  <c r="BR879" i="2"/>
  <c r="BQ879" i="2"/>
  <c r="BU878" i="2"/>
  <c r="BV878" i="2" s="1"/>
  <c r="BW878" i="2" s="1"/>
  <c r="BX878" i="2" s="1"/>
  <c r="BP880" i="2"/>
  <c r="BN880" i="2"/>
  <c r="BO881" i="2"/>
  <c r="BA877" i="2"/>
  <c r="BB877" i="2" s="1"/>
  <c r="BC877" i="2" s="1"/>
  <c r="BD877" i="2" s="1"/>
  <c r="AU880" i="2"/>
  <c r="AT879" i="2"/>
  <c r="AV879" i="2"/>
  <c r="AW878" i="2"/>
  <c r="AX878" i="2"/>
  <c r="AY878" i="2"/>
  <c r="AZ878" i="2" s="1"/>
  <c r="AG878" i="2"/>
  <c r="AH878" i="2" s="1"/>
  <c r="AI878" i="2" s="1"/>
  <c r="AJ878" i="2" s="1"/>
  <c r="AD879" i="2"/>
  <c r="AC879" i="2"/>
  <c r="AE879" i="2"/>
  <c r="AF879" i="2" s="1"/>
  <c r="AA881" i="2"/>
  <c r="Z880" i="2"/>
  <c r="AB880" i="2"/>
  <c r="K878" i="2"/>
  <c r="L878" i="2"/>
  <c r="M878" i="2" s="1"/>
  <c r="J878" i="2"/>
  <c r="H880" i="2"/>
  <c r="G879" i="2"/>
  <c r="I879" i="2"/>
  <c r="BU879" i="2" l="1"/>
  <c r="BV879" i="2" s="1"/>
  <c r="BW879" i="2" s="1"/>
  <c r="BX879" i="2" s="1"/>
  <c r="N878" i="2"/>
  <c r="O878" i="2" s="1"/>
  <c r="P878" i="2" s="1"/>
  <c r="Q878" i="2" s="1"/>
  <c r="BO882" i="2"/>
  <c r="BN881" i="2"/>
  <c r="BP881" i="2"/>
  <c r="BQ880" i="2"/>
  <c r="BS880" i="2"/>
  <c r="BT880" i="2" s="1"/>
  <c r="BR880" i="2"/>
  <c r="AX879" i="2"/>
  <c r="AW879" i="2"/>
  <c r="AY879" i="2"/>
  <c r="AZ879" i="2" s="1"/>
  <c r="BA878" i="2"/>
  <c r="BB878" i="2" s="1"/>
  <c r="BC878" i="2" s="1"/>
  <c r="BD878" i="2" s="1"/>
  <c r="AU881" i="2"/>
  <c r="AT880" i="2"/>
  <c r="AV880" i="2"/>
  <c r="AG879" i="2"/>
  <c r="AH879" i="2" s="1"/>
  <c r="AI879" i="2" s="1"/>
  <c r="AJ879" i="2" s="1"/>
  <c r="AE880" i="2"/>
  <c r="AF880" i="2" s="1"/>
  <c r="AC880" i="2"/>
  <c r="AD880" i="2"/>
  <c r="AB881" i="2"/>
  <c r="AA882" i="2"/>
  <c r="Z881" i="2"/>
  <c r="K879" i="2"/>
  <c r="L879" i="2"/>
  <c r="M879" i="2" s="1"/>
  <c r="J879" i="2"/>
  <c r="H881" i="2"/>
  <c r="G880" i="2"/>
  <c r="I880" i="2"/>
  <c r="BA879" i="2" l="1"/>
  <c r="BB879" i="2" s="1"/>
  <c r="BC879" i="2" s="1"/>
  <c r="BD879" i="2" s="1"/>
  <c r="BU880" i="2"/>
  <c r="BV880" i="2" s="1"/>
  <c r="BW880" i="2" s="1"/>
  <c r="BX880" i="2" s="1"/>
  <c r="N879" i="2"/>
  <c r="O879" i="2" s="1"/>
  <c r="P879" i="2" s="1"/>
  <c r="Q879" i="2" s="1"/>
  <c r="BR881" i="2"/>
  <c r="BQ881" i="2"/>
  <c r="BS881" i="2"/>
  <c r="BT881" i="2" s="1"/>
  <c r="BO883" i="2"/>
  <c r="BN882" i="2"/>
  <c r="BP882" i="2"/>
  <c r="AV881" i="2"/>
  <c r="AT881" i="2"/>
  <c r="AU882" i="2"/>
  <c r="AY880" i="2"/>
  <c r="AZ880" i="2" s="1"/>
  <c r="AX880" i="2"/>
  <c r="AW880" i="2"/>
  <c r="AB882" i="2"/>
  <c r="Z882" i="2"/>
  <c r="AA883" i="2"/>
  <c r="AG880" i="2"/>
  <c r="AH880" i="2" s="1"/>
  <c r="AI880" i="2" s="1"/>
  <c r="AJ880" i="2" s="1"/>
  <c r="AD881" i="2"/>
  <c r="AE881" i="2"/>
  <c r="AF881" i="2" s="1"/>
  <c r="AC881" i="2"/>
  <c r="H882" i="2"/>
  <c r="G881" i="2"/>
  <c r="I881" i="2"/>
  <c r="K880" i="2"/>
  <c r="L880" i="2"/>
  <c r="M880" i="2" s="1"/>
  <c r="J880" i="2"/>
  <c r="BU881" i="2" l="1"/>
  <c r="BV881" i="2" s="1"/>
  <c r="BW881" i="2" s="1"/>
  <c r="BX881" i="2" s="1"/>
  <c r="BA880" i="2"/>
  <c r="BB880" i="2" s="1"/>
  <c r="BC880" i="2" s="1"/>
  <c r="BD880" i="2" s="1"/>
  <c r="AG881" i="2"/>
  <c r="AH881" i="2" s="1"/>
  <c r="AI881" i="2" s="1"/>
  <c r="AJ881" i="2" s="1"/>
  <c r="N880" i="2"/>
  <c r="O880" i="2" s="1"/>
  <c r="P880" i="2" s="1"/>
  <c r="Q880" i="2" s="1"/>
  <c r="BS882" i="2"/>
  <c r="BT882" i="2" s="1"/>
  <c r="BR882" i="2"/>
  <c r="BQ882" i="2"/>
  <c r="BP883" i="2"/>
  <c r="BO884" i="2"/>
  <c r="BN883" i="2"/>
  <c r="AV882" i="2"/>
  <c r="AU883" i="2"/>
  <c r="AT882" i="2"/>
  <c r="AY881" i="2"/>
  <c r="AZ881" i="2" s="1"/>
  <c r="AW881" i="2"/>
  <c r="AX881" i="2"/>
  <c r="AA884" i="2"/>
  <c r="Z883" i="2"/>
  <c r="AB883" i="2"/>
  <c r="AC882" i="2"/>
  <c r="AE882" i="2"/>
  <c r="AF882" i="2" s="1"/>
  <c r="AD882" i="2"/>
  <c r="K881" i="2"/>
  <c r="J881" i="2"/>
  <c r="L881" i="2"/>
  <c r="M881" i="2" s="1"/>
  <c r="H883" i="2"/>
  <c r="G882" i="2"/>
  <c r="I882" i="2"/>
  <c r="N881" i="2" l="1"/>
  <c r="O881" i="2" s="1"/>
  <c r="P881" i="2" s="1"/>
  <c r="Q881" i="2" s="1"/>
  <c r="BP884" i="2"/>
  <c r="BO885" i="2"/>
  <c r="BN884" i="2"/>
  <c r="BS883" i="2"/>
  <c r="BT883" i="2" s="1"/>
  <c r="BR883" i="2"/>
  <c r="BQ883" i="2"/>
  <c r="BU882" i="2"/>
  <c r="BV882" i="2" s="1"/>
  <c r="BW882" i="2" s="1"/>
  <c r="BX882" i="2" s="1"/>
  <c r="AU884" i="2"/>
  <c r="AT883" i="2"/>
  <c r="AV883" i="2"/>
  <c r="BA881" i="2"/>
  <c r="BB881" i="2" s="1"/>
  <c r="BC881" i="2" s="1"/>
  <c r="BD881" i="2" s="1"/>
  <c r="AW882" i="2"/>
  <c r="AX882" i="2"/>
  <c r="AY882" i="2"/>
  <c r="AZ882" i="2" s="1"/>
  <c r="AG882" i="2"/>
  <c r="AH882" i="2" s="1"/>
  <c r="AI882" i="2" s="1"/>
  <c r="AJ882" i="2" s="1"/>
  <c r="AD883" i="2"/>
  <c r="AC883" i="2"/>
  <c r="AE883" i="2"/>
  <c r="AF883" i="2" s="1"/>
  <c r="AA885" i="2"/>
  <c r="Z884" i="2"/>
  <c r="AB884" i="2"/>
  <c r="H884" i="2"/>
  <c r="G883" i="2"/>
  <c r="I883" i="2"/>
  <c r="K882" i="2"/>
  <c r="J882" i="2"/>
  <c r="L882" i="2"/>
  <c r="M882" i="2" s="1"/>
  <c r="BU883" i="2" l="1"/>
  <c r="BV883" i="2" s="1"/>
  <c r="BW883" i="2" s="1"/>
  <c r="BX883" i="2" s="1"/>
  <c r="N882" i="2"/>
  <c r="O882" i="2" s="1"/>
  <c r="P882" i="2" s="1"/>
  <c r="Q882" i="2" s="1"/>
  <c r="BO886" i="2"/>
  <c r="BN885" i="2"/>
  <c r="BP885" i="2"/>
  <c r="BQ884" i="2"/>
  <c r="BS884" i="2"/>
  <c r="BT884" i="2" s="1"/>
  <c r="BR884" i="2"/>
  <c r="AX883" i="2"/>
  <c r="AW883" i="2"/>
  <c r="AY883" i="2"/>
  <c r="AZ883" i="2" s="1"/>
  <c r="BA882" i="2"/>
  <c r="BB882" i="2" s="1"/>
  <c r="BC882" i="2" s="1"/>
  <c r="BD882" i="2" s="1"/>
  <c r="AU885" i="2"/>
  <c r="AT884" i="2"/>
  <c r="AV884" i="2"/>
  <c r="AE884" i="2"/>
  <c r="AF884" i="2" s="1"/>
  <c r="AC884" i="2"/>
  <c r="AD884" i="2"/>
  <c r="AG883" i="2"/>
  <c r="AH883" i="2" s="1"/>
  <c r="AI883" i="2" s="1"/>
  <c r="AJ883" i="2" s="1"/>
  <c r="AB885" i="2"/>
  <c r="AA886" i="2"/>
  <c r="Z885" i="2"/>
  <c r="K883" i="2"/>
  <c r="J883" i="2"/>
  <c r="L883" i="2"/>
  <c r="M883" i="2" s="1"/>
  <c r="H885" i="2"/>
  <c r="G884" i="2"/>
  <c r="I884" i="2"/>
  <c r="BA883" i="2" l="1"/>
  <c r="BB883" i="2" s="1"/>
  <c r="BC883" i="2" s="1"/>
  <c r="BD883" i="2" s="1"/>
  <c r="AG884" i="2"/>
  <c r="AH884" i="2" s="1"/>
  <c r="AI884" i="2" s="1"/>
  <c r="AJ884" i="2" s="1"/>
  <c r="BO887" i="2"/>
  <c r="BN886" i="2"/>
  <c r="BP886" i="2"/>
  <c r="BU884" i="2"/>
  <c r="BV884" i="2" s="1"/>
  <c r="BW884" i="2" s="1"/>
  <c r="BX884" i="2" s="1"/>
  <c r="BR885" i="2"/>
  <c r="BQ885" i="2"/>
  <c r="BS885" i="2"/>
  <c r="BT885" i="2" s="1"/>
  <c r="AV885" i="2"/>
  <c r="AU886" i="2"/>
  <c r="AT885" i="2"/>
  <c r="AY884" i="2"/>
  <c r="AZ884" i="2" s="1"/>
  <c r="AX884" i="2"/>
  <c r="AW884" i="2"/>
  <c r="AB886" i="2"/>
  <c r="AA887" i="2"/>
  <c r="Z886" i="2"/>
  <c r="AD885" i="2"/>
  <c r="AE885" i="2"/>
  <c r="AF885" i="2" s="1"/>
  <c r="AC885" i="2"/>
  <c r="AG885" i="2" s="1"/>
  <c r="H886" i="2"/>
  <c r="G885" i="2"/>
  <c r="I885" i="2"/>
  <c r="K884" i="2"/>
  <c r="J884" i="2"/>
  <c r="L884" i="2"/>
  <c r="M884" i="2" s="1"/>
  <c r="N883" i="2"/>
  <c r="O883" i="2" s="1"/>
  <c r="P883" i="2" s="1"/>
  <c r="Q883" i="2" s="1"/>
  <c r="BA884" i="2" l="1"/>
  <c r="BB884" i="2" s="1"/>
  <c r="BC884" i="2" s="1"/>
  <c r="BD884" i="2" s="1"/>
  <c r="AH885" i="2"/>
  <c r="AI885" i="2" s="1"/>
  <c r="AJ885" i="2" s="1"/>
  <c r="BS886" i="2"/>
  <c r="BT886" i="2" s="1"/>
  <c r="BR886" i="2"/>
  <c r="BQ886" i="2"/>
  <c r="BU885" i="2"/>
  <c r="BV885" i="2" s="1"/>
  <c r="BW885" i="2" s="1"/>
  <c r="BX885" i="2" s="1"/>
  <c r="BP887" i="2"/>
  <c r="BO888" i="2"/>
  <c r="BN887" i="2"/>
  <c r="AV886" i="2"/>
  <c r="AU887" i="2"/>
  <c r="AT886" i="2"/>
  <c r="AY885" i="2"/>
  <c r="AZ885" i="2" s="1"/>
  <c r="AW885" i="2"/>
  <c r="AX885" i="2"/>
  <c r="AA888" i="2"/>
  <c r="Z887" i="2"/>
  <c r="AB887" i="2"/>
  <c r="AC886" i="2"/>
  <c r="AE886" i="2"/>
  <c r="AF886" i="2" s="1"/>
  <c r="AD886" i="2"/>
  <c r="K885" i="2"/>
  <c r="J885" i="2"/>
  <c r="L885" i="2"/>
  <c r="M885" i="2" s="1"/>
  <c r="N884" i="2"/>
  <c r="O884" i="2" s="1"/>
  <c r="P884" i="2" s="1"/>
  <c r="Q884" i="2" s="1"/>
  <c r="H887" i="2"/>
  <c r="G886" i="2"/>
  <c r="I886" i="2"/>
  <c r="BU886" i="2" l="1"/>
  <c r="BV886" i="2" s="1"/>
  <c r="BW886" i="2" s="1"/>
  <c r="BX886" i="2" s="1"/>
  <c r="BS887" i="2"/>
  <c r="BT887" i="2" s="1"/>
  <c r="BR887" i="2"/>
  <c r="BQ887" i="2"/>
  <c r="BP888" i="2"/>
  <c r="BN888" i="2"/>
  <c r="BO889" i="2"/>
  <c r="AU888" i="2"/>
  <c r="AT887" i="2"/>
  <c r="AV887" i="2"/>
  <c r="BA885" i="2"/>
  <c r="BB885" i="2" s="1"/>
  <c r="BC885" i="2" s="1"/>
  <c r="BD885" i="2" s="1"/>
  <c r="AW886" i="2"/>
  <c r="AX886" i="2"/>
  <c r="AY886" i="2"/>
  <c r="AZ886" i="2" s="1"/>
  <c r="AG886" i="2"/>
  <c r="AH886" i="2" s="1"/>
  <c r="AI886" i="2" s="1"/>
  <c r="AJ886" i="2" s="1"/>
  <c r="AD887" i="2"/>
  <c r="AC887" i="2"/>
  <c r="AE887" i="2"/>
  <c r="AF887" i="2" s="1"/>
  <c r="Z888" i="2"/>
  <c r="AA889" i="2"/>
  <c r="AB888" i="2"/>
  <c r="K886" i="2"/>
  <c r="J886" i="2"/>
  <c r="L886" i="2"/>
  <c r="M886" i="2" s="1"/>
  <c r="N885" i="2"/>
  <c r="O885" i="2" s="1"/>
  <c r="P885" i="2" s="1"/>
  <c r="Q885" i="2" s="1"/>
  <c r="H888" i="2"/>
  <c r="G887" i="2"/>
  <c r="I887" i="2"/>
  <c r="AG887" i="2" l="1"/>
  <c r="AH887" i="2" s="1"/>
  <c r="AI887" i="2" s="1"/>
  <c r="AJ887" i="2" s="1"/>
  <c r="BQ888" i="2"/>
  <c r="BS888" i="2"/>
  <c r="BT888" i="2" s="1"/>
  <c r="BR888" i="2"/>
  <c r="BO890" i="2"/>
  <c r="BN889" i="2"/>
  <c r="BP889" i="2"/>
  <c r="BU887" i="2"/>
  <c r="BV887" i="2" s="1"/>
  <c r="BW887" i="2" s="1"/>
  <c r="BX887" i="2" s="1"/>
  <c r="AX887" i="2"/>
  <c r="AW887" i="2"/>
  <c r="AY887" i="2"/>
  <c r="AZ887" i="2" s="1"/>
  <c r="BA886" i="2"/>
  <c r="BB886" i="2" s="1"/>
  <c r="BC886" i="2" s="1"/>
  <c r="BD886" i="2" s="1"/>
  <c r="AU889" i="2"/>
  <c r="AT888" i="2"/>
  <c r="AV888" i="2"/>
  <c r="AE888" i="2"/>
  <c r="AF888" i="2" s="1"/>
  <c r="AC888" i="2"/>
  <c r="AD888" i="2"/>
  <c r="AB889" i="2"/>
  <c r="AA890" i="2"/>
  <c r="Z889" i="2"/>
  <c r="H889" i="2"/>
  <c r="G888" i="2"/>
  <c r="I888" i="2"/>
  <c r="N886" i="2"/>
  <c r="O886" i="2" s="1"/>
  <c r="P886" i="2" s="1"/>
  <c r="Q886" i="2" s="1"/>
  <c r="K887" i="2"/>
  <c r="J887" i="2"/>
  <c r="L887" i="2"/>
  <c r="M887" i="2" s="1"/>
  <c r="BA887" i="2" l="1"/>
  <c r="BB887" i="2" s="1"/>
  <c r="BC887" i="2" s="1"/>
  <c r="BD887" i="2" s="1"/>
  <c r="N887" i="2"/>
  <c r="BO891" i="2"/>
  <c r="BN890" i="2"/>
  <c r="BP890" i="2"/>
  <c r="BR889" i="2"/>
  <c r="BQ889" i="2"/>
  <c r="BS889" i="2"/>
  <c r="BT889" i="2" s="1"/>
  <c r="BU888" i="2"/>
  <c r="BV888" i="2" s="1"/>
  <c r="BW888" i="2" s="1"/>
  <c r="BX888" i="2" s="1"/>
  <c r="AY888" i="2"/>
  <c r="AZ888" i="2" s="1"/>
  <c r="AX888" i="2"/>
  <c r="AW888" i="2"/>
  <c r="AV889" i="2"/>
  <c r="AU890" i="2"/>
  <c r="AT889" i="2"/>
  <c r="AB890" i="2"/>
  <c r="Z890" i="2"/>
  <c r="AA891" i="2"/>
  <c r="AD889" i="2"/>
  <c r="AE889" i="2"/>
  <c r="AF889" i="2" s="1"/>
  <c r="AC889" i="2"/>
  <c r="AG888" i="2"/>
  <c r="AH888" i="2" s="1"/>
  <c r="AI888" i="2" s="1"/>
  <c r="AJ888" i="2" s="1"/>
  <c r="O887" i="2"/>
  <c r="P887" i="2" s="1"/>
  <c r="Q887" i="2" s="1"/>
  <c r="K888" i="2"/>
  <c r="J888" i="2"/>
  <c r="L888" i="2"/>
  <c r="M888" i="2" s="1"/>
  <c r="H890" i="2"/>
  <c r="G889" i="2"/>
  <c r="I889" i="2"/>
  <c r="BA888" i="2" l="1"/>
  <c r="BB888" i="2" s="1"/>
  <c r="BC888" i="2" s="1"/>
  <c r="BD888" i="2" s="1"/>
  <c r="AG889" i="2"/>
  <c r="AH889" i="2" s="1"/>
  <c r="AI889" i="2" s="1"/>
  <c r="AJ889" i="2" s="1"/>
  <c r="BS890" i="2"/>
  <c r="BT890" i="2" s="1"/>
  <c r="BR890" i="2"/>
  <c r="BQ890" i="2"/>
  <c r="BU889" i="2"/>
  <c r="BV889" i="2" s="1"/>
  <c r="BW889" i="2" s="1"/>
  <c r="BX889" i="2" s="1"/>
  <c r="BP891" i="2"/>
  <c r="BO892" i="2"/>
  <c r="BN891" i="2"/>
  <c r="AV890" i="2"/>
  <c r="AU891" i="2"/>
  <c r="AT890" i="2"/>
  <c r="AY889" i="2"/>
  <c r="AZ889" i="2" s="1"/>
  <c r="AW889" i="2"/>
  <c r="AX889" i="2"/>
  <c r="AA892" i="2"/>
  <c r="Z891" i="2"/>
  <c r="AB891" i="2"/>
  <c r="AC890" i="2"/>
  <c r="AE890" i="2"/>
  <c r="AF890" i="2" s="1"/>
  <c r="AD890" i="2"/>
  <c r="K889" i="2"/>
  <c r="L889" i="2"/>
  <c r="M889" i="2" s="1"/>
  <c r="J889" i="2"/>
  <c r="N888" i="2"/>
  <c r="O888" i="2" s="1"/>
  <c r="P888" i="2" s="1"/>
  <c r="Q888" i="2" s="1"/>
  <c r="H891" i="2"/>
  <c r="G890" i="2"/>
  <c r="I890" i="2"/>
  <c r="BU890" i="2" l="1"/>
  <c r="BV890" i="2" s="1"/>
  <c r="BW890" i="2" s="1"/>
  <c r="BX890" i="2" s="1"/>
  <c r="N889" i="2"/>
  <c r="O889" i="2" s="1"/>
  <c r="P889" i="2" s="1"/>
  <c r="Q889" i="2" s="1"/>
  <c r="BP892" i="2"/>
  <c r="BN892" i="2"/>
  <c r="BO893" i="2"/>
  <c r="BS891" i="2"/>
  <c r="BT891" i="2" s="1"/>
  <c r="BR891" i="2"/>
  <c r="BQ891" i="2"/>
  <c r="AU892" i="2"/>
  <c r="AT891" i="2"/>
  <c r="AV891" i="2"/>
  <c r="BA889" i="2"/>
  <c r="BB889" i="2" s="1"/>
  <c r="BC889" i="2" s="1"/>
  <c r="BD889" i="2" s="1"/>
  <c r="AW890" i="2"/>
  <c r="AX890" i="2"/>
  <c r="AY890" i="2"/>
  <c r="AZ890" i="2" s="1"/>
  <c r="AG890" i="2"/>
  <c r="AH890" i="2" s="1"/>
  <c r="AI890" i="2" s="1"/>
  <c r="AJ890" i="2" s="1"/>
  <c r="AD891" i="2"/>
  <c r="AC891" i="2"/>
  <c r="AE891" i="2"/>
  <c r="AF891" i="2" s="1"/>
  <c r="AA893" i="2"/>
  <c r="Z892" i="2"/>
  <c r="AB892" i="2"/>
  <c r="K890" i="2"/>
  <c r="J890" i="2"/>
  <c r="L890" i="2"/>
  <c r="M890" i="2" s="1"/>
  <c r="H892" i="2"/>
  <c r="G891" i="2"/>
  <c r="I891" i="2"/>
  <c r="BU891" i="2" l="1"/>
  <c r="BV891" i="2" s="1"/>
  <c r="BW891" i="2" s="1"/>
  <c r="BX891" i="2" s="1"/>
  <c r="AG891" i="2"/>
  <c r="AH891" i="2" s="1"/>
  <c r="AI891" i="2" s="1"/>
  <c r="AJ891" i="2" s="1"/>
  <c r="BO894" i="2"/>
  <c r="BN893" i="2"/>
  <c r="BP893" i="2"/>
  <c r="BQ892" i="2"/>
  <c r="BS892" i="2"/>
  <c r="BT892" i="2" s="1"/>
  <c r="BR892" i="2"/>
  <c r="BA890" i="2"/>
  <c r="BB890" i="2" s="1"/>
  <c r="BC890" i="2" s="1"/>
  <c r="BD890" i="2" s="1"/>
  <c r="AU893" i="2"/>
  <c r="AT892" i="2"/>
  <c r="AV892" i="2"/>
  <c r="AX891" i="2"/>
  <c r="AW891" i="2"/>
  <c r="AY891" i="2"/>
  <c r="AZ891" i="2" s="1"/>
  <c r="AE892" i="2"/>
  <c r="AF892" i="2" s="1"/>
  <c r="AC892" i="2"/>
  <c r="AD892" i="2"/>
  <c r="AB893" i="2"/>
  <c r="AA894" i="2"/>
  <c r="Z893" i="2"/>
  <c r="H893" i="2"/>
  <c r="G892" i="2"/>
  <c r="I892" i="2"/>
  <c r="K891" i="2"/>
  <c r="J891" i="2"/>
  <c r="L891" i="2"/>
  <c r="M891" i="2" s="1"/>
  <c r="N890" i="2"/>
  <c r="O890" i="2" s="1"/>
  <c r="P890" i="2" s="1"/>
  <c r="Q890" i="2" s="1"/>
  <c r="BU892" i="2" l="1"/>
  <c r="BV892" i="2" s="1"/>
  <c r="BW892" i="2" s="1"/>
  <c r="BX892" i="2" s="1"/>
  <c r="BO895" i="2"/>
  <c r="BN894" i="2"/>
  <c r="BP894" i="2"/>
  <c r="BR893" i="2"/>
  <c r="BQ893" i="2"/>
  <c r="BS893" i="2"/>
  <c r="BT893" i="2" s="1"/>
  <c r="BA891" i="2"/>
  <c r="BB891" i="2" s="1"/>
  <c r="BC891" i="2" s="1"/>
  <c r="BD891" i="2" s="1"/>
  <c r="AV893" i="2"/>
  <c r="AT893" i="2"/>
  <c r="AU894" i="2"/>
  <c r="AY892" i="2"/>
  <c r="AZ892" i="2" s="1"/>
  <c r="AX892" i="2"/>
  <c r="AW892" i="2"/>
  <c r="AB894" i="2"/>
  <c r="AA895" i="2"/>
  <c r="Z894" i="2"/>
  <c r="AD893" i="2"/>
  <c r="AE893" i="2"/>
  <c r="AF893" i="2" s="1"/>
  <c r="AC893" i="2"/>
  <c r="AG892" i="2"/>
  <c r="AH892" i="2" s="1"/>
  <c r="AI892" i="2" s="1"/>
  <c r="AJ892" i="2" s="1"/>
  <c r="K892" i="2"/>
  <c r="J892" i="2"/>
  <c r="L892" i="2"/>
  <c r="M892" i="2" s="1"/>
  <c r="N891" i="2"/>
  <c r="O891" i="2" s="1"/>
  <c r="P891" i="2" s="1"/>
  <c r="Q891" i="2" s="1"/>
  <c r="H894" i="2"/>
  <c r="G893" i="2"/>
  <c r="I893" i="2"/>
  <c r="BA892" i="2" l="1"/>
  <c r="BB892" i="2" s="1"/>
  <c r="BC892" i="2" s="1"/>
  <c r="BD892" i="2" s="1"/>
  <c r="AG893" i="2"/>
  <c r="AH893" i="2" s="1"/>
  <c r="AI893" i="2" s="1"/>
  <c r="AJ893" i="2" s="1"/>
  <c r="N892" i="2"/>
  <c r="BS894" i="2"/>
  <c r="BT894" i="2" s="1"/>
  <c r="BR894" i="2"/>
  <c r="BQ894" i="2"/>
  <c r="BU893" i="2"/>
  <c r="BV893" i="2" s="1"/>
  <c r="BW893" i="2" s="1"/>
  <c r="BX893" i="2" s="1"/>
  <c r="BP895" i="2"/>
  <c r="BO896" i="2"/>
  <c r="BN895" i="2"/>
  <c r="AV894" i="2"/>
  <c r="AU895" i="2"/>
  <c r="AT894" i="2"/>
  <c r="AY893" i="2"/>
  <c r="AZ893" i="2" s="1"/>
  <c r="AW893" i="2"/>
  <c r="AX893" i="2"/>
  <c r="AA896" i="2"/>
  <c r="Z895" i="2"/>
  <c r="AB895" i="2"/>
  <c r="AC894" i="2"/>
  <c r="AE894" i="2"/>
  <c r="AF894" i="2" s="1"/>
  <c r="AD894" i="2"/>
  <c r="O892" i="2"/>
  <c r="P892" i="2" s="1"/>
  <c r="Q892" i="2" s="1"/>
  <c r="K893" i="2"/>
  <c r="L893" i="2"/>
  <c r="M893" i="2" s="1"/>
  <c r="J893" i="2"/>
  <c r="H895" i="2"/>
  <c r="G894" i="2"/>
  <c r="I894" i="2"/>
  <c r="BU894" i="2" l="1"/>
  <c r="BV894" i="2" s="1"/>
  <c r="BW894" i="2" s="1"/>
  <c r="BX894" i="2" s="1"/>
  <c r="BA893" i="2"/>
  <c r="BB893" i="2" s="1"/>
  <c r="BC893" i="2" s="1"/>
  <c r="BD893" i="2" s="1"/>
  <c r="N893" i="2"/>
  <c r="O893" i="2" s="1"/>
  <c r="P893" i="2" s="1"/>
  <c r="Q893" i="2" s="1"/>
  <c r="BP896" i="2"/>
  <c r="BN896" i="2"/>
  <c r="BO897" i="2"/>
  <c r="BS895" i="2"/>
  <c r="BT895" i="2" s="1"/>
  <c r="BR895" i="2"/>
  <c r="BQ895" i="2"/>
  <c r="AU896" i="2"/>
  <c r="AT895" i="2"/>
  <c r="AV895" i="2"/>
  <c r="AW894" i="2"/>
  <c r="AX894" i="2"/>
  <c r="AY894" i="2"/>
  <c r="AZ894" i="2" s="1"/>
  <c r="AG894" i="2"/>
  <c r="AH894" i="2" s="1"/>
  <c r="AI894" i="2" s="1"/>
  <c r="AJ894" i="2" s="1"/>
  <c r="AD895" i="2"/>
  <c r="AC895" i="2"/>
  <c r="AE895" i="2"/>
  <c r="AF895" i="2" s="1"/>
  <c r="Z896" i="2"/>
  <c r="AA897" i="2"/>
  <c r="AB896" i="2"/>
  <c r="H896" i="2"/>
  <c r="G895" i="2"/>
  <c r="I895" i="2"/>
  <c r="K894" i="2"/>
  <c r="J894" i="2"/>
  <c r="L894" i="2"/>
  <c r="M894" i="2" s="1"/>
  <c r="BU895" i="2" l="1"/>
  <c r="BV895" i="2" s="1"/>
  <c r="BW895" i="2" s="1"/>
  <c r="BX895" i="2" s="1"/>
  <c r="BA894" i="2"/>
  <c r="BB894" i="2" s="1"/>
  <c r="BC894" i="2" s="1"/>
  <c r="BD894" i="2" s="1"/>
  <c r="AG895" i="2"/>
  <c r="AH895" i="2" s="1"/>
  <c r="AI895" i="2" s="1"/>
  <c r="AJ895" i="2" s="1"/>
  <c r="BO898" i="2"/>
  <c r="BN897" i="2"/>
  <c r="BP897" i="2"/>
  <c r="BQ896" i="2"/>
  <c r="BS896" i="2"/>
  <c r="BT896" i="2" s="1"/>
  <c r="BR896" i="2"/>
  <c r="AX895" i="2"/>
  <c r="AW895" i="2"/>
  <c r="AY895" i="2"/>
  <c r="AZ895" i="2" s="1"/>
  <c r="AU897" i="2"/>
  <c r="AT896" i="2"/>
  <c r="AV896" i="2"/>
  <c r="AE896" i="2"/>
  <c r="AF896" i="2" s="1"/>
  <c r="AC896" i="2"/>
  <c r="AD896" i="2"/>
  <c r="AB897" i="2"/>
  <c r="AA898" i="2"/>
  <c r="Z897" i="2"/>
  <c r="K895" i="2"/>
  <c r="L895" i="2"/>
  <c r="M895" i="2" s="1"/>
  <c r="J895" i="2"/>
  <c r="N894" i="2"/>
  <c r="O894" i="2" s="1"/>
  <c r="P894" i="2" s="1"/>
  <c r="Q894" i="2" s="1"/>
  <c r="H897" i="2"/>
  <c r="G896" i="2"/>
  <c r="I896" i="2"/>
  <c r="BA895" i="2" l="1"/>
  <c r="BB895" i="2" s="1"/>
  <c r="BC895" i="2" s="1"/>
  <c r="BD895" i="2" s="1"/>
  <c r="AG896" i="2"/>
  <c r="AH896" i="2" s="1"/>
  <c r="AI896" i="2" s="1"/>
  <c r="AJ896" i="2" s="1"/>
  <c r="BO899" i="2"/>
  <c r="BN898" i="2"/>
  <c r="BP898" i="2"/>
  <c r="BU896" i="2"/>
  <c r="BV896" i="2" s="1"/>
  <c r="BW896" i="2" s="1"/>
  <c r="BX896" i="2" s="1"/>
  <c r="BR897" i="2"/>
  <c r="BQ897" i="2"/>
  <c r="BS897" i="2"/>
  <c r="BT897" i="2" s="1"/>
  <c r="AV897" i="2"/>
  <c r="AT897" i="2"/>
  <c r="AU898" i="2"/>
  <c r="AY896" i="2"/>
  <c r="AZ896" i="2" s="1"/>
  <c r="AX896" i="2"/>
  <c r="AW896" i="2"/>
  <c r="AB898" i="2"/>
  <c r="Z898" i="2"/>
  <c r="AA899" i="2"/>
  <c r="AD897" i="2"/>
  <c r="AE897" i="2"/>
  <c r="AF897" i="2" s="1"/>
  <c r="AC897" i="2"/>
  <c r="H898" i="2"/>
  <c r="G897" i="2"/>
  <c r="I897" i="2"/>
  <c r="K896" i="2"/>
  <c r="J896" i="2"/>
  <c r="L896" i="2"/>
  <c r="M896" i="2" s="1"/>
  <c r="N895" i="2"/>
  <c r="O895" i="2" s="1"/>
  <c r="P895" i="2" s="1"/>
  <c r="Q895" i="2" s="1"/>
  <c r="BA896" i="2" l="1"/>
  <c r="BB896" i="2" s="1"/>
  <c r="BC896" i="2" s="1"/>
  <c r="BD896" i="2" s="1"/>
  <c r="AG897" i="2"/>
  <c r="AH897" i="2" s="1"/>
  <c r="AI897" i="2" s="1"/>
  <c r="AJ897" i="2" s="1"/>
  <c r="BS898" i="2"/>
  <c r="BT898" i="2" s="1"/>
  <c r="BR898" i="2"/>
  <c r="BQ898" i="2"/>
  <c r="BU897" i="2"/>
  <c r="BV897" i="2" s="1"/>
  <c r="BW897" i="2" s="1"/>
  <c r="BX897" i="2" s="1"/>
  <c r="BP899" i="2"/>
  <c r="BO900" i="2"/>
  <c r="BN899" i="2"/>
  <c r="AV898" i="2"/>
  <c r="AU899" i="2"/>
  <c r="AT898" i="2"/>
  <c r="AY897" i="2"/>
  <c r="AZ897" i="2" s="1"/>
  <c r="AW897" i="2"/>
  <c r="AX897" i="2"/>
  <c r="AA900" i="2"/>
  <c r="Z899" i="2"/>
  <c r="AB899" i="2"/>
  <c r="AC898" i="2"/>
  <c r="AE898" i="2"/>
  <c r="AF898" i="2" s="1"/>
  <c r="AD898" i="2"/>
  <c r="K897" i="2"/>
  <c r="J897" i="2"/>
  <c r="L897" i="2"/>
  <c r="M897" i="2" s="1"/>
  <c r="N896" i="2"/>
  <c r="O896" i="2" s="1"/>
  <c r="P896" i="2" s="1"/>
  <c r="Q896" i="2" s="1"/>
  <c r="H899" i="2"/>
  <c r="G898" i="2"/>
  <c r="I898" i="2"/>
  <c r="BU898" i="2" l="1"/>
  <c r="BV898" i="2" s="1"/>
  <c r="BW898" i="2" s="1"/>
  <c r="BX898" i="2" s="1"/>
  <c r="BP900" i="2"/>
  <c r="BO901" i="2"/>
  <c r="BN900" i="2"/>
  <c r="BS899" i="2"/>
  <c r="BT899" i="2" s="1"/>
  <c r="BR899" i="2"/>
  <c r="BQ899" i="2"/>
  <c r="AU900" i="2"/>
  <c r="AT899" i="2"/>
  <c r="AV899" i="2"/>
  <c r="BA897" i="2"/>
  <c r="BB897" i="2" s="1"/>
  <c r="BC897" i="2" s="1"/>
  <c r="BD897" i="2" s="1"/>
  <c r="AW898" i="2"/>
  <c r="AX898" i="2"/>
  <c r="AY898" i="2"/>
  <c r="AZ898" i="2" s="1"/>
  <c r="AG898" i="2"/>
  <c r="AH898" i="2" s="1"/>
  <c r="AI898" i="2" s="1"/>
  <c r="AJ898" i="2" s="1"/>
  <c r="AD899" i="2"/>
  <c r="AC899" i="2"/>
  <c r="AE899" i="2"/>
  <c r="AF899" i="2" s="1"/>
  <c r="AA901" i="2"/>
  <c r="Z900" i="2"/>
  <c r="AB900" i="2"/>
  <c r="K898" i="2"/>
  <c r="L898" i="2"/>
  <c r="M898" i="2" s="1"/>
  <c r="J898" i="2"/>
  <c r="N897" i="2"/>
  <c r="O897" i="2" s="1"/>
  <c r="P897" i="2" s="1"/>
  <c r="Q897" i="2" s="1"/>
  <c r="H900" i="2"/>
  <c r="G899" i="2"/>
  <c r="I899" i="2"/>
  <c r="BU899" i="2" l="1"/>
  <c r="BV899" i="2" s="1"/>
  <c r="BW899" i="2" s="1"/>
  <c r="BX899" i="2" s="1"/>
  <c r="AG899" i="2"/>
  <c r="AH899" i="2" s="1"/>
  <c r="AI899" i="2" s="1"/>
  <c r="AJ899" i="2" s="1"/>
  <c r="N898" i="2"/>
  <c r="BO902" i="2"/>
  <c r="BN901" i="2"/>
  <c r="BP901" i="2"/>
  <c r="BQ900" i="2"/>
  <c r="BS900" i="2"/>
  <c r="BT900" i="2" s="1"/>
  <c r="BR900" i="2"/>
  <c r="AX899" i="2"/>
  <c r="AW899" i="2"/>
  <c r="AY899" i="2"/>
  <c r="AZ899" i="2" s="1"/>
  <c r="BA898" i="2"/>
  <c r="BB898" i="2" s="1"/>
  <c r="BC898" i="2" s="1"/>
  <c r="BD898" i="2" s="1"/>
  <c r="AU901" i="2"/>
  <c r="AT900" i="2"/>
  <c r="AV900" i="2"/>
  <c r="AE900" i="2"/>
  <c r="AF900" i="2" s="1"/>
  <c r="AC900" i="2"/>
  <c r="AD900" i="2"/>
  <c r="AB901" i="2"/>
  <c r="AA902" i="2"/>
  <c r="Z901" i="2"/>
  <c r="O898" i="2"/>
  <c r="P898" i="2" s="1"/>
  <c r="Q898" i="2" s="1"/>
  <c r="H901" i="2"/>
  <c r="G900" i="2"/>
  <c r="I900" i="2"/>
  <c r="K899" i="2"/>
  <c r="L899" i="2"/>
  <c r="M899" i="2" s="1"/>
  <c r="J899" i="2"/>
  <c r="BO903" i="2" l="1"/>
  <c r="BN902" i="2"/>
  <c r="BP902" i="2"/>
  <c r="BU900" i="2"/>
  <c r="BV900" i="2" s="1"/>
  <c r="BW900" i="2" s="1"/>
  <c r="BX900" i="2" s="1"/>
  <c r="BR901" i="2"/>
  <c r="BQ901" i="2"/>
  <c r="BS901" i="2"/>
  <c r="BT901" i="2" s="1"/>
  <c r="AY900" i="2"/>
  <c r="AZ900" i="2" s="1"/>
  <c r="AX900" i="2"/>
  <c r="AW900" i="2"/>
  <c r="BA899" i="2"/>
  <c r="BB899" i="2" s="1"/>
  <c r="BC899" i="2" s="1"/>
  <c r="BD899" i="2" s="1"/>
  <c r="AV901" i="2"/>
  <c r="AU902" i="2"/>
  <c r="AT901" i="2"/>
  <c r="AB902" i="2"/>
  <c r="AA903" i="2"/>
  <c r="Z902" i="2"/>
  <c r="AD901" i="2"/>
  <c r="AE901" i="2"/>
  <c r="AF901" i="2" s="1"/>
  <c r="AC901" i="2"/>
  <c r="AG900" i="2"/>
  <c r="AH900" i="2" s="1"/>
  <c r="AI900" i="2" s="1"/>
  <c r="AJ900" i="2" s="1"/>
  <c r="K900" i="2"/>
  <c r="L900" i="2"/>
  <c r="M900" i="2" s="1"/>
  <c r="J900" i="2"/>
  <c r="N899" i="2"/>
  <c r="O899" i="2" s="1"/>
  <c r="P899" i="2" s="1"/>
  <c r="Q899" i="2" s="1"/>
  <c r="H902" i="2"/>
  <c r="G901" i="2"/>
  <c r="I901" i="2"/>
  <c r="BA900" i="2" l="1"/>
  <c r="BB900" i="2" s="1"/>
  <c r="BC900" i="2" s="1"/>
  <c r="BD900" i="2" s="1"/>
  <c r="AG901" i="2"/>
  <c r="AH901" i="2" s="1"/>
  <c r="AI901" i="2" s="1"/>
  <c r="AJ901" i="2" s="1"/>
  <c r="BS902" i="2"/>
  <c r="BT902" i="2" s="1"/>
  <c r="BR902" i="2"/>
  <c r="BQ902" i="2"/>
  <c r="BU901" i="2"/>
  <c r="BV901" i="2" s="1"/>
  <c r="BW901" i="2" s="1"/>
  <c r="BX901" i="2" s="1"/>
  <c r="BP903" i="2"/>
  <c r="BO904" i="2"/>
  <c r="BN903" i="2"/>
  <c r="AV902" i="2"/>
  <c r="AU903" i="2"/>
  <c r="AT902" i="2"/>
  <c r="AY901" i="2"/>
  <c r="AZ901" i="2" s="1"/>
  <c r="AW901" i="2"/>
  <c r="AX901" i="2"/>
  <c r="AA904" i="2"/>
  <c r="Z903" i="2"/>
  <c r="AB903" i="2"/>
  <c r="AC902" i="2"/>
  <c r="AE902" i="2"/>
  <c r="AF902" i="2" s="1"/>
  <c r="AD902" i="2"/>
  <c r="K901" i="2"/>
  <c r="J901" i="2"/>
  <c r="L901" i="2"/>
  <c r="M901" i="2" s="1"/>
  <c r="N900" i="2"/>
  <c r="O900" i="2" s="1"/>
  <c r="P900" i="2" s="1"/>
  <c r="Q900" i="2" s="1"/>
  <c r="H903" i="2"/>
  <c r="G902" i="2"/>
  <c r="I902" i="2"/>
  <c r="N901" i="2" l="1"/>
  <c r="O901" i="2" s="1"/>
  <c r="P901" i="2" s="1"/>
  <c r="Q901" i="2" s="1"/>
  <c r="BP904" i="2"/>
  <c r="BN904" i="2"/>
  <c r="BO905" i="2"/>
  <c r="BS903" i="2"/>
  <c r="BT903" i="2" s="1"/>
  <c r="BR903" i="2"/>
  <c r="BQ903" i="2"/>
  <c r="BU902" i="2"/>
  <c r="BV902" i="2" s="1"/>
  <c r="BW902" i="2" s="1"/>
  <c r="BX902" i="2" s="1"/>
  <c r="AU904" i="2"/>
  <c r="AT903" i="2"/>
  <c r="AV903" i="2"/>
  <c r="BA901" i="2"/>
  <c r="BB901" i="2" s="1"/>
  <c r="BC901" i="2" s="1"/>
  <c r="BD901" i="2" s="1"/>
  <c r="AW902" i="2"/>
  <c r="AX902" i="2"/>
  <c r="AY902" i="2"/>
  <c r="AZ902" i="2" s="1"/>
  <c r="AG902" i="2"/>
  <c r="AH902" i="2" s="1"/>
  <c r="AI902" i="2" s="1"/>
  <c r="AJ902" i="2" s="1"/>
  <c r="AD903" i="2"/>
  <c r="AC903" i="2"/>
  <c r="AE903" i="2"/>
  <c r="AF903" i="2" s="1"/>
  <c r="Z904" i="2"/>
  <c r="AA905" i="2"/>
  <c r="AB904" i="2"/>
  <c r="K902" i="2"/>
  <c r="J902" i="2"/>
  <c r="L902" i="2"/>
  <c r="M902" i="2" s="1"/>
  <c r="H904" i="2"/>
  <c r="G903" i="2"/>
  <c r="I903" i="2"/>
  <c r="BU903" i="2" l="1"/>
  <c r="BV903" i="2" s="1"/>
  <c r="BW903" i="2" s="1"/>
  <c r="BX903" i="2" s="1"/>
  <c r="AG903" i="2"/>
  <c r="AH903" i="2" s="1"/>
  <c r="AI903" i="2" s="1"/>
  <c r="AJ903" i="2" s="1"/>
  <c r="N902" i="2"/>
  <c r="O902" i="2" s="1"/>
  <c r="P902" i="2" s="1"/>
  <c r="Q902" i="2" s="1"/>
  <c r="BO906" i="2"/>
  <c r="BN905" i="2"/>
  <c r="BP905" i="2"/>
  <c r="BQ904" i="2"/>
  <c r="BS904" i="2"/>
  <c r="BT904" i="2" s="1"/>
  <c r="BR904" i="2"/>
  <c r="AX903" i="2"/>
  <c r="AW903" i="2"/>
  <c r="AY903" i="2"/>
  <c r="AZ903" i="2" s="1"/>
  <c r="BA902" i="2"/>
  <c r="BB902" i="2" s="1"/>
  <c r="BC902" i="2" s="1"/>
  <c r="BD902" i="2" s="1"/>
  <c r="AU905" i="2"/>
  <c r="AT904" i="2"/>
  <c r="AV904" i="2"/>
  <c r="AE904" i="2"/>
  <c r="AF904" i="2" s="1"/>
  <c r="AC904" i="2"/>
  <c r="AD904" i="2"/>
  <c r="AB905" i="2"/>
  <c r="AA906" i="2"/>
  <c r="Z905" i="2"/>
  <c r="H905" i="2"/>
  <c r="G904" i="2"/>
  <c r="I904" i="2"/>
  <c r="K903" i="2"/>
  <c r="J903" i="2"/>
  <c r="L903" i="2"/>
  <c r="M903" i="2" s="1"/>
  <c r="BA903" i="2" l="1"/>
  <c r="BB903" i="2" s="1"/>
  <c r="BC903" i="2" s="1"/>
  <c r="BD903" i="2" s="1"/>
  <c r="BO907" i="2"/>
  <c r="BN906" i="2"/>
  <c r="BP906" i="2"/>
  <c r="BU904" i="2"/>
  <c r="BV904" i="2" s="1"/>
  <c r="BW904" i="2" s="1"/>
  <c r="BX904" i="2" s="1"/>
  <c r="BR905" i="2"/>
  <c r="BQ905" i="2"/>
  <c r="BS905" i="2"/>
  <c r="BT905" i="2" s="1"/>
  <c r="AY904" i="2"/>
  <c r="AZ904" i="2" s="1"/>
  <c r="AX904" i="2"/>
  <c r="AW904" i="2"/>
  <c r="AV905" i="2"/>
  <c r="AU906" i="2"/>
  <c r="AT905" i="2"/>
  <c r="AB906" i="2"/>
  <c r="Z906" i="2"/>
  <c r="AA907" i="2"/>
  <c r="AD905" i="2"/>
  <c r="AE905" i="2"/>
  <c r="AF905" i="2" s="1"/>
  <c r="AC905" i="2"/>
  <c r="AG904" i="2"/>
  <c r="AH904" i="2" s="1"/>
  <c r="AI904" i="2" s="1"/>
  <c r="AJ904" i="2" s="1"/>
  <c r="K904" i="2"/>
  <c r="J904" i="2"/>
  <c r="L904" i="2"/>
  <c r="M904" i="2" s="1"/>
  <c r="N903" i="2"/>
  <c r="O903" i="2" s="1"/>
  <c r="P903" i="2" s="1"/>
  <c r="Q903" i="2" s="1"/>
  <c r="H906" i="2"/>
  <c r="G905" i="2"/>
  <c r="I905" i="2"/>
  <c r="N904" i="2" l="1"/>
  <c r="BA904" i="2"/>
  <c r="BB904" i="2" s="1"/>
  <c r="BC904" i="2" s="1"/>
  <c r="BD904" i="2" s="1"/>
  <c r="BS906" i="2"/>
  <c r="BT906" i="2" s="1"/>
  <c r="BR906" i="2"/>
  <c r="BQ906" i="2"/>
  <c r="BU905" i="2"/>
  <c r="BV905" i="2" s="1"/>
  <c r="BW905" i="2" s="1"/>
  <c r="BX905" i="2" s="1"/>
  <c r="BP907" i="2"/>
  <c r="BO908" i="2"/>
  <c r="BN907" i="2"/>
  <c r="AV906" i="2"/>
  <c r="AU907" i="2"/>
  <c r="AT906" i="2"/>
  <c r="AY905" i="2"/>
  <c r="AZ905" i="2" s="1"/>
  <c r="AW905" i="2"/>
  <c r="AX905" i="2"/>
  <c r="AA908" i="2"/>
  <c r="Z907" i="2"/>
  <c r="AB907" i="2"/>
  <c r="AG905" i="2"/>
  <c r="AH905" i="2" s="1"/>
  <c r="AI905" i="2" s="1"/>
  <c r="AJ905" i="2" s="1"/>
  <c r="AC906" i="2"/>
  <c r="AE906" i="2"/>
  <c r="AF906" i="2" s="1"/>
  <c r="AD906" i="2"/>
  <c r="O904" i="2"/>
  <c r="P904" i="2" s="1"/>
  <c r="Q904" i="2" s="1"/>
  <c r="K905" i="2"/>
  <c r="L905" i="2"/>
  <c r="M905" i="2" s="1"/>
  <c r="J905" i="2"/>
  <c r="H907" i="2"/>
  <c r="G906" i="2"/>
  <c r="I906" i="2"/>
  <c r="N905" i="2" l="1"/>
  <c r="O905" i="2" s="1"/>
  <c r="P905" i="2" s="1"/>
  <c r="Q905" i="2" s="1"/>
  <c r="BP908" i="2"/>
  <c r="BN908" i="2"/>
  <c r="BO909" i="2"/>
  <c r="BS907" i="2"/>
  <c r="BT907" i="2" s="1"/>
  <c r="BR907" i="2"/>
  <c r="BQ907" i="2"/>
  <c r="BU906" i="2"/>
  <c r="BV906" i="2" s="1"/>
  <c r="BW906" i="2" s="1"/>
  <c r="BX906" i="2" s="1"/>
  <c r="AU908" i="2"/>
  <c r="AT907" i="2"/>
  <c r="AV907" i="2"/>
  <c r="BA905" i="2"/>
  <c r="BB905" i="2" s="1"/>
  <c r="BC905" i="2" s="1"/>
  <c r="BD905" i="2" s="1"/>
  <c r="AW906" i="2"/>
  <c r="AX906" i="2"/>
  <c r="AY906" i="2"/>
  <c r="AZ906" i="2" s="1"/>
  <c r="AD907" i="2"/>
  <c r="AC907" i="2"/>
  <c r="AE907" i="2"/>
  <c r="AF907" i="2" s="1"/>
  <c r="AG906" i="2"/>
  <c r="AH906" i="2" s="1"/>
  <c r="AI906" i="2" s="1"/>
  <c r="AJ906" i="2" s="1"/>
  <c r="AA909" i="2"/>
  <c r="Z908" i="2"/>
  <c r="AB908" i="2"/>
  <c r="H908" i="2"/>
  <c r="G907" i="2"/>
  <c r="I907" i="2"/>
  <c r="K906" i="2"/>
  <c r="J906" i="2"/>
  <c r="L906" i="2"/>
  <c r="M906" i="2" s="1"/>
  <c r="BU907" i="2" l="1"/>
  <c r="BV907" i="2" s="1"/>
  <c r="BW907" i="2" s="1"/>
  <c r="BX907" i="2" s="1"/>
  <c r="BO910" i="2"/>
  <c r="BN909" i="2"/>
  <c r="BP909" i="2"/>
  <c r="BQ908" i="2"/>
  <c r="BS908" i="2"/>
  <c r="BT908" i="2" s="1"/>
  <c r="BR908" i="2"/>
  <c r="AX907" i="2"/>
  <c r="AW907" i="2"/>
  <c r="AY907" i="2"/>
  <c r="AZ907" i="2" s="1"/>
  <c r="BA906" i="2"/>
  <c r="BB906" i="2" s="1"/>
  <c r="BC906" i="2" s="1"/>
  <c r="BD906" i="2" s="1"/>
  <c r="AU909" i="2"/>
  <c r="AT908" i="2"/>
  <c r="AV908" i="2"/>
  <c r="AG907" i="2"/>
  <c r="AH907" i="2" s="1"/>
  <c r="AI907" i="2" s="1"/>
  <c r="AJ907" i="2" s="1"/>
  <c r="AE908" i="2"/>
  <c r="AF908" i="2" s="1"/>
  <c r="AC908" i="2"/>
  <c r="AD908" i="2"/>
  <c r="AB909" i="2"/>
  <c r="AA910" i="2"/>
  <c r="Z909" i="2"/>
  <c r="K907" i="2"/>
  <c r="J907" i="2"/>
  <c r="L907" i="2"/>
  <c r="M907" i="2" s="1"/>
  <c r="N906" i="2"/>
  <c r="O906" i="2" s="1"/>
  <c r="P906" i="2" s="1"/>
  <c r="Q906" i="2" s="1"/>
  <c r="H909" i="2"/>
  <c r="G908" i="2"/>
  <c r="I908" i="2"/>
  <c r="BA907" i="2" l="1"/>
  <c r="BB907" i="2" s="1"/>
  <c r="BC907" i="2" s="1"/>
  <c r="BD907" i="2" s="1"/>
  <c r="BO911" i="2"/>
  <c r="BN910" i="2"/>
  <c r="BP910" i="2"/>
  <c r="BU908" i="2"/>
  <c r="BV908" i="2" s="1"/>
  <c r="BW908" i="2" s="1"/>
  <c r="BX908" i="2" s="1"/>
  <c r="BR909" i="2"/>
  <c r="BQ909" i="2"/>
  <c r="BS909" i="2"/>
  <c r="BT909" i="2" s="1"/>
  <c r="AV909" i="2"/>
  <c r="AT909" i="2"/>
  <c r="AU910" i="2"/>
  <c r="AY908" i="2"/>
  <c r="AZ908" i="2" s="1"/>
  <c r="AX908" i="2"/>
  <c r="AW908" i="2"/>
  <c r="AG908" i="2"/>
  <c r="AH908" i="2" s="1"/>
  <c r="AI908" i="2" s="1"/>
  <c r="AJ908" i="2" s="1"/>
  <c r="AB910" i="2"/>
  <c r="AA911" i="2"/>
  <c r="Z910" i="2"/>
  <c r="AD909" i="2"/>
  <c r="AE909" i="2"/>
  <c r="AF909" i="2" s="1"/>
  <c r="AC909" i="2"/>
  <c r="K908" i="2"/>
  <c r="J908" i="2"/>
  <c r="L908" i="2"/>
  <c r="M908" i="2" s="1"/>
  <c r="H910" i="2"/>
  <c r="G909" i="2"/>
  <c r="I909" i="2"/>
  <c r="N907" i="2"/>
  <c r="O907" i="2" s="1"/>
  <c r="P907" i="2" s="1"/>
  <c r="Q907" i="2" s="1"/>
  <c r="N908" i="2" l="1"/>
  <c r="O908" i="2" s="1"/>
  <c r="P908" i="2" s="1"/>
  <c r="Q908" i="2" s="1"/>
  <c r="BS910" i="2"/>
  <c r="BT910" i="2" s="1"/>
  <c r="BR910" i="2"/>
  <c r="BQ910" i="2"/>
  <c r="BU909" i="2"/>
  <c r="BV909" i="2" s="1"/>
  <c r="BW909" i="2" s="1"/>
  <c r="BX909" i="2" s="1"/>
  <c r="BP911" i="2"/>
  <c r="BO912" i="2"/>
  <c r="BN911" i="2"/>
  <c r="AV910" i="2"/>
  <c r="AU911" i="2"/>
  <c r="AT910" i="2"/>
  <c r="BA908" i="2"/>
  <c r="BB908" i="2" s="1"/>
  <c r="BC908" i="2" s="1"/>
  <c r="BD908" i="2" s="1"/>
  <c r="AY909" i="2"/>
  <c r="AZ909" i="2" s="1"/>
  <c r="AW909" i="2"/>
  <c r="AX909" i="2"/>
  <c r="AG909" i="2"/>
  <c r="AH909" i="2" s="1"/>
  <c r="AI909" i="2" s="1"/>
  <c r="AJ909" i="2" s="1"/>
  <c r="AA912" i="2"/>
  <c r="Z911" i="2"/>
  <c r="AB911" i="2"/>
  <c r="AC910" i="2"/>
  <c r="AE910" i="2"/>
  <c r="AF910" i="2" s="1"/>
  <c r="AD910" i="2"/>
  <c r="H911" i="2"/>
  <c r="G910" i="2"/>
  <c r="I910" i="2"/>
  <c r="K909" i="2"/>
  <c r="L909" i="2"/>
  <c r="M909" i="2" s="1"/>
  <c r="J909" i="2"/>
  <c r="N909" i="2" l="1"/>
  <c r="O909" i="2" s="1"/>
  <c r="P909" i="2" s="1"/>
  <c r="Q909" i="2" s="1"/>
  <c r="BP912" i="2"/>
  <c r="BN912" i="2"/>
  <c r="BO913" i="2"/>
  <c r="BS911" i="2"/>
  <c r="BT911" i="2" s="1"/>
  <c r="BR911" i="2"/>
  <c r="BQ911" i="2"/>
  <c r="BU910" i="2"/>
  <c r="BV910" i="2" s="1"/>
  <c r="BW910" i="2" s="1"/>
  <c r="BX910" i="2" s="1"/>
  <c r="BA909" i="2"/>
  <c r="AU912" i="2"/>
  <c r="AT911" i="2"/>
  <c r="AV911" i="2"/>
  <c r="BB909" i="2"/>
  <c r="BC909" i="2" s="1"/>
  <c r="BD909" i="2" s="1"/>
  <c r="AW910" i="2"/>
  <c r="AX910" i="2"/>
  <c r="AY910" i="2"/>
  <c r="AZ910" i="2" s="1"/>
  <c r="AD911" i="2"/>
  <c r="AC911" i="2"/>
  <c r="AE911" i="2"/>
  <c r="AF911" i="2" s="1"/>
  <c r="AG910" i="2"/>
  <c r="AH910" i="2" s="1"/>
  <c r="AI910" i="2" s="1"/>
  <c r="AJ910" i="2" s="1"/>
  <c r="Z912" i="2"/>
  <c r="AA913" i="2"/>
  <c r="AB912" i="2"/>
  <c r="K910" i="2"/>
  <c r="J910" i="2"/>
  <c r="L910" i="2"/>
  <c r="M910" i="2" s="1"/>
  <c r="H912" i="2"/>
  <c r="G911" i="2"/>
  <c r="I911" i="2"/>
  <c r="BA910" i="2" l="1"/>
  <c r="BB910" i="2" s="1"/>
  <c r="BC910" i="2" s="1"/>
  <c r="BD910" i="2" s="1"/>
  <c r="BU911" i="2"/>
  <c r="BV911" i="2" s="1"/>
  <c r="BW911" i="2" s="1"/>
  <c r="BX911" i="2" s="1"/>
  <c r="AG911" i="2"/>
  <c r="AH911" i="2" s="1"/>
  <c r="AI911" i="2" s="1"/>
  <c r="AJ911" i="2" s="1"/>
  <c r="BO914" i="2"/>
  <c r="BN913" i="2"/>
  <c r="BP913" i="2"/>
  <c r="BQ912" i="2"/>
  <c r="BS912" i="2"/>
  <c r="BT912" i="2" s="1"/>
  <c r="BR912" i="2"/>
  <c r="AX911" i="2"/>
  <c r="AW911" i="2"/>
  <c r="AY911" i="2"/>
  <c r="AZ911" i="2" s="1"/>
  <c r="AU913" i="2"/>
  <c r="AT912" i="2"/>
  <c r="AV912" i="2"/>
  <c r="AB913" i="2"/>
  <c r="AA914" i="2"/>
  <c r="Z913" i="2"/>
  <c r="AE912" i="2"/>
  <c r="AF912" i="2" s="1"/>
  <c r="AC912" i="2"/>
  <c r="AD912" i="2"/>
  <c r="H913" i="2"/>
  <c r="G912" i="2"/>
  <c r="I912" i="2"/>
  <c r="K911" i="2"/>
  <c r="L911" i="2"/>
  <c r="M911" i="2" s="1"/>
  <c r="J911" i="2"/>
  <c r="N910" i="2"/>
  <c r="O910" i="2" s="1"/>
  <c r="P910" i="2" s="1"/>
  <c r="Q910" i="2" s="1"/>
  <c r="BA911" i="2" l="1"/>
  <c r="BB911" i="2" s="1"/>
  <c r="BC911" i="2" s="1"/>
  <c r="BD911" i="2" s="1"/>
  <c r="BO915" i="2"/>
  <c r="BN914" i="2"/>
  <c r="BP914" i="2"/>
  <c r="BU912" i="2"/>
  <c r="BV912" i="2" s="1"/>
  <c r="BW912" i="2" s="1"/>
  <c r="BX912" i="2" s="1"/>
  <c r="BR913" i="2"/>
  <c r="BQ913" i="2"/>
  <c r="BS913" i="2"/>
  <c r="BT913" i="2" s="1"/>
  <c r="AV913" i="2"/>
  <c r="AT913" i="2"/>
  <c r="AU914" i="2"/>
  <c r="AY912" i="2"/>
  <c r="AZ912" i="2" s="1"/>
  <c r="AX912" i="2"/>
  <c r="AW912" i="2"/>
  <c r="AB914" i="2"/>
  <c r="Z914" i="2"/>
  <c r="AA915" i="2"/>
  <c r="AG912" i="2"/>
  <c r="AH912" i="2" s="1"/>
  <c r="AI912" i="2" s="1"/>
  <c r="AJ912" i="2" s="1"/>
  <c r="AD913" i="2"/>
  <c r="AE913" i="2"/>
  <c r="AF913" i="2" s="1"/>
  <c r="AC913" i="2"/>
  <c r="K912" i="2"/>
  <c r="J912" i="2"/>
  <c r="L912" i="2"/>
  <c r="M912" i="2" s="1"/>
  <c r="N911" i="2"/>
  <c r="O911" i="2" s="1"/>
  <c r="P911" i="2" s="1"/>
  <c r="Q911" i="2" s="1"/>
  <c r="H914" i="2"/>
  <c r="G913" i="2"/>
  <c r="I913" i="2"/>
  <c r="BA912" i="2" l="1"/>
  <c r="BB912" i="2" s="1"/>
  <c r="BC912" i="2" s="1"/>
  <c r="BD912" i="2" s="1"/>
  <c r="BS914" i="2"/>
  <c r="BT914" i="2" s="1"/>
  <c r="BR914" i="2"/>
  <c r="BQ914" i="2"/>
  <c r="BU913" i="2"/>
  <c r="BV913" i="2" s="1"/>
  <c r="BW913" i="2" s="1"/>
  <c r="BX913" i="2" s="1"/>
  <c r="BP915" i="2"/>
  <c r="BO916" i="2"/>
  <c r="BN915" i="2"/>
  <c r="AV914" i="2"/>
  <c r="AU915" i="2"/>
  <c r="AT914" i="2"/>
  <c r="AY913" i="2"/>
  <c r="AZ913" i="2" s="1"/>
  <c r="AW913" i="2"/>
  <c r="AX913" i="2"/>
  <c r="AG913" i="2"/>
  <c r="AH913" i="2" s="1"/>
  <c r="AI913" i="2" s="1"/>
  <c r="AJ913" i="2" s="1"/>
  <c r="AA916" i="2"/>
  <c r="Z915" i="2"/>
  <c r="AB915" i="2"/>
  <c r="AC914" i="2"/>
  <c r="AE914" i="2"/>
  <c r="AF914" i="2" s="1"/>
  <c r="AD914" i="2"/>
  <c r="K913" i="2"/>
  <c r="J913" i="2"/>
  <c r="L913" i="2"/>
  <c r="M913" i="2" s="1"/>
  <c r="N912" i="2"/>
  <c r="O912" i="2" s="1"/>
  <c r="P912" i="2" s="1"/>
  <c r="Q912" i="2" s="1"/>
  <c r="H915" i="2"/>
  <c r="G914" i="2"/>
  <c r="I914" i="2"/>
  <c r="BU914" i="2" l="1"/>
  <c r="BA913" i="2"/>
  <c r="BB913" i="2" s="1"/>
  <c r="BC913" i="2" s="1"/>
  <c r="BD913" i="2" s="1"/>
  <c r="AG914" i="2"/>
  <c r="AH914" i="2" s="1"/>
  <c r="AI914" i="2" s="1"/>
  <c r="AJ914" i="2" s="1"/>
  <c r="N913" i="2"/>
  <c r="O913" i="2" s="1"/>
  <c r="P913" i="2" s="1"/>
  <c r="Q913" i="2" s="1"/>
  <c r="BP916" i="2"/>
  <c r="BO917" i="2"/>
  <c r="BN916" i="2"/>
  <c r="BS915" i="2"/>
  <c r="BT915" i="2" s="1"/>
  <c r="BR915" i="2"/>
  <c r="BQ915" i="2"/>
  <c r="BV914" i="2"/>
  <c r="BW914" i="2" s="1"/>
  <c r="BX914" i="2" s="1"/>
  <c r="AU916" i="2"/>
  <c r="AT915" i="2"/>
  <c r="AV915" i="2"/>
  <c r="AW914" i="2"/>
  <c r="AX914" i="2"/>
  <c r="AY914" i="2"/>
  <c r="AZ914" i="2" s="1"/>
  <c r="AD915" i="2"/>
  <c r="AC915" i="2"/>
  <c r="AG915" i="2" s="1"/>
  <c r="AE915" i="2"/>
  <c r="AF915" i="2" s="1"/>
  <c r="AA917" i="2"/>
  <c r="Z916" i="2"/>
  <c r="AB916" i="2"/>
  <c r="K914" i="2"/>
  <c r="J914" i="2"/>
  <c r="L914" i="2"/>
  <c r="M914" i="2" s="1"/>
  <c r="H916" i="2"/>
  <c r="G915" i="2"/>
  <c r="I915" i="2"/>
  <c r="BU915" i="2" l="1"/>
  <c r="BV915" i="2" s="1"/>
  <c r="BW915" i="2" s="1"/>
  <c r="BX915" i="2" s="1"/>
  <c r="BA914" i="2"/>
  <c r="BB914" i="2" s="1"/>
  <c r="BC914" i="2" s="1"/>
  <c r="BD914" i="2" s="1"/>
  <c r="AH915" i="2"/>
  <c r="AI915" i="2" s="1"/>
  <c r="AJ915" i="2" s="1"/>
  <c r="N914" i="2"/>
  <c r="O914" i="2" s="1"/>
  <c r="P914" i="2" s="1"/>
  <c r="Q914" i="2" s="1"/>
  <c r="BO918" i="2"/>
  <c r="BN917" i="2"/>
  <c r="BP917" i="2"/>
  <c r="BQ916" i="2"/>
  <c r="BS916" i="2"/>
  <c r="BT916" i="2" s="1"/>
  <c r="BR916" i="2"/>
  <c r="AX915" i="2"/>
  <c r="AW915" i="2"/>
  <c r="AY915" i="2"/>
  <c r="AZ915" i="2" s="1"/>
  <c r="AU917" i="2"/>
  <c r="AT916" i="2"/>
  <c r="AV916" i="2"/>
  <c r="AE916" i="2"/>
  <c r="AF916" i="2" s="1"/>
  <c r="AC916" i="2"/>
  <c r="AD916" i="2"/>
  <c r="AB917" i="2"/>
  <c r="AA918" i="2"/>
  <c r="Z917" i="2"/>
  <c r="H917" i="2"/>
  <c r="G916" i="2"/>
  <c r="I916" i="2"/>
  <c r="K915" i="2"/>
  <c r="J915" i="2"/>
  <c r="L915" i="2"/>
  <c r="M915" i="2" s="1"/>
  <c r="BA915" i="2" l="1"/>
  <c r="BB915" i="2" s="1"/>
  <c r="BC915" i="2" s="1"/>
  <c r="BD915" i="2" s="1"/>
  <c r="BU916" i="2"/>
  <c r="BV916" i="2" s="1"/>
  <c r="BW916" i="2" s="1"/>
  <c r="BX916" i="2" s="1"/>
  <c r="BR917" i="2"/>
  <c r="BQ917" i="2"/>
  <c r="BS917" i="2"/>
  <c r="BT917" i="2" s="1"/>
  <c r="BO919" i="2"/>
  <c r="BN918" i="2"/>
  <c r="BP918" i="2"/>
  <c r="AY916" i="2"/>
  <c r="AZ916" i="2" s="1"/>
  <c r="AX916" i="2"/>
  <c r="AW916" i="2"/>
  <c r="AV917" i="2"/>
  <c r="AU918" i="2"/>
  <c r="AT917" i="2"/>
  <c r="AB918" i="2"/>
  <c r="AA919" i="2"/>
  <c r="Z918" i="2"/>
  <c r="AD917" i="2"/>
  <c r="AE917" i="2"/>
  <c r="AF917" i="2" s="1"/>
  <c r="AC917" i="2"/>
  <c r="AG916" i="2"/>
  <c r="AH916" i="2" s="1"/>
  <c r="AI916" i="2" s="1"/>
  <c r="AJ916" i="2" s="1"/>
  <c r="K916" i="2"/>
  <c r="J916" i="2"/>
  <c r="L916" i="2"/>
  <c r="M916" i="2" s="1"/>
  <c r="N915" i="2"/>
  <c r="O915" i="2" s="1"/>
  <c r="P915" i="2" s="1"/>
  <c r="Q915" i="2" s="1"/>
  <c r="H918" i="2"/>
  <c r="G917" i="2"/>
  <c r="I917" i="2"/>
  <c r="BU917" i="2" l="1"/>
  <c r="BV917" i="2" s="1"/>
  <c r="BW917" i="2" s="1"/>
  <c r="BX917" i="2" s="1"/>
  <c r="BA916" i="2"/>
  <c r="BB916" i="2" s="1"/>
  <c r="BC916" i="2" s="1"/>
  <c r="BD916" i="2" s="1"/>
  <c r="AG917" i="2"/>
  <c r="AH917" i="2" s="1"/>
  <c r="AI917" i="2" s="1"/>
  <c r="AJ917" i="2" s="1"/>
  <c r="N916" i="2"/>
  <c r="O916" i="2" s="1"/>
  <c r="P916" i="2" s="1"/>
  <c r="Q916" i="2" s="1"/>
  <c r="BS918" i="2"/>
  <c r="BT918" i="2" s="1"/>
  <c r="BR918" i="2"/>
  <c r="BQ918" i="2"/>
  <c r="BP919" i="2"/>
  <c r="BO920" i="2"/>
  <c r="BN919" i="2"/>
  <c r="AV918" i="2"/>
  <c r="AU919" i="2"/>
  <c r="AT918" i="2"/>
  <c r="AY917" i="2"/>
  <c r="AZ917" i="2" s="1"/>
  <c r="AW917" i="2"/>
  <c r="AX917" i="2"/>
  <c r="AA920" i="2"/>
  <c r="Z919" i="2"/>
  <c r="AB919" i="2"/>
  <c r="AC918" i="2"/>
  <c r="AE918" i="2"/>
  <c r="AF918" i="2" s="1"/>
  <c r="AD918" i="2"/>
  <c r="K917" i="2"/>
  <c r="L917" i="2"/>
  <c r="M917" i="2" s="1"/>
  <c r="J917" i="2"/>
  <c r="H919" i="2"/>
  <c r="G918" i="2"/>
  <c r="I918" i="2"/>
  <c r="BU918" i="2" l="1"/>
  <c r="BV918" i="2" s="1"/>
  <c r="BW918" i="2" s="1"/>
  <c r="BX918" i="2" s="1"/>
  <c r="BP920" i="2"/>
  <c r="BN920" i="2"/>
  <c r="BO921" i="2"/>
  <c r="BS919" i="2"/>
  <c r="BT919" i="2" s="1"/>
  <c r="BR919" i="2"/>
  <c r="BQ919" i="2"/>
  <c r="AU920" i="2"/>
  <c r="AT919" i="2"/>
  <c r="AV919" i="2"/>
  <c r="BA917" i="2"/>
  <c r="BB917" i="2" s="1"/>
  <c r="BC917" i="2" s="1"/>
  <c r="BD917" i="2" s="1"/>
  <c r="AW918" i="2"/>
  <c r="AX918" i="2"/>
  <c r="AY918" i="2"/>
  <c r="AZ918" i="2" s="1"/>
  <c r="AG918" i="2"/>
  <c r="AH918" i="2" s="1"/>
  <c r="AI918" i="2" s="1"/>
  <c r="AJ918" i="2" s="1"/>
  <c r="AD919" i="2"/>
  <c r="AC919" i="2"/>
  <c r="AE919" i="2"/>
  <c r="AF919" i="2" s="1"/>
  <c r="Z920" i="2"/>
  <c r="AA921" i="2"/>
  <c r="AB920" i="2"/>
  <c r="K918" i="2"/>
  <c r="J918" i="2"/>
  <c r="L918" i="2"/>
  <c r="M918" i="2" s="1"/>
  <c r="H920" i="2"/>
  <c r="G919" i="2"/>
  <c r="I919" i="2"/>
  <c r="N917" i="2"/>
  <c r="O917" i="2" s="1"/>
  <c r="P917" i="2" s="1"/>
  <c r="Q917" i="2" s="1"/>
  <c r="AG919" i="2" l="1"/>
  <c r="AH919" i="2" s="1"/>
  <c r="AI919" i="2" s="1"/>
  <c r="AJ919" i="2" s="1"/>
  <c r="N918" i="2"/>
  <c r="O918" i="2" s="1"/>
  <c r="P918" i="2" s="1"/>
  <c r="Q918" i="2" s="1"/>
  <c r="BO922" i="2"/>
  <c r="BN921" i="2"/>
  <c r="BP921" i="2"/>
  <c r="BU919" i="2"/>
  <c r="BV919" i="2" s="1"/>
  <c r="BW919" i="2" s="1"/>
  <c r="BX919" i="2" s="1"/>
  <c r="BQ920" i="2"/>
  <c r="BS920" i="2"/>
  <c r="BT920" i="2" s="1"/>
  <c r="BR920" i="2"/>
  <c r="AX919" i="2"/>
  <c r="AW919" i="2"/>
  <c r="AY919" i="2"/>
  <c r="AZ919" i="2" s="1"/>
  <c r="BA918" i="2"/>
  <c r="BB918" i="2" s="1"/>
  <c r="BC918" i="2" s="1"/>
  <c r="BD918" i="2" s="1"/>
  <c r="AU921" i="2"/>
  <c r="AT920" i="2"/>
  <c r="AV920" i="2"/>
  <c r="AE920" i="2"/>
  <c r="AF920" i="2" s="1"/>
  <c r="AC920" i="2"/>
  <c r="AD920" i="2"/>
  <c r="AB921" i="2"/>
  <c r="AA922" i="2"/>
  <c r="Z921" i="2"/>
  <c r="K919" i="2"/>
  <c r="L919" i="2"/>
  <c r="M919" i="2" s="1"/>
  <c r="J919" i="2"/>
  <c r="H921" i="2"/>
  <c r="G920" i="2"/>
  <c r="I920" i="2"/>
  <c r="N919" i="2" l="1"/>
  <c r="BR921" i="2"/>
  <c r="BQ921" i="2"/>
  <c r="BS921" i="2"/>
  <c r="BT921" i="2" s="1"/>
  <c r="BU920" i="2"/>
  <c r="BV920" i="2" s="1"/>
  <c r="BW920" i="2" s="1"/>
  <c r="BX920" i="2" s="1"/>
  <c r="BO923" i="2"/>
  <c r="BN922" i="2"/>
  <c r="BP922" i="2"/>
  <c r="BA919" i="2"/>
  <c r="BB919" i="2" s="1"/>
  <c r="BC919" i="2" s="1"/>
  <c r="BD919" i="2" s="1"/>
  <c r="AY920" i="2"/>
  <c r="AZ920" i="2" s="1"/>
  <c r="AX920" i="2"/>
  <c r="AW920" i="2"/>
  <c r="AV921" i="2"/>
  <c r="AU922" i="2"/>
  <c r="AT921" i="2"/>
  <c r="AB922" i="2"/>
  <c r="Z922" i="2"/>
  <c r="AA923" i="2"/>
  <c r="AD921" i="2"/>
  <c r="AE921" i="2"/>
  <c r="AF921" i="2" s="1"/>
  <c r="AC921" i="2"/>
  <c r="AG920" i="2"/>
  <c r="AH920" i="2" s="1"/>
  <c r="AI920" i="2" s="1"/>
  <c r="AJ920" i="2" s="1"/>
  <c r="K920" i="2"/>
  <c r="J920" i="2"/>
  <c r="L920" i="2"/>
  <c r="M920" i="2" s="1"/>
  <c r="H922" i="2"/>
  <c r="G921" i="2"/>
  <c r="I921" i="2"/>
  <c r="O919" i="2"/>
  <c r="P919" i="2" s="1"/>
  <c r="Q919" i="2" s="1"/>
  <c r="N920" i="2" l="1"/>
  <c r="BS922" i="2"/>
  <c r="BT922" i="2" s="1"/>
  <c r="BR922" i="2"/>
  <c r="BQ922" i="2"/>
  <c r="BP923" i="2"/>
  <c r="BO924" i="2"/>
  <c r="BN923" i="2"/>
  <c r="BU921" i="2"/>
  <c r="BV921" i="2" s="1"/>
  <c r="BW921" i="2" s="1"/>
  <c r="BX921" i="2" s="1"/>
  <c r="AV922" i="2"/>
  <c r="AU923" i="2"/>
  <c r="AT922" i="2"/>
  <c r="AY921" i="2"/>
  <c r="AZ921" i="2" s="1"/>
  <c r="AW921" i="2"/>
  <c r="AX921" i="2"/>
  <c r="BA920" i="2"/>
  <c r="BB920" i="2" s="1"/>
  <c r="BC920" i="2" s="1"/>
  <c r="BD920" i="2" s="1"/>
  <c r="AA924" i="2"/>
  <c r="Z923" i="2"/>
  <c r="AB923" i="2"/>
  <c r="AG921" i="2"/>
  <c r="AH921" i="2" s="1"/>
  <c r="AI921" i="2" s="1"/>
  <c r="AJ921" i="2" s="1"/>
  <c r="AC922" i="2"/>
  <c r="AE922" i="2"/>
  <c r="AF922" i="2" s="1"/>
  <c r="AD922" i="2"/>
  <c r="K921" i="2"/>
  <c r="J921" i="2"/>
  <c r="L921" i="2"/>
  <c r="M921" i="2" s="1"/>
  <c r="H923" i="2"/>
  <c r="G922" i="2"/>
  <c r="I922" i="2"/>
  <c r="O920" i="2"/>
  <c r="P920" i="2" s="1"/>
  <c r="Q920" i="2" s="1"/>
  <c r="BA921" i="2" l="1"/>
  <c r="BB921" i="2" s="1"/>
  <c r="BC921" i="2" s="1"/>
  <c r="BD921" i="2" s="1"/>
  <c r="BU922" i="2"/>
  <c r="BV922" i="2" s="1"/>
  <c r="BW922" i="2" s="1"/>
  <c r="BX922" i="2" s="1"/>
  <c r="BP924" i="2"/>
  <c r="BN924" i="2"/>
  <c r="BO925" i="2"/>
  <c r="BS923" i="2"/>
  <c r="BT923" i="2" s="1"/>
  <c r="BR923" i="2"/>
  <c r="BQ923" i="2"/>
  <c r="AU924" i="2"/>
  <c r="AT923" i="2"/>
  <c r="AV923" i="2"/>
  <c r="AW922" i="2"/>
  <c r="AX922" i="2"/>
  <c r="AY922" i="2"/>
  <c r="AZ922" i="2" s="1"/>
  <c r="AD923" i="2"/>
  <c r="AC923" i="2"/>
  <c r="AE923" i="2"/>
  <c r="AF923" i="2" s="1"/>
  <c r="AG922" i="2"/>
  <c r="AH922" i="2" s="1"/>
  <c r="AI922" i="2" s="1"/>
  <c r="AJ922" i="2" s="1"/>
  <c r="AA925" i="2"/>
  <c r="Z924" i="2"/>
  <c r="AB924" i="2"/>
  <c r="K922" i="2"/>
  <c r="J922" i="2"/>
  <c r="L922" i="2"/>
  <c r="M922" i="2" s="1"/>
  <c r="N921" i="2"/>
  <c r="O921" i="2" s="1"/>
  <c r="P921" i="2" s="1"/>
  <c r="Q921" i="2" s="1"/>
  <c r="H924" i="2"/>
  <c r="G923" i="2"/>
  <c r="I923" i="2"/>
  <c r="BA922" i="2" l="1"/>
  <c r="BB922" i="2" s="1"/>
  <c r="BC922" i="2" s="1"/>
  <c r="BD922" i="2" s="1"/>
  <c r="AG923" i="2"/>
  <c r="AH923" i="2" s="1"/>
  <c r="AI923" i="2" s="1"/>
  <c r="AJ923" i="2" s="1"/>
  <c r="BU923" i="2"/>
  <c r="BV923" i="2" s="1"/>
  <c r="BW923" i="2" s="1"/>
  <c r="BX923" i="2" s="1"/>
  <c r="BQ924" i="2"/>
  <c r="BS924" i="2"/>
  <c r="BT924" i="2" s="1"/>
  <c r="BR924" i="2"/>
  <c r="BO926" i="2"/>
  <c r="BN925" i="2"/>
  <c r="BP925" i="2"/>
  <c r="AX923" i="2"/>
  <c r="AW923" i="2"/>
  <c r="AY923" i="2"/>
  <c r="AZ923" i="2" s="1"/>
  <c r="AU925" i="2"/>
  <c r="AT924" i="2"/>
  <c r="AV924" i="2"/>
  <c r="AE924" i="2"/>
  <c r="AF924" i="2" s="1"/>
  <c r="AC924" i="2"/>
  <c r="AD924" i="2"/>
  <c r="Z925" i="2"/>
  <c r="AA926" i="2"/>
  <c r="AB925" i="2"/>
  <c r="N922" i="2"/>
  <c r="O922" i="2" s="1"/>
  <c r="P922" i="2" s="1"/>
  <c r="Q922" i="2" s="1"/>
  <c r="K923" i="2"/>
  <c r="J923" i="2"/>
  <c r="L923" i="2"/>
  <c r="M923" i="2" s="1"/>
  <c r="H925" i="2"/>
  <c r="G924" i="2"/>
  <c r="I924" i="2"/>
  <c r="BA923" i="2" l="1"/>
  <c r="BB923" i="2" s="1"/>
  <c r="BC923" i="2" s="1"/>
  <c r="BD923" i="2" s="1"/>
  <c r="AG924" i="2"/>
  <c r="AH924" i="2" s="1"/>
  <c r="AI924" i="2" s="1"/>
  <c r="AJ924" i="2" s="1"/>
  <c r="N923" i="2"/>
  <c r="O923" i="2" s="1"/>
  <c r="P923" i="2" s="1"/>
  <c r="Q923" i="2" s="1"/>
  <c r="BR925" i="2"/>
  <c r="BQ925" i="2"/>
  <c r="BS925" i="2"/>
  <c r="BT925" i="2" s="1"/>
  <c r="BO927" i="2"/>
  <c r="BN926" i="2"/>
  <c r="BP926" i="2"/>
  <c r="BU924" i="2"/>
  <c r="BV924" i="2" s="1"/>
  <c r="BW924" i="2" s="1"/>
  <c r="BX924" i="2" s="1"/>
  <c r="AY924" i="2"/>
  <c r="AZ924" i="2" s="1"/>
  <c r="AX924" i="2"/>
  <c r="AW924" i="2"/>
  <c r="AU926" i="2"/>
  <c r="AT925" i="2"/>
  <c r="AV925" i="2"/>
  <c r="AE925" i="2"/>
  <c r="AF925" i="2" s="1"/>
  <c r="AC925" i="2"/>
  <c r="AD925" i="2"/>
  <c r="AB926" i="2"/>
  <c r="Z926" i="2"/>
  <c r="AA927" i="2"/>
  <c r="K924" i="2"/>
  <c r="J924" i="2"/>
  <c r="L924" i="2"/>
  <c r="M924" i="2" s="1"/>
  <c r="H926" i="2"/>
  <c r="G925" i="2"/>
  <c r="I925" i="2"/>
  <c r="BU925" i="2" l="1"/>
  <c r="BV925" i="2" s="1"/>
  <c r="BW925" i="2" s="1"/>
  <c r="BX925" i="2" s="1"/>
  <c r="BA924" i="2"/>
  <c r="BB924" i="2" s="1"/>
  <c r="BC924" i="2" s="1"/>
  <c r="BD924" i="2" s="1"/>
  <c r="N924" i="2"/>
  <c r="BS926" i="2"/>
  <c r="BT926" i="2" s="1"/>
  <c r="BR926" i="2"/>
  <c r="BQ926" i="2"/>
  <c r="BN927" i="2"/>
  <c r="BO928" i="2"/>
  <c r="BP927" i="2"/>
  <c r="AW925" i="2"/>
  <c r="AX925" i="2"/>
  <c r="AY925" i="2"/>
  <c r="AZ925" i="2" s="1"/>
  <c r="AU927" i="2"/>
  <c r="AT926" i="2"/>
  <c r="AV926" i="2"/>
  <c r="AB927" i="2"/>
  <c r="Z927" i="2"/>
  <c r="AA928" i="2"/>
  <c r="AC926" i="2"/>
  <c r="AE926" i="2"/>
  <c r="AF926" i="2" s="1"/>
  <c r="AD926" i="2"/>
  <c r="AG925" i="2"/>
  <c r="AH925" i="2" s="1"/>
  <c r="AI925" i="2" s="1"/>
  <c r="AJ925" i="2" s="1"/>
  <c r="O924" i="2"/>
  <c r="P924" i="2" s="1"/>
  <c r="Q924" i="2" s="1"/>
  <c r="H927" i="2"/>
  <c r="G926" i="2"/>
  <c r="I926" i="2"/>
  <c r="K925" i="2"/>
  <c r="L925" i="2"/>
  <c r="M925" i="2" s="1"/>
  <c r="J925" i="2"/>
  <c r="BU926" i="2" l="1"/>
  <c r="BV926" i="2" s="1"/>
  <c r="BW926" i="2" s="1"/>
  <c r="BX926" i="2" s="1"/>
  <c r="AG926" i="2"/>
  <c r="AH926" i="2" s="1"/>
  <c r="AI926" i="2" s="1"/>
  <c r="AJ926" i="2" s="1"/>
  <c r="BS927" i="2"/>
  <c r="BT927" i="2" s="1"/>
  <c r="BQ927" i="2"/>
  <c r="BR927" i="2"/>
  <c r="BP928" i="2"/>
  <c r="BO929" i="2"/>
  <c r="BN928" i="2"/>
  <c r="AX926" i="2"/>
  <c r="AW926" i="2"/>
  <c r="AY926" i="2"/>
  <c r="AZ926" i="2" s="1"/>
  <c r="AU928" i="2"/>
  <c r="AT927" i="2"/>
  <c r="AV927" i="2"/>
  <c r="BA925" i="2"/>
  <c r="BB925" i="2" s="1"/>
  <c r="BC925" i="2" s="1"/>
  <c r="BD925" i="2" s="1"/>
  <c r="AA929" i="2"/>
  <c r="Z928" i="2"/>
  <c r="AB928" i="2"/>
  <c r="AC927" i="2"/>
  <c r="AE927" i="2"/>
  <c r="AF927" i="2" s="1"/>
  <c r="AD927" i="2"/>
  <c r="K926" i="2"/>
  <c r="J926" i="2"/>
  <c r="L926" i="2"/>
  <c r="M926" i="2" s="1"/>
  <c r="N925" i="2"/>
  <c r="O925" i="2" s="1"/>
  <c r="P925" i="2" s="1"/>
  <c r="Q925" i="2" s="1"/>
  <c r="G927" i="2"/>
  <c r="I927" i="2"/>
  <c r="H928" i="2"/>
  <c r="BA926" i="2" l="1"/>
  <c r="BB926" i="2" s="1"/>
  <c r="BC926" i="2" s="1"/>
  <c r="BD926" i="2" s="1"/>
  <c r="BP929" i="2"/>
  <c r="BN929" i="2"/>
  <c r="BO930" i="2"/>
  <c r="BR928" i="2"/>
  <c r="BS928" i="2"/>
  <c r="BT928" i="2" s="1"/>
  <c r="BQ928" i="2"/>
  <c r="BU927" i="2"/>
  <c r="BV927" i="2" s="1"/>
  <c r="BW927" i="2" s="1"/>
  <c r="BX927" i="2" s="1"/>
  <c r="AV928" i="2"/>
  <c r="AU929" i="2"/>
  <c r="AT928" i="2"/>
  <c r="AY927" i="2"/>
  <c r="AZ927" i="2" s="1"/>
  <c r="AX927" i="2"/>
  <c r="AW927" i="2"/>
  <c r="AG927" i="2"/>
  <c r="AH927" i="2" s="1"/>
  <c r="AI927" i="2" s="1"/>
  <c r="AJ927" i="2" s="1"/>
  <c r="AD928" i="2"/>
  <c r="AE928" i="2"/>
  <c r="AF928" i="2" s="1"/>
  <c r="AC928" i="2"/>
  <c r="AA930" i="2"/>
  <c r="AB929" i="2"/>
  <c r="Z929" i="2"/>
  <c r="K927" i="2"/>
  <c r="L927" i="2"/>
  <c r="M927" i="2" s="1"/>
  <c r="J927" i="2"/>
  <c r="N926" i="2"/>
  <c r="O926" i="2" s="1"/>
  <c r="P926" i="2" s="1"/>
  <c r="Q926" i="2" s="1"/>
  <c r="H929" i="2"/>
  <c r="G928" i="2"/>
  <c r="I928" i="2"/>
  <c r="BA927" i="2" l="1"/>
  <c r="BB927" i="2" s="1"/>
  <c r="BC927" i="2" s="1"/>
  <c r="BD927" i="2" s="1"/>
  <c r="N927" i="2"/>
  <c r="BU928" i="2"/>
  <c r="BV928" i="2" s="1"/>
  <c r="BW928" i="2" s="1"/>
  <c r="BX928" i="2" s="1"/>
  <c r="BO931" i="2"/>
  <c r="BN930" i="2"/>
  <c r="BP930" i="2"/>
  <c r="BQ929" i="2"/>
  <c r="BS929" i="2"/>
  <c r="BT929" i="2" s="1"/>
  <c r="BR929" i="2"/>
  <c r="AV929" i="2"/>
  <c r="AU930" i="2"/>
  <c r="AT929" i="2"/>
  <c r="AY928" i="2"/>
  <c r="AZ928" i="2" s="1"/>
  <c r="AW928" i="2"/>
  <c r="AX928" i="2"/>
  <c r="AG928" i="2"/>
  <c r="AH928" i="2" s="1"/>
  <c r="AI928" i="2" s="1"/>
  <c r="AJ928" i="2" s="1"/>
  <c r="AE929" i="2"/>
  <c r="AF929" i="2" s="1"/>
  <c r="AD929" i="2"/>
  <c r="AC929" i="2"/>
  <c r="AB930" i="2"/>
  <c r="AA931" i="2"/>
  <c r="Z930" i="2"/>
  <c r="O927" i="2"/>
  <c r="P927" i="2" s="1"/>
  <c r="Q927" i="2" s="1"/>
  <c r="H930" i="2"/>
  <c r="G929" i="2"/>
  <c r="I929" i="2"/>
  <c r="K928" i="2"/>
  <c r="J928" i="2"/>
  <c r="L928" i="2"/>
  <c r="M928" i="2" s="1"/>
  <c r="AG929" i="2" l="1"/>
  <c r="AH929" i="2" s="1"/>
  <c r="AI929" i="2" s="1"/>
  <c r="AJ929" i="2" s="1"/>
  <c r="BU929" i="2"/>
  <c r="BV929" i="2" s="1"/>
  <c r="BW929" i="2" s="1"/>
  <c r="BX929" i="2" s="1"/>
  <c r="BR930" i="2"/>
  <c r="BQ930" i="2"/>
  <c r="BS930" i="2"/>
  <c r="BT930" i="2" s="1"/>
  <c r="BO932" i="2"/>
  <c r="BN931" i="2"/>
  <c r="BP931" i="2"/>
  <c r="AU931" i="2"/>
  <c r="AT930" i="2"/>
  <c r="AV930" i="2"/>
  <c r="BA928" i="2"/>
  <c r="BB928" i="2" s="1"/>
  <c r="BC928" i="2" s="1"/>
  <c r="BD928" i="2" s="1"/>
  <c r="AW929" i="2"/>
  <c r="AX929" i="2"/>
  <c r="AY929" i="2"/>
  <c r="AZ929" i="2" s="1"/>
  <c r="AA932" i="2"/>
  <c r="Z931" i="2"/>
  <c r="AB931" i="2"/>
  <c r="AD930" i="2"/>
  <c r="AE930" i="2"/>
  <c r="AF930" i="2" s="1"/>
  <c r="AC930" i="2"/>
  <c r="K929" i="2"/>
  <c r="J929" i="2"/>
  <c r="L929" i="2"/>
  <c r="M929" i="2" s="1"/>
  <c r="N928" i="2"/>
  <c r="O928" i="2" s="1"/>
  <c r="P928" i="2" s="1"/>
  <c r="Q928" i="2" s="1"/>
  <c r="H931" i="2"/>
  <c r="G930" i="2"/>
  <c r="I930" i="2"/>
  <c r="BU930" i="2" l="1"/>
  <c r="BV930" i="2" s="1"/>
  <c r="BW930" i="2" s="1"/>
  <c r="BX930" i="2" s="1"/>
  <c r="BS931" i="2"/>
  <c r="BT931" i="2" s="1"/>
  <c r="BR931" i="2"/>
  <c r="BQ931" i="2"/>
  <c r="BP932" i="2"/>
  <c r="BO933" i="2"/>
  <c r="BN932" i="2"/>
  <c r="AX930" i="2"/>
  <c r="AW930" i="2"/>
  <c r="AY930" i="2"/>
  <c r="AZ930" i="2" s="1"/>
  <c r="BA929" i="2"/>
  <c r="BB929" i="2" s="1"/>
  <c r="BC929" i="2" s="1"/>
  <c r="BD929" i="2" s="1"/>
  <c r="AU932" i="2"/>
  <c r="AT931" i="2"/>
  <c r="AV931" i="2"/>
  <c r="AC931" i="2"/>
  <c r="AD931" i="2"/>
  <c r="AE931" i="2"/>
  <c r="AF931" i="2" s="1"/>
  <c r="AG930" i="2"/>
  <c r="AH930" i="2" s="1"/>
  <c r="AI930" i="2" s="1"/>
  <c r="AJ930" i="2" s="1"/>
  <c r="AA933" i="2"/>
  <c r="Z932" i="2"/>
  <c r="AB932" i="2"/>
  <c r="K930" i="2"/>
  <c r="J930" i="2"/>
  <c r="L930" i="2"/>
  <c r="M930" i="2" s="1"/>
  <c r="N929" i="2"/>
  <c r="O929" i="2" s="1"/>
  <c r="P929" i="2" s="1"/>
  <c r="Q929" i="2" s="1"/>
  <c r="H932" i="2"/>
  <c r="G931" i="2"/>
  <c r="I931" i="2"/>
  <c r="BA930" i="2" l="1"/>
  <c r="BB930" i="2" s="1"/>
  <c r="BC930" i="2" s="1"/>
  <c r="BD930" i="2" s="1"/>
  <c r="BS932" i="2"/>
  <c r="BT932" i="2" s="1"/>
  <c r="BR932" i="2"/>
  <c r="BQ932" i="2"/>
  <c r="BU931" i="2"/>
  <c r="BV931" i="2" s="1"/>
  <c r="BW931" i="2" s="1"/>
  <c r="BX931" i="2" s="1"/>
  <c r="BP933" i="2"/>
  <c r="BO934" i="2"/>
  <c r="BN933" i="2"/>
  <c r="AY931" i="2"/>
  <c r="AZ931" i="2" s="1"/>
  <c r="AX931" i="2"/>
  <c r="AW931" i="2"/>
  <c r="AV932" i="2"/>
  <c r="AT932" i="2"/>
  <c r="AU933" i="2"/>
  <c r="AD932" i="2"/>
  <c r="AC932" i="2"/>
  <c r="AE932" i="2"/>
  <c r="AF932" i="2" s="1"/>
  <c r="Z933" i="2"/>
  <c r="AA934" i="2"/>
  <c r="AB933" i="2"/>
  <c r="AG931" i="2"/>
  <c r="AH931" i="2" s="1"/>
  <c r="AI931" i="2" s="1"/>
  <c r="AJ931" i="2" s="1"/>
  <c r="N930" i="2"/>
  <c r="O930" i="2" s="1"/>
  <c r="P930" i="2" s="1"/>
  <c r="Q930" i="2" s="1"/>
  <c r="K931" i="2"/>
  <c r="J931" i="2"/>
  <c r="L931" i="2"/>
  <c r="M931" i="2" s="1"/>
  <c r="H933" i="2"/>
  <c r="G932" i="2"/>
  <c r="I932" i="2"/>
  <c r="AG932" i="2" l="1"/>
  <c r="AH932" i="2" s="1"/>
  <c r="AI932" i="2" s="1"/>
  <c r="AJ932" i="2" s="1"/>
  <c r="N931" i="2"/>
  <c r="O931" i="2" s="1"/>
  <c r="P931" i="2" s="1"/>
  <c r="Q931" i="2" s="1"/>
  <c r="BQ933" i="2"/>
  <c r="BS933" i="2"/>
  <c r="BT933" i="2" s="1"/>
  <c r="BR933" i="2"/>
  <c r="BU932" i="2"/>
  <c r="BV932" i="2" s="1"/>
  <c r="BW932" i="2" s="1"/>
  <c r="BX932" i="2" s="1"/>
  <c r="BO935" i="2"/>
  <c r="BN934" i="2"/>
  <c r="BP934" i="2"/>
  <c r="AV933" i="2"/>
  <c r="AU934" i="2"/>
  <c r="AT933" i="2"/>
  <c r="AY932" i="2"/>
  <c r="AZ932" i="2" s="1"/>
  <c r="AW932" i="2"/>
  <c r="AX932" i="2"/>
  <c r="BA931" i="2"/>
  <c r="BB931" i="2" s="1"/>
  <c r="BC931" i="2" s="1"/>
  <c r="BD931" i="2" s="1"/>
  <c r="AE933" i="2"/>
  <c r="AF933" i="2" s="1"/>
  <c r="AC933" i="2"/>
  <c r="AD933" i="2"/>
  <c r="AB934" i="2"/>
  <c r="AA935" i="2"/>
  <c r="Z934" i="2"/>
  <c r="K932" i="2"/>
  <c r="J932" i="2"/>
  <c r="L932" i="2"/>
  <c r="M932" i="2" s="1"/>
  <c r="H934" i="2"/>
  <c r="G933" i="2"/>
  <c r="I933" i="2"/>
  <c r="N932" i="2" l="1"/>
  <c r="O932" i="2" s="1"/>
  <c r="P932" i="2" s="1"/>
  <c r="Q932" i="2" s="1"/>
  <c r="BR934" i="2"/>
  <c r="BQ934" i="2"/>
  <c r="BS934" i="2"/>
  <c r="BT934" i="2" s="1"/>
  <c r="BO936" i="2"/>
  <c r="BN935" i="2"/>
  <c r="BP935" i="2"/>
  <c r="BU933" i="2"/>
  <c r="BV933" i="2" s="1"/>
  <c r="BW933" i="2" s="1"/>
  <c r="BX933" i="2" s="1"/>
  <c r="AU935" i="2"/>
  <c r="AT934" i="2"/>
  <c r="AV934" i="2"/>
  <c r="BA932" i="2"/>
  <c r="BB932" i="2" s="1"/>
  <c r="BC932" i="2" s="1"/>
  <c r="BD932" i="2" s="1"/>
  <c r="AW933" i="2"/>
  <c r="AX933" i="2"/>
  <c r="AY933" i="2"/>
  <c r="AZ933" i="2" s="1"/>
  <c r="AB935" i="2"/>
  <c r="Z935" i="2"/>
  <c r="AA936" i="2"/>
  <c r="AD934" i="2"/>
  <c r="AE934" i="2"/>
  <c r="AF934" i="2" s="1"/>
  <c r="AC934" i="2"/>
  <c r="AG933" i="2"/>
  <c r="AH933" i="2" s="1"/>
  <c r="AI933" i="2" s="1"/>
  <c r="AJ933" i="2" s="1"/>
  <c r="K933" i="2"/>
  <c r="L933" i="2"/>
  <c r="M933" i="2" s="1"/>
  <c r="J933" i="2"/>
  <c r="H935" i="2"/>
  <c r="G934" i="2"/>
  <c r="I934" i="2"/>
  <c r="N933" i="2" l="1"/>
  <c r="O933" i="2" s="1"/>
  <c r="P933" i="2" s="1"/>
  <c r="Q933" i="2" s="1"/>
  <c r="BS935" i="2"/>
  <c r="BT935" i="2" s="1"/>
  <c r="BR935" i="2"/>
  <c r="BQ935" i="2"/>
  <c r="BU934" i="2"/>
  <c r="BV934" i="2" s="1"/>
  <c r="BW934" i="2" s="1"/>
  <c r="BX934" i="2" s="1"/>
  <c r="BP936" i="2"/>
  <c r="BO937" i="2"/>
  <c r="BN936" i="2"/>
  <c r="AX934" i="2"/>
  <c r="AW934" i="2"/>
  <c r="AY934" i="2"/>
  <c r="AZ934" i="2" s="1"/>
  <c r="BA933" i="2"/>
  <c r="BB933" i="2" s="1"/>
  <c r="BC933" i="2" s="1"/>
  <c r="BD933" i="2" s="1"/>
  <c r="AU936" i="2"/>
  <c r="AT935" i="2"/>
  <c r="AV935" i="2"/>
  <c r="AA937" i="2"/>
  <c r="Z936" i="2"/>
  <c r="AB936" i="2"/>
  <c r="AG934" i="2"/>
  <c r="AH934" i="2" s="1"/>
  <c r="AI934" i="2" s="1"/>
  <c r="AJ934" i="2" s="1"/>
  <c r="AC935" i="2"/>
  <c r="AE935" i="2"/>
  <c r="AF935" i="2" s="1"/>
  <c r="AD935" i="2"/>
  <c r="H936" i="2"/>
  <c r="G935" i="2"/>
  <c r="I935" i="2"/>
  <c r="K934" i="2"/>
  <c r="J934" i="2"/>
  <c r="L934" i="2"/>
  <c r="M934" i="2" s="1"/>
  <c r="BU935" i="2" l="1"/>
  <c r="BV935" i="2" s="1"/>
  <c r="BW935" i="2" s="1"/>
  <c r="BX935" i="2" s="1"/>
  <c r="BP937" i="2"/>
  <c r="BN937" i="2"/>
  <c r="BO938" i="2"/>
  <c r="BS936" i="2"/>
  <c r="BT936" i="2" s="1"/>
  <c r="BR936" i="2"/>
  <c r="BQ936" i="2"/>
  <c r="BA934" i="2"/>
  <c r="BB934" i="2" s="1"/>
  <c r="BC934" i="2" s="1"/>
  <c r="BD934" i="2" s="1"/>
  <c r="AY935" i="2"/>
  <c r="AZ935" i="2" s="1"/>
  <c r="AX935" i="2"/>
  <c r="AW935" i="2"/>
  <c r="AV936" i="2"/>
  <c r="AT936" i="2"/>
  <c r="AU937" i="2"/>
  <c r="AD936" i="2"/>
  <c r="AC936" i="2"/>
  <c r="AE936" i="2"/>
  <c r="AF936" i="2" s="1"/>
  <c r="AG935" i="2"/>
  <c r="AH935" i="2" s="1"/>
  <c r="AI935" i="2" s="1"/>
  <c r="AJ935" i="2" s="1"/>
  <c r="AA938" i="2"/>
  <c r="Z937" i="2"/>
  <c r="AB937" i="2"/>
  <c r="K935" i="2"/>
  <c r="L935" i="2"/>
  <c r="M935" i="2" s="1"/>
  <c r="J935" i="2"/>
  <c r="N934" i="2"/>
  <c r="O934" i="2" s="1"/>
  <c r="P934" i="2" s="1"/>
  <c r="Q934" i="2" s="1"/>
  <c r="H937" i="2"/>
  <c r="G936" i="2"/>
  <c r="I936" i="2"/>
  <c r="BA935" i="2" l="1"/>
  <c r="BB935" i="2" s="1"/>
  <c r="BC935" i="2" s="1"/>
  <c r="BD935" i="2" s="1"/>
  <c r="BU936" i="2"/>
  <c r="BO939" i="2"/>
  <c r="BN938" i="2"/>
  <c r="BP938" i="2"/>
  <c r="BV936" i="2"/>
  <c r="BW936" i="2" s="1"/>
  <c r="BX936" i="2" s="1"/>
  <c r="BQ937" i="2"/>
  <c r="BS937" i="2"/>
  <c r="BT937" i="2" s="1"/>
  <c r="BR937" i="2"/>
  <c r="AV937" i="2"/>
  <c r="AU938" i="2"/>
  <c r="AT937" i="2"/>
  <c r="AY936" i="2"/>
  <c r="AZ936" i="2" s="1"/>
  <c r="AW936" i="2"/>
  <c r="AX936" i="2"/>
  <c r="AB938" i="2"/>
  <c r="AA939" i="2"/>
  <c r="Z938" i="2"/>
  <c r="AE937" i="2"/>
  <c r="AF937" i="2" s="1"/>
  <c r="AC937" i="2"/>
  <c r="AD937" i="2"/>
  <c r="AG936" i="2"/>
  <c r="AH936" i="2" s="1"/>
  <c r="AI936" i="2" s="1"/>
  <c r="AJ936" i="2" s="1"/>
  <c r="H938" i="2"/>
  <c r="G937" i="2"/>
  <c r="I937" i="2"/>
  <c r="K936" i="2"/>
  <c r="J936" i="2"/>
  <c r="L936" i="2"/>
  <c r="M936" i="2" s="1"/>
  <c r="N935" i="2"/>
  <c r="O935" i="2" s="1"/>
  <c r="P935" i="2" s="1"/>
  <c r="Q935" i="2" s="1"/>
  <c r="BU937" i="2" l="1"/>
  <c r="BV937" i="2" s="1"/>
  <c r="BW937" i="2" s="1"/>
  <c r="BX937" i="2" s="1"/>
  <c r="BO940" i="2"/>
  <c r="BN939" i="2"/>
  <c r="BP939" i="2"/>
  <c r="BR938" i="2"/>
  <c r="BQ938" i="2"/>
  <c r="BS938" i="2"/>
  <c r="BT938" i="2" s="1"/>
  <c r="AU939" i="2"/>
  <c r="AT938" i="2"/>
  <c r="AV938" i="2"/>
  <c r="BA936" i="2"/>
  <c r="BB936" i="2" s="1"/>
  <c r="BC936" i="2" s="1"/>
  <c r="BD936" i="2" s="1"/>
  <c r="AW937" i="2"/>
  <c r="AX937" i="2"/>
  <c r="AY937" i="2"/>
  <c r="AZ937" i="2" s="1"/>
  <c r="AB939" i="2"/>
  <c r="AA940" i="2"/>
  <c r="Z939" i="2"/>
  <c r="AG937" i="2"/>
  <c r="AH937" i="2" s="1"/>
  <c r="AI937" i="2" s="1"/>
  <c r="AJ937" i="2" s="1"/>
  <c r="AD938" i="2"/>
  <c r="AE938" i="2"/>
  <c r="AF938" i="2" s="1"/>
  <c r="AC938" i="2"/>
  <c r="K937" i="2"/>
  <c r="J937" i="2"/>
  <c r="L937" i="2"/>
  <c r="M937" i="2" s="1"/>
  <c r="N936" i="2"/>
  <c r="O936" i="2" s="1"/>
  <c r="P936" i="2" s="1"/>
  <c r="Q936" i="2" s="1"/>
  <c r="H939" i="2"/>
  <c r="G938" i="2"/>
  <c r="I938" i="2"/>
  <c r="BS939" i="2" l="1"/>
  <c r="BT939" i="2" s="1"/>
  <c r="BR939" i="2"/>
  <c r="BQ939" i="2"/>
  <c r="BU938" i="2"/>
  <c r="BV938" i="2" s="1"/>
  <c r="BW938" i="2" s="1"/>
  <c r="BX938" i="2" s="1"/>
  <c r="BP940" i="2"/>
  <c r="BO941" i="2"/>
  <c r="BN940" i="2"/>
  <c r="AX938" i="2"/>
  <c r="AW938" i="2"/>
  <c r="AY938" i="2"/>
  <c r="AZ938" i="2" s="1"/>
  <c r="BA937" i="2"/>
  <c r="BB937" i="2" s="1"/>
  <c r="BC937" i="2" s="1"/>
  <c r="BD937" i="2" s="1"/>
  <c r="AU940" i="2"/>
  <c r="AT939" i="2"/>
  <c r="AV939" i="2"/>
  <c r="AG938" i="2"/>
  <c r="AH938" i="2" s="1"/>
  <c r="AI938" i="2" s="1"/>
  <c r="AJ938" i="2" s="1"/>
  <c r="AA941" i="2"/>
  <c r="Z940" i="2"/>
  <c r="AB940" i="2"/>
  <c r="AC939" i="2"/>
  <c r="AG939" i="2" s="1"/>
  <c r="AE939" i="2"/>
  <c r="AF939" i="2" s="1"/>
  <c r="AD939" i="2"/>
  <c r="K938" i="2"/>
  <c r="J938" i="2"/>
  <c r="L938" i="2"/>
  <c r="M938" i="2" s="1"/>
  <c r="N937" i="2"/>
  <c r="O937" i="2" s="1"/>
  <c r="P937" i="2" s="1"/>
  <c r="Q937" i="2" s="1"/>
  <c r="H940" i="2"/>
  <c r="G939" i="2"/>
  <c r="I939" i="2"/>
  <c r="BU939" i="2" l="1"/>
  <c r="BV939" i="2" s="1"/>
  <c r="BW939" i="2" s="1"/>
  <c r="BX939" i="2" s="1"/>
  <c r="BA938" i="2"/>
  <c r="BB938" i="2" s="1"/>
  <c r="BC938" i="2" s="1"/>
  <c r="BD938" i="2" s="1"/>
  <c r="AH939" i="2"/>
  <c r="AI939" i="2" s="1"/>
  <c r="AJ939" i="2" s="1"/>
  <c r="BP941" i="2"/>
  <c r="BN941" i="2"/>
  <c r="BO942" i="2"/>
  <c r="BS940" i="2"/>
  <c r="BT940" i="2" s="1"/>
  <c r="BR940" i="2"/>
  <c r="BQ940" i="2"/>
  <c r="AY939" i="2"/>
  <c r="AZ939" i="2" s="1"/>
  <c r="AX939" i="2"/>
  <c r="AW939" i="2"/>
  <c r="AV940" i="2"/>
  <c r="AU941" i="2"/>
  <c r="AT940" i="2"/>
  <c r="Z941" i="2"/>
  <c r="AA942" i="2"/>
  <c r="AB941" i="2"/>
  <c r="AD940" i="2"/>
  <c r="AC940" i="2"/>
  <c r="AE940" i="2"/>
  <c r="AF940" i="2" s="1"/>
  <c r="N938" i="2"/>
  <c r="O938" i="2" s="1"/>
  <c r="P938" i="2" s="1"/>
  <c r="Q938" i="2" s="1"/>
  <c r="K939" i="2"/>
  <c r="J939" i="2"/>
  <c r="L939" i="2"/>
  <c r="M939" i="2" s="1"/>
  <c r="H941" i="2"/>
  <c r="G940" i="2"/>
  <c r="I940" i="2"/>
  <c r="BU940" i="2" l="1"/>
  <c r="BV940" i="2" s="1"/>
  <c r="BW940" i="2" s="1"/>
  <c r="BX940" i="2" s="1"/>
  <c r="BA939" i="2"/>
  <c r="BB939" i="2" s="1"/>
  <c r="BC939" i="2" s="1"/>
  <c r="BD939" i="2" s="1"/>
  <c r="N939" i="2"/>
  <c r="BO943" i="2"/>
  <c r="BN942" i="2"/>
  <c r="BP942" i="2"/>
  <c r="BQ941" i="2"/>
  <c r="BS941" i="2"/>
  <c r="BT941" i="2" s="1"/>
  <c r="BR941" i="2"/>
  <c r="AV941" i="2"/>
  <c r="AU942" i="2"/>
  <c r="AT941" i="2"/>
  <c r="AY940" i="2"/>
  <c r="AZ940" i="2" s="1"/>
  <c r="AW940" i="2"/>
  <c r="AX940" i="2"/>
  <c r="AB942" i="2"/>
  <c r="AA943" i="2"/>
  <c r="Z942" i="2"/>
  <c r="AE941" i="2"/>
  <c r="AF941" i="2" s="1"/>
  <c r="AC941" i="2"/>
  <c r="AD941" i="2"/>
  <c r="AG940" i="2"/>
  <c r="AH940" i="2" s="1"/>
  <c r="AI940" i="2" s="1"/>
  <c r="AJ940" i="2" s="1"/>
  <c r="O939" i="2"/>
  <c r="P939" i="2" s="1"/>
  <c r="Q939" i="2" s="1"/>
  <c r="K940" i="2"/>
  <c r="J940" i="2"/>
  <c r="L940" i="2"/>
  <c r="M940" i="2" s="1"/>
  <c r="H942" i="2"/>
  <c r="G941" i="2"/>
  <c r="I941" i="2"/>
  <c r="BU941" i="2" l="1"/>
  <c r="BV941" i="2" s="1"/>
  <c r="BW941" i="2" s="1"/>
  <c r="BX941" i="2" s="1"/>
  <c r="N940" i="2"/>
  <c r="O940" i="2" s="1"/>
  <c r="P940" i="2" s="1"/>
  <c r="Q940" i="2" s="1"/>
  <c r="BR942" i="2"/>
  <c r="BQ942" i="2"/>
  <c r="BS942" i="2"/>
  <c r="BT942" i="2" s="1"/>
  <c r="BO944" i="2"/>
  <c r="BN943" i="2"/>
  <c r="BP943" i="2"/>
  <c r="AU943" i="2"/>
  <c r="AT942" i="2"/>
  <c r="AV942" i="2"/>
  <c r="BA940" i="2"/>
  <c r="BB940" i="2" s="1"/>
  <c r="BC940" i="2" s="1"/>
  <c r="BD940" i="2" s="1"/>
  <c r="AW941" i="2"/>
  <c r="AX941" i="2"/>
  <c r="AY941" i="2"/>
  <c r="AZ941" i="2" s="1"/>
  <c r="AB943" i="2"/>
  <c r="Z943" i="2"/>
  <c r="AA944" i="2"/>
  <c r="AG941" i="2"/>
  <c r="AH941" i="2" s="1"/>
  <c r="AI941" i="2" s="1"/>
  <c r="AJ941" i="2" s="1"/>
  <c r="AD942" i="2"/>
  <c r="AE942" i="2"/>
  <c r="AF942" i="2" s="1"/>
  <c r="AC942" i="2"/>
  <c r="H943" i="2"/>
  <c r="G942" i="2"/>
  <c r="I942" i="2"/>
  <c r="K941" i="2"/>
  <c r="L941" i="2"/>
  <c r="M941" i="2" s="1"/>
  <c r="J941" i="2"/>
  <c r="BU942" i="2" l="1"/>
  <c r="BV942" i="2" s="1"/>
  <c r="BW942" i="2" s="1"/>
  <c r="BX942" i="2" s="1"/>
  <c r="AG942" i="2"/>
  <c r="AH942" i="2" s="1"/>
  <c r="AI942" i="2" s="1"/>
  <c r="AJ942" i="2" s="1"/>
  <c r="N941" i="2"/>
  <c r="O941" i="2" s="1"/>
  <c r="P941" i="2" s="1"/>
  <c r="Q941" i="2" s="1"/>
  <c r="BP944" i="2"/>
  <c r="BO945" i="2"/>
  <c r="BN944" i="2"/>
  <c r="BS943" i="2"/>
  <c r="BT943" i="2" s="1"/>
  <c r="BR943" i="2"/>
  <c r="BQ943" i="2"/>
  <c r="AX942" i="2"/>
  <c r="AW942" i="2"/>
  <c r="AY942" i="2"/>
  <c r="AZ942" i="2" s="1"/>
  <c r="BA941" i="2"/>
  <c r="BB941" i="2" s="1"/>
  <c r="BC941" i="2" s="1"/>
  <c r="BD941" i="2" s="1"/>
  <c r="AU944" i="2"/>
  <c r="AT943" i="2"/>
  <c r="AV943" i="2"/>
  <c r="AA945" i="2"/>
  <c r="Z944" i="2"/>
  <c r="AB944" i="2"/>
  <c r="AC943" i="2"/>
  <c r="AE943" i="2"/>
  <c r="AF943" i="2" s="1"/>
  <c r="AD943" i="2"/>
  <c r="K942" i="2"/>
  <c r="J942" i="2"/>
  <c r="L942" i="2"/>
  <c r="M942" i="2" s="1"/>
  <c r="H944" i="2"/>
  <c r="G943" i="2"/>
  <c r="I943" i="2"/>
  <c r="BU943" i="2" l="1"/>
  <c r="BV943" i="2" s="1"/>
  <c r="BW943" i="2" s="1"/>
  <c r="BX943" i="2" s="1"/>
  <c r="BA942" i="2"/>
  <c r="BB942" i="2" s="1"/>
  <c r="BC942" i="2" s="1"/>
  <c r="BD942" i="2" s="1"/>
  <c r="N942" i="2"/>
  <c r="O942" i="2" s="1"/>
  <c r="P942" i="2" s="1"/>
  <c r="Q942" i="2" s="1"/>
  <c r="BP945" i="2"/>
  <c r="BN945" i="2"/>
  <c r="BO946" i="2"/>
  <c r="BS944" i="2"/>
  <c r="BT944" i="2" s="1"/>
  <c r="BR944" i="2"/>
  <c r="BQ944" i="2"/>
  <c r="AY943" i="2"/>
  <c r="AZ943" i="2" s="1"/>
  <c r="AX943" i="2"/>
  <c r="AW943" i="2"/>
  <c r="AV944" i="2"/>
  <c r="AU945" i="2"/>
  <c r="AT944" i="2"/>
  <c r="AG943" i="2"/>
  <c r="AH943" i="2" s="1"/>
  <c r="AI943" i="2" s="1"/>
  <c r="AJ943" i="2" s="1"/>
  <c r="AD944" i="2"/>
  <c r="AC944" i="2"/>
  <c r="AE944" i="2"/>
  <c r="AF944" i="2" s="1"/>
  <c r="AA946" i="2"/>
  <c r="Z945" i="2"/>
  <c r="AB945" i="2"/>
  <c r="H945" i="2"/>
  <c r="G944" i="2"/>
  <c r="I944" i="2"/>
  <c r="K943" i="2"/>
  <c r="L943" i="2"/>
  <c r="M943" i="2" s="1"/>
  <c r="J943" i="2"/>
  <c r="BA943" i="2" l="1"/>
  <c r="BB943" i="2" s="1"/>
  <c r="BC943" i="2" s="1"/>
  <c r="BD943" i="2" s="1"/>
  <c r="BU944" i="2"/>
  <c r="BV944" i="2" s="1"/>
  <c r="BW944" i="2" s="1"/>
  <c r="BX944" i="2" s="1"/>
  <c r="AG944" i="2"/>
  <c r="AH944" i="2" s="1"/>
  <c r="AI944" i="2" s="1"/>
  <c r="AJ944" i="2" s="1"/>
  <c r="BO947" i="2"/>
  <c r="BN946" i="2"/>
  <c r="BP946" i="2"/>
  <c r="BQ945" i="2"/>
  <c r="BS945" i="2"/>
  <c r="BT945" i="2" s="1"/>
  <c r="BR945" i="2"/>
  <c r="AV945" i="2"/>
  <c r="AU946" i="2"/>
  <c r="AT945" i="2"/>
  <c r="AY944" i="2"/>
  <c r="AZ944" i="2" s="1"/>
  <c r="AW944" i="2"/>
  <c r="AX944" i="2"/>
  <c r="AE945" i="2"/>
  <c r="AF945" i="2" s="1"/>
  <c r="AC945" i="2"/>
  <c r="AD945" i="2"/>
  <c r="AB946" i="2"/>
  <c r="AA947" i="2"/>
  <c r="Z946" i="2"/>
  <c r="K944" i="2"/>
  <c r="J944" i="2"/>
  <c r="L944" i="2"/>
  <c r="M944" i="2" s="1"/>
  <c r="N943" i="2"/>
  <c r="O943" i="2" s="1"/>
  <c r="P943" i="2" s="1"/>
  <c r="Q943" i="2" s="1"/>
  <c r="H946" i="2"/>
  <c r="G945" i="2"/>
  <c r="I945" i="2"/>
  <c r="BU945" i="2" l="1"/>
  <c r="BV945" i="2" s="1"/>
  <c r="BW945" i="2" s="1"/>
  <c r="BX945" i="2" s="1"/>
  <c r="N944" i="2"/>
  <c r="O944" i="2" s="1"/>
  <c r="P944" i="2" s="1"/>
  <c r="Q944" i="2" s="1"/>
  <c r="BR946" i="2"/>
  <c r="BQ946" i="2"/>
  <c r="BS946" i="2"/>
  <c r="BT946" i="2" s="1"/>
  <c r="BO948" i="2"/>
  <c r="BN947" i="2"/>
  <c r="BP947" i="2"/>
  <c r="AU947" i="2"/>
  <c r="AT946" i="2"/>
  <c r="AV946" i="2"/>
  <c r="BA944" i="2"/>
  <c r="BB944" i="2" s="1"/>
  <c r="BC944" i="2" s="1"/>
  <c r="BD944" i="2" s="1"/>
  <c r="AW945" i="2"/>
  <c r="AX945" i="2"/>
  <c r="AY945" i="2"/>
  <c r="AZ945" i="2" s="1"/>
  <c r="AA948" i="2"/>
  <c r="AB947" i="2"/>
  <c r="Z947" i="2"/>
  <c r="AD946" i="2"/>
  <c r="AE946" i="2"/>
  <c r="AF946" i="2" s="1"/>
  <c r="AC946" i="2"/>
  <c r="AG945" i="2"/>
  <c r="AH945" i="2" s="1"/>
  <c r="AI945" i="2" s="1"/>
  <c r="AJ945" i="2" s="1"/>
  <c r="K945" i="2"/>
  <c r="J945" i="2"/>
  <c r="L945" i="2"/>
  <c r="M945" i="2" s="1"/>
  <c r="H947" i="2"/>
  <c r="G946" i="2"/>
  <c r="I946" i="2"/>
  <c r="AG946" i="2" l="1"/>
  <c r="AH946" i="2" s="1"/>
  <c r="AI946" i="2" s="1"/>
  <c r="AJ946" i="2" s="1"/>
  <c r="BS947" i="2"/>
  <c r="BT947" i="2" s="1"/>
  <c r="BR947" i="2"/>
  <c r="BQ947" i="2"/>
  <c r="BP948" i="2"/>
  <c r="BO949" i="2"/>
  <c r="BN948" i="2"/>
  <c r="BU946" i="2"/>
  <c r="BV946" i="2" s="1"/>
  <c r="BW946" i="2" s="1"/>
  <c r="BX946" i="2" s="1"/>
  <c r="AX946" i="2"/>
  <c r="AW946" i="2"/>
  <c r="AY946" i="2"/>
  <c r="AZ946" i="2" s="1"/>
  <c r="BA945" i="2"/>
  <c r="BB945" i="2" s="1"/>
  <c r="BC945" i="2" s="1"/>
  <c r="BD945" i="2" s="1"/>
  <c r="AU948" i="2"/>
  <c r="AT947" i="2"/>
  <c r="AV947" i="2"/>
  <c r="AC947" i="2"/>
  <c r="AE947" i="2"/>
  <c r="AF947" i="2" s="1"/>
  <c r="AD947" i="2"/>
  <c r="AA949" i="2"/>
  <c r="Z948" i="2"/>
  <c r="AB948" i="2"/>
  <c r="K946" i="2"/>
  <c r="J946" i="2"/>
  <c r="L946" i="2"/>
  <c r="M946" i="2" s="1"/>
  <c r="N945" i="2"/>
  <c r="O945" i="2" s="1"/>
  <c r="P945" i="2" s="1"/>
  <c r="Q945" i="2" s="1"/>
  <c r="H948" i="2"/>
  <c r="G947" i="2"/>
  <c r="I947" i="2"/>
  <c r="BA946" i="2" l="1"/>
  <c r="BB946" i="2" s="1"/>
  <c r="BC946" i="2" s="1"/>
  <c r="BD946" i="2" s="1"/>
  <c r="BS948" i="2"/>
  <c r="BT948" i="2" s="1"/>
  <c r="BR948" i="2"/>
  <c r="BQ948" i="2"/>
  <c r="BU947" i="2"/>
  <c r="BV947" i="2" s="1"/>
  <c r="BW947" i="2" s="1"/>
  <c r="BX947" i="2" s="1"/>
  <c r="BO950" i="2"/>
  <c r="BP949" i="2"/>
  <c r="BN949" i="2"/>
  <c r="AY947" i="2"/>
  <c r="AZ947" i="2" s="1"/>
  <c r="AX947" i="2"/>
  <c r="AW947" i="2"/>
  <c r="AV948" i="2"/>
  <c r="AT948" i="2"/>
  <c r="AU949" i="2"/>
  <c r="AE948" i="2"/>
  <c r="AF948" i="2" s="1"/>
  <c r="AD948" i="2"/>
  <c r="AC948" i="2"/>
  <c r="AA950" i="2"/>
  <c r="Z949" i="2"/>
  <c r="AB949" i="2"/>
  <c r="AG947" i="2"/>
  <c r="AH947" i="2" s="1"/>
  <c r="AI947" i="2" s="1"/>
  <c r="AJ947" i="2" s="1"/>
  <c r="N946" i="2"/>
  <c r="O946" i="2" s="1"/>
  <c r="P946" i="2" s="1"/>
  <c r="Q946" i="2" s="1"/>
  <c r="G948" i="2"/>
  <c r="H949" i="2"/>
  <c r="I948" i="2"/>
  <c r="K947" i="2"/>
  <c r="J947" i="2"/>
  <c r="L947" i="2"/>
  <c r="M947" i="2" s="1"/>
  <c r="BU948" i="2" l="1"/>
  <c r="BV948" i="2" s="1"/>
  <c r="BW948" i="2" s="1"/>
  <c r="BX948" i="2" s="1"/>
  <c r="AG948" i="2"/>
  <c r="AH948" i="2" s="1"/>
  <c r="AI948" i="2" s="1"/>
  <c r="AJ948" i="2" s="1"/>
  <c r="N947" i="2"/>
  <c r="O947" i="2" s="1"/>
  <c r="P947" i="2" s="1"/>
  <c r="Q947" i="2" s="1"/>
  <c r="BO951" i="2"/>
  <c r="BN950" i="2"/>
  <c r="BP950" i="2"/>
  <c r="BQ949" i="2"/>
  <c r="BS949" i="2"/>
  <c r="BT949" i="2" s="1"/>
  <c r="BR949" i="2"/>
  <c r="AV949" i="2"/>
  <c r="AU950" i="2"/>
  <c r="AT949" i="2"/>
  <c r="AY948" i="2"/>
  <c r="AZ948" i="2" s="1"/>
  <c r="AW948" i="2"/>
  <c r="AX948" i="2"/>
  <c r="BA947" i="2"/>
  <c r="BB947" i="2" s="1"/>
  <c r="BC947" i="2" s="1"/>
  <c r="BD947" i="2" s="1"/>
  <c r="AB950" i="2"/>
  <c r="AA951" i="2"/>
  <c r="Z950" i="2"/>
  <c r="AD949" i="2"/>
  <c r="AE949" i="2"/>
  <c r="AF949" i="2" s="1"/>
  <c r="AC949" i="2"/>
  <c r="H950" i="2"/>
  <c r="G949" i="2"/>
  <c r="I949" i="2"/>
  <c r="K948" i="2"/>
  <c r="J948" i="2"/>
  <c r="L948" i="2"/>
  <c r="M948" i="2" s="1"/>
  <c r="AG949" i="2" l="1"/>
  <c r="AH949" i="2" s="1"/>
  <c r="AI949" i="2" s="1"/>
  <c r="AJ949" i="2" s="1"/>
  <c r="BU949" i="2"/>
  <c r="BV949" i="2" s="1"/>
  <c r="BW949" i="2" s="1"/>
  <c r="BX949" i="2" s="1"/>
  <c r="BS950" i="2"/>
  <c r="BT950" i="2" s="1"/>
  <c r="BR950" i="2"/>
  <c r="BQ950" i="2"/>
  <c r="BP951" i="2"/>
  <c r="BO952" i="2"/>
  <c r="BN951" i="2"/>
  <c r="AU951" i="2"/>
  <c r="AT950" i="2"/>
  <c r="AV950" i="2"/>
  <c r="BA948" i="2"/>
  <c r="BB948" i="2" s="1"/>
  <c r="BC948" i="2" s="1"/>
  <c r="BD948" i="2" s="1"/>
  <c r="AW949" i="2"/>
  <c r="AX949" i="2"/>
  <c r="AY949" i="2"/>
  <c r="AZ949" i="2" s="1"/>
  <c r="AB951" i="2"/>
  <c r="AA952" i="2"/>
  <c r="Z951" i="2"/>
  <c r="AE950" i="2"/>
  <c r="AF950" i="2" s="1"/>
  <c r="AC950" i="2"/>
  <c r="AD950" i="2"/>
  <c r="K949" i="2"/>
  <c r="L949" i="2"/>
  <c r="M949" i="2" s="1"/>
  <c r="J949" i="2"/>
  <c r="N948" i="2"/>
  <c r="O948" i="2" s="1"/>
  <c r="P948" i="2" s="1"/>
  <c r="Q948" i="2" s="1"/>
  <c r="H951" i="2"/>
  <c r="G950" i="2"/>
  <c r="I950" i="2"/>
  <c r="N949" i="2" l="1"/>
  <c r="O949" i="2" s="1"/>
  <c r="P949" i="2" s="1"/>
  <c r="Q949" i="2" s="1"/>
  <c r="BS951" i="2"/>
  <c r="BT951" i="2" s="1"/>
  <c r="BR951" i="2"/>
  <c r="BQ951" i="2"/>
  <c r="BU950" i="2"/>
  <c r="BV950" i="2" s="1"/>
  <c r="BW950" i="2" s="1"/>
  <c r="BX950" i="2" s="1"/>
  <c r="BP952" i="2"/>
  <c r="BN952" i="2"/>
  <c r="BO953" i="2"/>
  <c r="AX950" i="2"/>
  <c r="AW950" i="2"/>
  <c r="AY950" i="2"/>
  <c r="AZ950" i="2" s="1"/>
  <c r="BA949" i="2"/>
  <c r="BB949" i="2" s="1"/>
  <c r="BC949" i="2" s="1"/>
  <c r="BD949" i="2" s="1"/>
  <c r="AU952" i="2"/>
  <c r="AT951" i="2"/>
  <c r="AV951" i="2"/>
  <c r="AA953" i="2"/>
  <c r="Z952" i="2"/>
  <c r="AB952" i="2"/>
  <c r="AG950" i="2"/>
  <c r="AH950" i="2" s="1"/>
  <c r="AI950" i="2" s="1"/>
  <c r="AJ950" i="2" s="1"/>
  <c r="AD951" i="2"/>
  <c r="AC951" i="2"/>
  <c r="AE951" i="2"/>
  <c r="AF951" i="2" s="1"/>
  <c r="K950" i="2"/>
  <c r="J950" i="2"/>
  <c r="L950" i="2"/>
  <c r="M950" i="2" s="1"/>
  <c r="H952" i="2"/>
  <c r="G951" i="2"/>
  <c r="I951" i="2"/>
  <c r="AG951" i="2" l="1"/>
  <c r="AH951" i="2" s="1"/>
  <c r="AI951" i="2" s="1"/>
  <c r="AJ951" i="2" s="1"/>
  <c r="BU951" i="2"/>
  <c r="BV951" i="2" s="1"/>
  <c r="BW951" i="2" s="1"/>
  <c r="BX951" i="2" s="1"/>
  <c r="BA950" i="2"/>
  <c r="BB950" i="2" s="1"/>
  <c r="BC950" i="2" s="1"/>
  <c r="BD950" i="2" s="1"/>
  <c r="N950" i="2"/>
  <c r="O950" i="2" s="1"/>
  <c r="P950" i="2" s="1"/>
  <c r="Q950" i="2" s="1"/>
  <c r="BQ952" i="2"/>
  <c r="BS952" i="2"/>
  <c r="BT952" i="2" s="1"/>
  <c r="BR952" i="2"/>
  <c r="BO954" i="2"/>
  <c r="BN953" i="2"/>
  <c r="BP953" i="2"/>
  <c r="AY951" i="2"/>
  <c r="AZ951" i="2" s="1"/>
  <c r="AX951" i="2"/>
  <c r="AW951" i="2"/>
  <c r="AV952" i="2"/>
  <c r="AT952" i="2"/>
  <c r="AU953" i="2"/>
  <c r="AC952" i="2"/>
  <c r="AE952" i="2"/>
  <c r="AF952" i="2" s="1"/>
  <c r="AD952" i="2"/>
  <c r="AA954" i="2"/>
  <c r="Z953" i="2"/>
  <c r="AB953" i="2"/>
  <c r="H953" i="2"/>
  <c r="G952" i="2"/>
  <c r="I952" i="2"/>
  <c r="K951" i="2"/>
  <c r="L951" i="2"/>
  <c r="M951" i="2" s="1"/>
  <c r="J951" i="2"/>
  <c r="BR953" i="2" l="1"/>
  <c r="BQ953" i="2"/>
  <c r="BS953" i="2"/>
  <c r="BT953" i="2" s="1"/>
  <c r="BO955" i="2"/>
  <c r="BN954" i="2"/>
  <c r="BP954" i="2"/>
  <c r="BU952" i="2"/>
  <c r="BV952" i="2" s="1"/>
  <c r="BW952" i="2" s="1"/>
  <c r="BX952" i="2" s="1"/>
  <c r="AV953" i="2"/>
  <c r="AU954" i="2"/>
  <c r="AT953" i="2"/>
  <c r="AY952" i="2"/>
  <c r="AZ952" i="2" s="1"/>
  <c r="AW952" i="2"/>
  <c r="AX952" i="2"/>
  <c r="BA951" i="2"/>
  <c r="BB951" i="2" s="1"/>
  <c r="BC951" i="2" s="1"/>
  <c r="BD951" i="2" s="1"/>
  <c r="AD953" i="2"/>
  <c r="AE953" i="2"/>
  <c r="AF953" i="2" s="1"/>
  <c r="AC953" i="2"/>
  <c r="AB954" i="2"/>
  <c r="Z954" i="2"/>
  <c r="AA955" i="2"/>
  <c r="AG952" i="2"/>
  <c r="AH952" i="2" s="1"/>
  <c r="AI952" i="2" s="1"/>
  <c r="AJ952" i="2" s="1"/>
  <c r="K952" i="2"/>
  <c r="J952" i="2"/>
  <c r="L952" i="2"/>
  <c r="M952" i="2" s="1"/>
  <c r="N951" i="2"/>
  <c r="O951" i="2" s="1"/>
  <c r="P951" i="2" s="1"/>
  <c r="Q951" i="2" s="1"/>
  <c r="H954" i="2"/>
  <c r="G953" i="2"/>
  <c r="I953" i="2"/>
  <c r="AG953" i="2" l="1"/>
  <c r="AH953" i="2" s="1"/>
  <c r="AI953" i="2" s="1"/>
  <c r="AJ953" i="2" s="1"/>
  <c r="BU953" i="2"/>
  <c r="BV953" i="2" s="1"/>
  <c r="BW953" i="2" s="1"/>
  <c r="BX953" i="2" s="1"/>
  <c r="N952" i="2"/>
  <c r="O952" i="2" s="1"/>
  <c r="P952" i="2" s="1"/>
  <c r="Q952" i="2" s="1"/>
  <c r="BP955" i="2"/>
  <c r="BO956" i="2"/>
  <c r="BN955" i="2"/>
  <c r="BS954" i="2"/>
  <c r="BT954" i="2" s="1"/>
  <c r="BR954" i="2"/>
  <c r="BQ954" i="2"/>
  <c r="AU955" i="2"/>
  <c r="AT954" i="2"/>
  <c r="AV954" i="2"/>
  <c r="BA952" i="2"/>
  <c r="BB952" i="2" s="1"/>
  <c r="BC952" i="2" s="1"/>
  <c r="BD952" i="2" s="1"/>
  <c r="AW953" i="2"/>
  <c r="AX953" i="2"/>
  <c r="AY953" i="2"/>
  <c r="AZ953" i="2" s="1"/>
  <c r="AE954" i="2"/>
  <c r="AF954" i="2" s="1"/>
  <c r="AC954" i="2"/>
  <c r="AD954" i="2"/>
  <c r="AB955" i="2"/>
  <c r="AA956" i="2"/>
  <c r="Z955" i="2"/>
  <c r="K953" i="2"/>
  <c r="J953" i="2"/>
  <c r="L953" i="2"/>
  <c r="M953" i="2" s="1"/>
  <c r="H955" i="2"/>
  <c r="G954" i="2"/>
  <c r="I954" i="2"/>
  <c r="N953" i="2" l="1"/>
  <c r="O953" i="2" s="1"/>
  <c r="P953" i="2" s="1"/>
  <c r="Q953" i="2" s="1"/>
  <c r="BU954" i="2"/>
  <c r="BV954" i="2" s="1"/>
  <c r="BW954" i="2" s="1"/>
  <c r="BX954" i="2" s="1"/>
  <c r="BP956" i="2"/>
  <c r="BO957" i="2"/>
  <c r="BN956" i="2"/>
  <c r="BS955" i="2"/>
  <c r="BT955" i="2" s="1"/>
  <c r="BR955" i="2"/>
  <c r="BQ955" i="2"/>
  <c r="AX954" i="2"/>
  <c r="AW954" i="2"/>
  <c r="AY954" i="2"/>
  <c r="AZ954" i="2" s="1"/>
  <c r="BA953" i="2"/>
  <c r="BB953" i="2" s="1"/>
  <c r="BC953" i="2" s="1"/>
  <c r="BD953" i="2" s="1"/>
  <c r="AU956" i="2"/>
  <c r="AT955" i="2"/>
  <c r="AV955" i="2"/>
  <c r="AA957" i="2"/>
  <c r="Z956" i="2"/>
  <c r="AB956" i="2"/>
  <c r="AD955" i="2"/>
  <c r="AC955" i="2"/>
  <c r="AE955" i="2"/>
  <c r="AF955" i="2" s="1"/>
  <c r="AG954" i="2"/>
  <c r="AH954" i="2" s="1"/>
  <c r="AI954" i="2" s="1"/>
  <c r="AJ954" i="2" s="1"/>
  <c r="K954" i="2"/>
  <c r="J954" i="2"/>
  <c r="L954" i="2"/>
  <c r="M954" i="2" s="1"/>
  <c r="H956" i="2"/>
  <c r="G955" i="2"/>
  <c r="I955" i="2"/>
  <c r="BU955" i="2" l="1"/>
  <c r="BV955" i="2" s="1"/>
  <c r="BW955" i="2" s="1"/>
  <c r="BX955" i="2" s="1"/>
  <c r="BA954" i="2"/>
  <c r="BB954" i="2" s="1"/>
  <c r="BC954" i="2" s="1"/>
  <c r="BD954" i="2" s="1"/>
  <c r="AG955" i="2"/>
  <c r="AH955" i="2" s="1"/>
  <c r="AI955" i="2" s="1"/>
  <c r="AJ955" i="2" s="1"/>
  <c r="BO958" i="2"/>
  <c r="BN957" i="2"/>
  <c r="BP957" i="2"/>
  <c r="BQ956" i="2"/>
  <c r="BS956" i="2"/>
  <c r="BT956" i="2" s="1"/>
  <c r="BR956" i="2"/>
  <c r="AY955" i="2"/>
  <c r="AZ955" i="2" s="1"/>
  <c r="AX955" i="2"/>
  <c r="AW955" i="2"/>
  <c r="AV956" i="2"/>
  <c r="AU957" i="2"/>
  <c r="AT956" i="2"/>
  <c r="AC956" i="2"/>
  <c r="AE956" i="2"/>
  <c r="AF956" i="2" s="1"/>
  <c r="AD956" i="2"/>
  <c r="AA958" i="2"/>
  <c r="Z957" i="2"/>
  <c r="AB957" i="2"/>
  <c r="K955" i="2"/>
  <c r="J955" i="2"/>
  <c r="L955" i="2"/>
  <c r="M955" i="2" s="1"/>
  <c r="N954" i="2"/>
  <c r="O954" i="2" s="1"/>
  <c r="P954" i="2" s="1"/>
  <c r="Q954" i="2" s="1"/>
  <c r="H957" i="2"/>
  <c r="G956" i="2"/>
  <c r="I956" i="2"/>
  <c r="BA955" i="2" l="1"/>
  <c r="BB955" i="2" s="1"/>
  <c r="BC955" i="2" s="1"/>
  <c r="BD955" i="2" s="1"/>
  <c r="BU956" i="2"/>
  <c r="BR957" i="2"/>
  <c r="BQ957" i="2"/>
  <c r="BS957" i="2"/>
  <c r="BT957" i="2" s="1"/>
  <c r="BV956" i="2"/>
  <c r="BW956" i="2" s="1"/>
  <c r="BX956" i="2" s="1"/>
  <c r="BO959" i="2"/>
  <c r="BN958" i="2"/>
  <c r="BP958" i="2"/>
  <c r="AV957" i="2"/>
  <c r="AU958" i="2"/>
  <c r="AT957" i="2"/>
  <c r="AY956" i="2"/>
  <c r="AZ956" i="2" s="1"/>
  <c r="AW956" i="2"/>
  <c r="AX956" i="2"/>
  <c r="AD957" i="2"/>
  <c r="AE957" i="2"/>
  <c r="AF957" i="2" s="1"/>
  <c r="AC957" i="2"/>
  <c r="AB958" i="2"/>
  <c r="AA959" i="2"/>
  <c r="Z958" i="2"/>
  <c r="AG956" i="2"/>
  <c r="AH956" i="2" s="1"/>
  <c r="AI956" i="2" s="1"/>
  <c r="AJ956" i="2" s="1"/>
  <c r="N955" i="2"/>
  <c r="O955" i="2" s="1"/>
  <c r="P955" i="2" s="1"/>
  <c r="Q955" i="2" s="1"/>
  <c r="K956" i="2"/>
  <c r="J956" i="2"/>
  <c r="L956" i="2"/>
  <c r="M956" i="2" s="1"/>
  <c r="H958" i="2"/>
  <c r="G957" i="2"/>
  <c r="I957" i="2"/>
  <c r="BU957" i="2" l="1"/>
  <c r="BV957" i="2" s="1"/>
  <c r="BW957" i="2" s="1"/>
  <c r="BX957" i="2" s="1"/>
  <c r="AG957" i="2"/>
  <c r="AH957" i="2" s="1"/>
  <c r="AI957" i="2" s="1"/>
  <c r="AJ957" i="2" s="1"/>
  <c r="BS958" i="2"/>
  <c r="BT958" i="2" s="1"/>
  <c r="BR958" i="2"/>
  <c r="BQ958" i="2"/>
  <c r="BP959" i="2"/>
  <c r="BO960" i="2"/>
  <c r="BN959" i="2"/>
  <c r="AU959" i="2"/>
  <c r="AT958" i="2"/>
  <c r="AV958" i="2"/>
  <c r="BA956" i="2"/>
  <c r="BB956" i="2" s="1"/>
  <c r="BC956" i="2" s="1"/>
  <c r="BD956" i="2" s="1"/>
  <c r="AW957" i="2"/>
  <c r="AX957" i="2"/>
  <c r="AY957" i="2"/>
  <c r="AZ957" i="2" s="1"/>
  <c r="AE958" i="2"/>
  <c r="AF958" i="2" s="1"/>
  <c r="AC958" i="2"/>
  <c r="AD958" i="2"/>
  <c r="AB959" i="2"/>
  <c r="AA960" i="2"/>
  <c r="Z959" i="2"/>
  <c r="K957" i="2"/>
  <c r="L957" i="2"/>
  <c r="M957" i="2" s="1"/>
  <c r="J957" i="2"/>
  <c r="N956" i="2"/>
  <c r="O956" i="2" s="1"/>
  <c r="P956" i="2" s="1"/>
  <c r="Q956" i="2" s="1"/>
  <c r="H959" i="2"/>
  <c r="G958" i="2"/>
  <c r="I958" i="2"/>
  <c r="BU958" i="2" l="1"/>
  <c r="BV958" i="2" s="1"/>
  <c r="BW958" i="2" s="1"/>
  <c r="BX958" i="2" s="1"/>
  <c r="N957" i="2"/>
  <c r="O957" i="2" s="1"/>
  <c r="P957" i="2" s="1"/>
  <c r="Q957" i="2" s="1"/>
  <c r="BP960" i="2"/>
  <c r="BN960" i="2"/>
  <c r="BO961" i="2"/>
  <c r="BS959" i="2"/>
  <c r="BT959" i="2" s="1"/>
  <c r="BR959" i="2"/>
  <c r="BQ959" i="2"/>
  <c r="AX958" i="2"/>
  <c r="AW958" i="2"/>
  <c r="AY958" i="2"/>
  <c r="AZ958" i="2" s="1"/>
  <c r="BA957" i="2"/>
  <c r="BB957" i="2" s="1"/>
  <c r="BC957" i="2" s="1"/>
  <c r="BD957" i="2" s="1"/>
  <c r="AU960" i="2"/>
  <c r="AT959" i="2"/>
  <c r="AV959" i="2"/>
  <c r="AA961" i="2"/>
  <c r="Z960" i="2"/>
  <c r="AB960" i="2"/>
  <c r="AD959" i="2"/>
  <c r="AC959" i="2"/>
  <c r="AE959" i="2"/>
  <c r="AF959" i="2" s="1"/>
  <c r="AG958" i="2"/>
  <c r="AH958" i="2" s="1"/>
  <c r="AI958" i="2" s="1"/>
  <c r="AJ958" i="2" s="1"/>
  <c r="K958" i="2"/>
  <c r="J958" i="2"/>
  <c r="L958" i="2"/>
  <c r="M958" i="2" s="1"/>
  <c r="H960" i="2"/>
  <c r="G959" i="2"/>
  <c r="I959" i="2"/>
  <c r="BU959" i="2" l="1"/>
  <c r="BV959" i="2" s="1"/>
  <c r="BW959" i="2" s="1"/>
  <c r="BX959" i="2" s="1"/>
  <c r="BA958" i="2"/>
  <c r="BB958" i="2" s="1"/>
  <c r="BC958" i="2" s="1"/>
  <c r="BD958" i="2" s="1"/>
  <c r="N958" i="2"/>
  <c r="O958" i="2" s="1"/>
  <c r="P958" i="2" s="1"/>
  <c r="Q958" i="2" s="1"/>
  <c r="BO962" i="2"/>
  <c r="BN961" i="2"/>
  <c r="BP961" i="2"/>
  <c r="BQ960" i="2"/>
  <c r="BS960" i="2"/>
  <c r="BT960" i="2" s="1"/>
  <c r="BR960" i="2"/>
  <c r="AV960" i="2"/>
  <c r="AU961" i="2"/>
  <c r="AT960" i="2"/>
  <c r="AY959" i="2"/>
  <c r="AZ959" i="2" s="1"/>
  <c r="AX959" i="2"/>
  <c r="AW959" i="2"/>
  <c r="AC960" i="2"/>
  <c r="AE960" i="2"/>
  <c r="AF960" i="2" s="1"/>
  <c r="AD960" i="2"/>
  <c r="AG959" i="2"/>
  <c r="AH959" i="2" s="1"/>
  <c r="AI959" i="2" s="1"/>
  <c r="AJ959" i="2" s="1"/>
  <c r="AA962" i="2"/>
  <c r="Z961" i="2"/>
  <c r="AB961" i="2"/>
  <c r="H961" i="2"/>
  <c r="G960" i="2"/>
  <c r="I960" i="2"/>
  <c r="K959" i="2"/>
  <c r="L959" i="2"/>
  <c r="M959" i="2" s="1"/>
  <c r="J959" i="2"/>
  <c r="BA959" i="2" l="1"/>
  <c r="BB959" i="2" s="1"/>
  <c r="BC959" i="2" s="1"/>
  <c r="BD959" i="2" s="1"/>
  <c r="AG960" i="2"/>
  <c r="AH960" i="2" s="1"/>
  <c r="AI960" i="2" s="1"/>
  <c r="AJ960" i="2" s="1"/>
  <c r="BU960" i="2"/>
  <c r="BV960" i="2" s="1"/>
  <c r="BW960" i="2" s="1"/>
  <c r="BX960" i="2" s="1"/>
  <c r="BR961" i="2"/>
  <c r="BQ961" i="2"/>
  <c r="BS961" i="2"/>
  <c r="BT961" i="2" s="1"/>
  <c r="BO963" i="2"/>
  <c r="BN962" i="2"/>
  <c r="BP962" i="2"/>
  <c r="AV961" i="2"/>
  <c r="AU962" i="2"/>
  <c r="AT961" i="2"/>
  <c r="AY960" i="2"/>
  <c r="AZ960" i="2" s="1"/>
  <c r="AW960" i="2"/>
  <c r="AX960" i="2"/>
  <c r="AB962" i="2"/>
  <c r="Z962" i="2"/>
  <c r="AA963" i="2"/>
  <c r="AD961" i="2"/>
  <c r="AE961" i="2"/>
  <c r="AF961" i="2" s="1"/>
  <c r="AC961" i="2"/>
  <c r="K960" i="2"/>
  <c r="J960" i="2"/>
  <c r="L960" i="2"/>
  <c r="M960" i="2" s="1"/>
  <c r="N959" i="2"/>
  <c r="O959" i="2" s="1"/>
  <c r="P959" i="2" s="1"/>
  <c r="Q959" i="2" s="1"/>
  <c r="H962" i="2"/>
  <c r="G961" i="2"/>
  <c r="I961" i="2"/>
  <c r="AG961" i="2" l="1"/>
  <c r="AH961" i="2" s="1"/>
  <c r="AI961" i="2" s="1"/>
  <c r="AJ961" i="2" s="1"/>
  <c r="N960" i="2"/>
  <c r="O960" i="2" s="1"/>
  <c r="P960" i="2" s="1"/>
  <c r="Q960" i="2" s="1"/>
  <c r="BS962" i="2"/>
  <c r="BT962" i="2" s="1"/>
  <c r="BR962" i="2"/>
  <c r="BQ962" i="2"/>
  <c r="BU961" i="2"/>
  <c r="BV961" i="2" s="1"/>
  <c r="BW961" i="2" s="1"/>
  <c r="BX961" i="2" s="1"/>
  <c r="BP963" i="2"/>
  <c r="BO964" i="2"/>
  <c r="BN963" i="2"/>
  <c r="AU963" i="2"/>
  <c r="AT962" i="2"/>
  <c r="AV962" i="2"/>
  <c r="BA960" i="2"/>
  <c r="BB960" i="2" s="1"/>
  <c r="BC960" i="2" s="1"/>
  <c r="BD960" i="2" s="1"/>
  <c r="AW961" i="2"/>
  <c r="AX961" i="2"/>
  <c r="AY961" i="2"/>
  <c r="AZ961" i="2" s="1"/>
  <c r="AB963" i="2"/>
  <c r="AA964" i="2"/>
  <c r="Z963" i="2"/>
  <c r="AE962" i="2"/>
  <c r="AF962" i="2" s="1"/>
  <c r="AC962" i="2"/>
  <c r="AD962" i="2"/>
  <c r="K961" i="2"/>
  <c r="J961" i="2"/>
  <c r="L961" i="2"/>
  <c r="M961" i="2" s="1"/>
  <c r="H963" i="2"/>
  <c r="G962" i="2"/>
  <c r="I962" i="2"/>
  <c r="BS963" i="2" l="1"/>
  <c r="BT963" i="2" s="1"/>
  <c r="BR963" i="2"/>
  <c r="BQ963" i="2"/>
  <c r="BU962" i="2"/>
  <c r="BV962" i="2" s="1"/>
  <c r="BW962" i="2" s="1"/>
  <c r="BX962" i="2" s="1"/>
  <c r="BP964" i="2"/>
  <c r="BN964" i="2"/>
  <c r="BO965" i="2"/>
  <c r="AX962" i="2"/>
  <c r="AW962" i="2"/>
  <c r="AY962" i="2"/>
  <c r="AZ962" i="2" s="1"/>
  <c r="BA961" i="2"/>
  <c r="BB961" i="2" s="1"/>
  <c r="BC961" i="2" s="1"/>
  <c r="BD961" i="2" s="1"/>
  <c r="AU964" i="2"/>
  <c r="AT963" i="2"/>
  <c r="AV963" i="2"/>
  <c r="AA965" i="2"/>
  <c r="Z964" i="2"/>
  <c r="AB964" i="2"/>
  <c r="AG962" i="2"/>
  <c r="AH962" i="2" s="1"/>
  <c r="AI962" i="2" s="1"/>
  <c r="AJ962" i="2" s="1"/>
  <c r="AD963" i="2"/>
  <c r="AC963" i="2"/>
  <c r="AE963" i="2"/>
  <c r="AF963" i="2" s="1"/>
  <c r="K962" i="2"/>
  <c r="J962" i="2"/>
  <c r="L962" i="2"/>
  <c r="M962" i="2" s="1"/>
  <c r="N961" i="2"/>
  <c r="O961" i="2" s="1"/>
  <c r="P961" i="2" s="1"/>
  <c r="Q961" i="2" s="1"/>
  <c r="H964" i="2"/>
  <c r="G963" i="2"/>
  <c r="I963" i="2"/>
  <c r="BU963" i="2" l="1"/>
  <c r="BV963" i="2" s="1"/>
  <c r="BW963" i="2" s="1"/>
  <c r="BX963" i="2" s="1"/>
  <c r="BA962" i="2"/>
  <c r="BB962" i="2" s="1"/>
  <c r="BC962" i="2" s="1"/>
  <c r="BD962" i="2" s="1"/>
  <c r="AG963" i="2"/>
  <c r="AH963" i="2" s="1"/>
  <c r="AI963" i="2" s="1"/>
  <c r="AJ963" i="2" s="1"/>
  <c r="BQ964" i="2"/>
  <c r="BS964" i="2"/>
  <c r="BT964" i="2" s="1"/>
  <c r="BR964" i="2"/>
  <c r="BO966" i="2"/>
  <c r="BN965" i="2"/>
  <c r="BP965" i="2"/>
  <c r="AY963" i="2"/>
  <c r="AZ963" i="2" s="1"/>
  <c r="AX963" i="2"/>
  <c r="AW963" i="2"/>
  <c r="AV964" i="2"/>
  <c r="AT964" i="2"/>
  <c r="AU965" i="2"/>
  <c r="AC964" i="2"/>
  <c r="AE964" i="2"/>
  <c r="AF964" i="2" s="1"/>
  <c r="AD964" i="2"/>
  <c r="AA966" i="2"/>
  <c r="Z965" i="2"/>
  <c r="AB965" i="2"/>
  <c r="N962" i="2"/>
  <c r="O962" i="2" s="1"/>
  <c r="P962" i="2" s="1"/>
  <c r="Q962" i="2" s="1"/>
  <c r="H965" i="2"/>
  <c r="G964" i="2"/>
  <c r="I964" i="2"/>
  <c r="K963" i="2"/>
  <c r="J963" i="2"/>
  <c r="L963" i="2"/>
  <c r="M963" i="2" s="1"/>
  <c r="BA963" i="2" l="1"/>
  <c r="BB963" i="2" s="1"/>
  <c r="BC963" i="2" s="1"/>
  <c r="BD963" i="2" s="1"/>
  <c r="N963" i="2"/>
  <c r="O963" i="2" s="1"/>
  <c r="P963" i="2" s="1"/>
  <c r="Q963" i="2" s="1"/>
  <c r="BR965" i="2"/>
  <c r="BQ965" i="2"/>
  <c r="BS965" i="2"/>
  <c r="BT965" i="2" s="1"/>
  <c r="BO967" i="2"/>
  <c r="BN966" i="2"/>
  <c r="BP966" i="2"/>
  <c r="BU964" i="2"/>
  <c r="BV964" i="2" s="1"/>
  <c r="BW964" i="2" s="1"/>
  <c r="BX964" i="2" s="1"/>
  <c r="AV965" i="2"/>
  <c r="AU966" i="2"/>
  <c r="AT965" i="2"/>
  <c r="AY964" i="2"/>
  <c r="AZ964" i="2" s="1"/>
  <c r="AW964" i="2"/>
  <c r="AX964" i="2"/>
  <c r="AD965" i="2"/>
  <c r="AE965" i="2"/>
  <c r="AF965" i="2" s="1"/>
  <c r="AC965" i="2"/>
  <c r="AB966" i="2"/>
  <c r="AA967" i="2"/>
  <c r="Z966" i="2"/>
  <c r="AG964" i="2"/>
  <c r="AH964" i="2" s="1"/>
  <c r="AI964" i="2" s="1"/>
  <c r="AJ964" i="2" s="1"/>
  <c r="H966" i="2"/>
  <c r="G965" i="2"/>
  <c r="I965" i="2"/>
  <c r="K964" i="2"/>
  <c r="J964" i="2"/>
  <c r="L964" i="2"/>
  <c r="M964" i="2" s="1"/>
  <c r="AG965" i="2" l="1"/>
  <c r="AH965" i="2" s="1"/>
  <c r="AI965" i="2" s="1"/>
  <c r="AJ965" i="2" s="1"/>
  <c r="BP967" i="2"/>
  <c r="BO968" i="2"/>
  <c r="BN967" i="2"/>
  <c r="BS966" i="2"/>
  <c r="BT966" i="2" s="1"/>
  <c r="BR966" i="2"/>
  <c r="BQ966" i="2"/>
  <c r="BU965" i="2"/>
  <c r="BV965" i="2" s="1"/>
  <c r="BW965" i="2" s="1"/>
  <c r="BX965" i="2" s="1"/>
  <c r="AU967" i="2"/>
  <c r="AT966" i="2"/>
  <c r="AV966" i="2"/>
  <c r="BA964" i="2"/>
  <c r="BB964" i="2" s="1"/>
  <c r="BC964" i="2" s="1"/>
  <c r="BD964" i="2" s="1"/>
  <c r="AW965" i="2"/>
  <c r="AX965" i="2"/>
  <c r="AY965" i="2"/>
  <c r="AZ965" i="2" s="1"/>
  <c r="AE966" i="2"/>
  <c r="AF966" i="2" s="1"/>
  <c r="AC966" i="2"/>
  <c r="AD966" i="2"/>
  <c r="AB967" i="2"/>
  <c r="AA968" i="2"/>
  <c r="Z967" i="2"/>
  <c r="K965" i="2"/>
  <c r="L965" i="2"/>
  <c r="M965" i="2" s="1"/>
  <c r="J965" i="2"/>
  <c r="N964" i="2"/>
  <c r="O964" i="2" s="1"/>
  <c r="P964" i="2" s="1"/>
  <c r="Q964" i="2" s="1"/>
  <c r="H967" i="2"/>
  <c r="G966" i="2"/>
  <c r="I966" i="2"/>
  <c r="BU966" i="2" l="1"/>
  <c r="BV966" i="2" s="1"/>
  <c r="BW966" i="2" s="1"/>
  <c r="BX966" i="2" s="1"/>
  <c r="N965" i="2"/>
  <c r="O965" i="2" s="1"/>
  <c r="P965" i="2" s="1"/>
  <c r="Q965" i="2" s="1"/>
  <c r="BS967" i="2"/>
  <c r="BT967" i="2" s="1"/>
  <c r="BR967" i="2"/>
  <c r="BQ967" i="2"/>
  <c r="BP968" i="2"/>
  <c r="BN968" i="2"/>
  <c r="BO969" i="2"/>
  <c r="AX966" i="2"/>
  <c r="AW966" i="2"/>
  <c r="AY966" i="2"/>
  <c r="AZ966" i="2" s="1"/>
  <c r="BA965" i="2"/>
  <c r="BB965" i="2" s="1"/>
  <c r="BC965" i="2" s="1"/>
  <c r="BD965" i="2" s="1"/>
  <c r="AU968" i="2"/>
  <c r="AT967" i="2"/>
  <c r="AV967" i="2"/>
  <c r="AG966" i="2"/>
  <c r="AH966" i="2" s="1"/>
  <c r="AI966" i="2" s="1"/>
  <c r="AJ966" i="2" s="1"/>
  <c r="AA969" i="2"/>
  <c r="Z968" i="2"/>
  <c r="AB968" i="2"/>
  <c r="AD967" i="2"/>
  <c r="AC967" i="2"/>
  <c r="AE967" i="2"/>
  <c r="AF967" i="2" s="1"/>
  <c r="K966" i="2"/>
  <c r="J966" i="2"/>
  <c r="L966" i="2"/>
  <c r="M966" i="2" s="1"/>
  <c r="H968" i="2"/>
  <c r="G967" i="2"/>
  <c r="I967" i="2"/>
  <c r="BA966" i="2" l="1"/>
  <c r="BB966" i="2" s="1"/>
  <c r="BC966" i="2" s="1"/>
  <c r="BD966" i="2" s="1"/>
  <c r="N966" i="2"/>
  <c r="O966" i="2" s="1"/>
  <c r="P966" i="2" s="1"/>
  <c r="Q966" i="2" s="1"/>
  <c r="BO970" i="2"/>
  <c r="BN969" i="2"/>
  <c r="BP969" i="2"/>
  <c r="BQ968" i="2"/>
  <c r="BS968" i="2"/>
  <c r="BT968" i="2" s="1"/>
  <c r="BR968" i="2"/>
  <c r="BU967" i="2"/>
  <c r="BV967" i="2" s="1"/>
  <c r="BW967" i="2" s="1"/>
  <c r="BX967" i="2" s="1"/>
  <c r="AY967" i="2"/>
  <c r="AZ967" i="2" s="1"/>
  <c r="AX967" i="2"/>
  <c r="AW967" i="2"/>
  <c r="AV968" i="2"/>
  <c r="AT968" i="2"/>
  <c r="AU969" i="2"/>
  <c r="AC968" i="2"/>
  <c r="AE968" i="2"/>
  <c r="AF968" i="2" s="1"/>
  <c r="AD968" i="2"/>
  <c r="AG967" i="2"/>
  <c r="AH967" i="2" s="1"/>
  <c r="AI967" i="2" s="1"/>
  <c r="AJ967" i="2" s="1"/>
  <c r="AA970" i="2"/>
  <c r="Z969" i="2"/>
  <c r="AB969" i="2"/>
  <c r="H969" i="2"/>
  <c r="G968" i="2"/>
  <c r="I968" i="2"/>
  <c r="K967" i="2"/>
  <c r="L967" i="2"/>
  <c r="M967" i="2" s="1"/>
  <c r="J967" i="2"/>
  <c r="BA967" i="2" l="1"/>
  <c r="BB967" i="2" s="1"/>
  <c r="BC967" i="2" s="1"/>
  <c r="BD967" i="2" s="1"/>
  <c r="N967" i="2"/>
  <c r="BU968" i="2"/>
  <c r="BV968" i="2" s="1"/>
  <c r="BW968" i="2" s="1"/>
  <c r="BX968" i="2" s="1"/>
  <c r="BR969" i="2"/>
  <c r="BQ969" i="2"/>
  <c r="BS969" i="2"/>
  <c r="BT969" i="2" s="1"/>
  <c r="BO971" i="2"/>
  <c r="BN970" i="2"/>
  <c r="BP970" i="2"/>
  <c r="AV969" i="2"/>
  <c r="AU970" i="2"/>
  <c r="AT969" i="2"/>
  <c r="AY968" i="2"/>
  <c r="AZ968" i="2" s="1"/>
  <c r="AW968" i="2"/>
  <c r="AX968" i="2"/>
  <c r="AD969" i="2"/>
  <c r="AE969" i="2"/>
  <c r="AF969" i="2" s="1"/>
  <c r="AC969" i="2"/>
  <c r="AA971" i="2"/>
  <c r="AB970" i="2"/>
  <c r="Z970" i="2"/>
  <c r="AG968" i="2"/>
  <c r="AH968" i="2" s="1"/>
  <c r="AI968" i="2" s="1"/>
  <c r="AJ968" i="2" s="1"/>
  <c r="K968" i="2"/>
  <c r="J968" i="2"/>
  <c r="L968" i="2"/>
  <c r="M968" i="2" s="1"/>
  <c r="O967" i="2"/>
  <c r="P967" i="2" s="1"/>
  <c r="Q967" i="2" s="1"/>
  <c r="H970" i="2"/>
  <c r="G969" i="2"/>
  <c r="I969" i="2"/>
  <c r="BU969" i="2" l="1"/>
  <c r="BV969" i="2" s="1"/>
  <c r="BW969" i="2" s="1"/>
  <c r="BX969" i="2" s="1"/>
  <c r="AG969" i="2"/>
  <c r="AH969" i="2" s="1"/>
  <c r="AI969" i="2" s="1"/>
  <c r="AJ969" i="2" s="1"/>
  <c r="N968" i="2"/>
  <c r="O968" i="2" s="1"/>
  <c r="P968" i="2" s="1"/>
  <c r="Q968" i="2" s="1"/>
  <c r="BS970" i="2"/>
  <c r="BT970" i="2" s="1"/>
  <c r="BR970" i="2"/>
  <c r="BQ970" i="2"/>
  <c r="BO972" i="2"/>
  <c r="BP971" i="2"/>
  <c r="BN971" i="2"/>
  <c r="AU971" i="2"/>
  <c r="AT970" i="2"/>
  <c r="AV970" i="2"/>
  <c r="BA968" i="2"/>
  <c r="BB968" i="2" s="1"/>
  <c r="BC968" i="2" s="1"/>
  <c r="BD968" i="2" s="1"/>
  <c r="AW969" i="2"/>
  <c r="AX969" i="2"/>
  <c r="AY969" i="2"/>
  <c r="AZ969" i="2" s="1"/>
  <c r="AE970" i="2"/>
  <c r="AF970" i="2" s="1"/>
  <c r="AC970" i="2"/>
  <c r="AD970" i="2"/>
  <c r="AA972" i="2"/>
  <c r="AB971" i="2"/>
  <c r="Z971" i="2"/>
  <c r="K969" i="2"/>
  <c r="J969" i="2"/>
  <c r="L969" i="2"/>
  <c r="M969" i="2" s="1"/>
  <c r="H971" i="2"/>
  <c r="G970" i="2"/>
  <c r="I970" i="2"/>
  <c r="BU970" i="2" l="1"/>
  <c r="BV970" i="2" s="1"/>
  <c r="BW970" i="2" s="1"/>
  <c r="BX970" i="2" s="1"/>
  <c r="AG970" i="2"/>
  <c r="AH970" i="2" s="1"/>
  <c r="AI970" i="2" s="1"/>
  <c r="AJ970" i="2" s="1"/>
  <c r="BR971" i="2"/>
  <c r="BQ971" i="2"/>
  <c r="BS971" i="2"/>
  <c r="BT971" i="2" s="1"/>
  <c r="BN972" i="2"/>
  <c r="BO973" i="2"/>
  <c r="BP972" i="2"/>
  <c r="AX970" i="2"/>
  <c r="AW970" i="2"/>
  <c r="AY970" i="2"/>
  <c r="AZ970" i="2" s="1"/>
  <c r="BA969" i="2"/>
  <c r="BB969" i="2" s="1"/>
  <c r="BC969" i="2" s="1"/>
  <c r="BD969" i="2" s="1"/>
  <c r="AU972" i="2"/>
  <c r="AV971" i="2"/>
  <c r="AT971" i="2"/>
  <c r="AE971" i="2"/>
  <c r="AF971" i="2" s="1"/>
  <c r="AD971" i="2"/>
  <c r="AC971" i="2"/>
  <c r="AB972" i="2"/>
  <c r="Z972" i="2"/>
  <c r="AA973" i="2"/>
  <c r="K970" i="2"/>
  <c r="J970" i="2"/>
  <c r="L970" i="2"/>
  <c r="M970" i="2" s="1"/>
  <c r="N969" i="2"/>
  <c r="O969" i="2" s="1"/>
  <c r="P969" i="2" s="1"/>
  <c r="Q969" i="2" s="1"/>
  <c r="H972" i="2"/>
  <c r="G971" i="2"/>
  <c r="I971" i="2"/>
  <c r="BA970" i="2" l="1"/>
  <c r="BB970" i="2" s="1"/>
  <c r="BC970" i="2" s="1"/>
  <c r="BD970" i="2" s="1"/>
  <c r="AG971" i="2"/>
  <c r="AH971" i="2" s="1"/>
  <c r="AI971" i="2" s="1"/>
  <c r="AJ971" i="2" s="1"/>
  <c r="BS972" i="2"/>
  <c r="BT972" i="2" s="1"/>
  <c r="BQ972" i="2"/>
  <c r="BR972" i="2"/>
  <c r="BP973" i="2"/>
  <c r="BO974" i="2"/>
  <c r="BN973" i="2"/>
  <c r="BU971" i="2"/>
  <c r="BV971" i="2" s="1"/>
  <c r="BW971" i="2" s="1"/>
  <c r="BX971" i="2" s="1"/>
  <c r="AX971" i="2"/>
  <c r="AW971" i="2"/>
  <c r="AY971" i="2"/>
  <c r="AZ971" i="2" s="1"/>
  <c r="AU973" i="2"/>
  <c r="AT972" i="2"/>
  <c r="AV972" i="2"/>
  <c r="AB973" i="2"/>
  <c r="AA974" i="2"/>
  <c r="Z973" i="2"/>
  <c r="AE972" i="2"/>
  <c r="AF972" i="2" s="1"/>
  <c r="AC972" i="2"/>
  <c r="AD972" i="2"/>
  <c r="N970" i="2"/>
  <c r="O970" i="2" s="1"/>
  <c r="P970" i="2" s="1"/>
  <c r="Q970" i="2" s="1"/>
  <c r="K971" i="2"/>
  <c r="J971" i="2"/>
  <c r="L971" i="2"/>
  <c r="M971" i="2" s="1"/>
  <c r="H973" i="2"/>
  <c r="G972" i="2"/>
  <c r="I972" i="2"/>
  <c r="BA971" i="2" l="1"/>
  <c r="BB971" i="2" s="1"/>
  <c r="BC971" i="2" s="1"/>
  <c r="BD971" i="2" s="1"/>
  <c r="N971" i="2"/>
  <c r="O971" i="2" s="1"/>
  <c r="P971" i="2" s="1"/>
  <c r="Q971" i="2" s="1"/>
  <c r="BR973" i="2"/>
  <c r="BS973" i="2"/>
  <c r="BT973" i="2" s="1"/>
  <c r="BQ973" i="2"/>
  <c r="BP974" i="2"/>
  <c r="BN974" i="2"/>
  <c r="BO975" i="2"/>
  <c r="BU972" i="2"/>
  <c r="BV972" i="2" s="1"/>
  <c r="BW972" i="2" s="1"/>
  <c r="BX972" i="2" s="1"/>
  <c r="AY972" i="2"/>
  <c r="AZ972" i="2" s="1"/>
  <c r="AX972" i="2"/>
  <c r="AW972" i="2"/>
  <c r="AV973" i="2"/>
  <c r="AU974" i="2"/>
  <c r="AT973" i="2"/>
  <c r="AA975" i="2"/>
  <c r="Z974" i="2"/>
  <c r="AB974" i="2"/>
  <c r="AG972" i="2"/>
  <c r="AH972" i="2" s="1"/>
  <c r="AI972" i="2" s="1"/>
  <c r="AJ972" i="2" s="1"/>
  <c r="AD973" i="2"/>
  <c r="AC973" i="2"/>
  <c r="AE973" i="2"/>
  <c r="AF973" i="2" s="1"/>
  <c r="K972" i="2"/>
  <c r="J972" i="2"/>
  <c r="L972" i="2"/>
  <c r="M972" i="2" s="1"/>
  <c r="H974" i="2"/>
  <c r="G973" i="2"/>
  <c r="I973" i="2"/>
  <c r="BU973" i="2" l="1"/>
  <c r="BV973" i="2" s="1"/>
  <c r="BW973" i="2" s="1"/>
  <c r="BX973" i="2" s="1"/>
  <c r="BA972" i="2"/>
  <c r="BB972" i="2" s="1"/>
  <c r="BC972" i="2" s="1"/>
  <c r="BD972" i="2" s="1"/>
  <c r="AG973" i="2"/>
  <c r="AH973" i="2" s="1"/>
  <c r="AI973" i="2" s="1"/>
  <c r="AJ973" i="2" s="1"/>
  <c r="BQ974" i="2"/>
  <c r="BS974" i="2"/>
  <c r="BT974" i="2" s="1"/>
  <c r="BR974" i="2"/>
  <c r="BO976" i="2"/>
  <c r="BN975" i="2"/>
  <c r="BP975" i="2"/>
  <c r="AV974" i="2"/>
  <c r="AU975" i="2"/>
  <c r="AT974" i="2"/>
  <c r="AY973" i="2"/>
  <c r="AZ973" i="2" s="1"/>
  <c r="AW973" i="2"/>
  <c r="AX973" i="2"/>
  <c r="AC974" i="2"/>
  <c r="AE974" i="2"/>
  <c r="AF974" i="2" s="1"/>
  <c r="AD974" i="2"/>
  <c r="AA976" i="2"/>
  <c r="Z975" i="2"/>
  <c r="AB975" i="2"/>
  <c r="H975" i="2"/>
  <c r="G974" i="2"/>
  <c r="I974" i="2"/>
  <c r="K973" i="2"/>
  <c r="L973" i="2"/>
  <c r="M973" i="2" s="1"/>
  <c r="J973" i="2"/>
  <c r="N972" i="2"/>
  <c r="O972" i="2" s="1"/>
  <c r="P972" i="2" s="1"/>
  <c r="Q972" i="2" s="1"/>
  <c r="BR975" i="2" l="1"/>
  <c r="BS975" i="2"/>
  <c r="BT975" i="2" s="1"/>
  <c r="BQ975" i="2"/>
  <c r="BO977" i="2"/>
  <c r="BP976" i="2"/>
  <c r="BN976" i="2"/>
  <c r="BU974" i="2"/>
  <c r="BV974" i="2" s="1"/>
  <c r="BW974" i="2" s="1"/>
  <c r="BX974" i="2" s="1"/>
  <c r="AU976" i="2"/>
  <c r="AT975" i="2"/>
  <c r="AV975" i="2"/>
  <c r="BA973" i="2"/>
  <c r="BB973" i="2" s="1"/>
  <c r="BC973" i="2" s="1"/>
  <c r="BD973" i="2" s="1"/>
  <c r="AW974" i="2"/>
  <c r="AX974" i="2"/>
  <c r="AY974" i="2"/>
  <c r="AZ974" i="2" s="1"/>
  <c r="AD975" i="2"/>
  <c r="AE975" i="2"/>
  <c r="AF975" i="2" s="1"/>
  <c r="AC975" i="2"/>
  <c r="AB976" i="2"/>
  <c r="AA977" i="2"/>
  <c r="Z976" i="2"/>
  <c r="AG974" i="2"/>
  <c r="AH974" i="2" s="1"/>
  <c r="AI974" i="2" s="1"/>
  <c r="AJ974" i="2" s="1"/>
  <c r="K974" i="2"/>
  <c r="J974" i="2"/>
  <c r="L974" i="2"/>
  <c r="M974" i="2" s="1"/>
  <c r="N973" i="2"/>
  <c r="O973" i="2" s="1"/>
  <c r="P973" i="2" s="1"/>
  <c r="Q973" i="2" s="1"/>
  <c r="H976" i="2"/>
  <c r="G975" i="2"/>
  <c r="I975" i="2"/>
  <c r="N974" i="2" l="1"/>
  <c r="O974" i="2" s="1"/>
  <c r="P974" i="2" s="1"/>
  <c r="Q974" i="2" s="1"/>
  <c r="BU975" i="2"/>
  <c r="BV975" i="2" s="1"/>
  <c r="BW975" i="2" s="1"/>
  <c r="BX975" i="2" s="1"/>
  <c r="BP977" i="2"/>
  <c r="BO978" i="2"/>
  <c r="BN977" i="2"/>
  <c r="BS976" i="2"/>
  <c r="BT976" i="2" s="1"/>
  <c r="BQ976" i="2"/>
  <c r="BR976" i="2"/>
  <c r="AX975" i="2"/>
  <c r="AW975" i="2"/>
  <c r="AY975" i="2"/>
  <c r="AZ975" i="2" s="1"/>
  <c r="BA974" i="2"/>
  <c r="BB974" i="2" s="1"/>
  <c r="BC974" i="2" s="1"/>
  <c r="BD974" i="2" s="1"/>
  <c r="AU977" i="2"/>
  <c r="AT976" i="2"/>
  <c r="AV976" i="2"/>
  <c r="AE976" i="2"/>
  <c r="AF976" i="2" s="1"/>
  <c r="AC976" i="2"/>
  <c r="AD976" i="2"/>
  <c r="AG975" i="2"/>
  <c r="AH975" i="2" s="1"/>
  <c r="AI975" i="2" s="1"/>
  <c r="AJ975" i="2" s="1"/>
  <c r="AB977" i="2"/>
  <c r="AA978" i="2"/>
  <c r="Z977" i="2"/>
  <c r="K975" i="2"/>
  <c r="L975" i="2"/>
  <c r="M975" i="2" s="1"/>
  <c r="J975" i="2"/>
  <c r="H977" i="2"/>
  <c r="G976" i="2"/>
  <c r="I976" i="2"/>
  <c r="N975" i="2" l="1"/>
  <c r="O975" i="2" s="1"/>
  <c r="P975" i="2" s="1"/>
  <c r="Q975" i="2" s="1"/>
  <c r="BO979" i="2"/>
  <c r="BP978" i="2"/>
  <c r="BN978" i="2"/>
  <c r="BU976" i="2"/>
  <c r="BV976" i="2" s="1"/>
  <c r="BW976" i="2" s="1"/>
  <c r="BX976" i="2" s="1"/>
  <c r="BR977" i="2"/>
  <c r="BS977" i="2"/>
  <c r="BT977" i="2" s="1"/>
  <c r="BQ977" i="2"/>
  <c r="AY976" i="2"/>
  <c r="AZ976" i="2" s="1"/>
  <c r="AX976" i="2"/>
  <c r="AW976" i="2"/>
  <c r="BA975" i="2"/>
  <c r="BB975" i="2" s="1"/>
  <c r="BC975" i="2" s="1"/>
  <c r="BD975" i="2" s="1"/>
  <c r="AV977" i="2"/>
  <c r="AT977" i="2"/>
  <c r="AU978" i="2"/>
  <c r="AA979" i="2"/>
  <c r="Z978" i="2"/>
  <c r="AB978" i="2"/>
  <c r="AD977" i="2"/>
  <c r="AC977" i="2"/>
  <c r="AE977" i="2"/>
  <c r="AF977" i="2" s="1"/>
  <c r="AG976" i="2"/>
  <c r="AH976" i="2" s="1"/>
  <c r="AI976" i="2" s="1"/>
  <c r="AJ976" i="2" s="1"/>
  <c r="H978" i="2"/>
  <c r="G977" i="2"/>
  <c r="I977" i="2"/>
  <c r="K976" i="2"/>
  <c r="J976" i="2"/>
  <c r="L976" i="2"/>
  <c r="M976" i="2" s="1"/>
  <c r="BA976" i="2" l="1"/>
  <c r="BB976" i="2" s="1"/>
  <c r="BC976" i="2" s="1"/>
  <c r="BD976" i="2" s="1"/>
  <c r="AG977" i="2"/>
  <c r="AH977" i="2" s="1"/>
  <c r="AI977" i="2" s="1"/>
  <c r="AJ977" i="2" s="1"/>
  <c r="BU977" i="2"/>
  <c r="BV977" i="2" s="1"/>
  <c r="BW977" i="2" s="1"/>
  <c r="BX977" i="2" s="1"/>
  <c r="BQ978" i="2"/>
  <c r="BS978" i="2"/>
  <c r="BT978" i="2" s="1"/>
  <c r="BR978" i="2"/>
  <c r="BO980" i="2"/>
  <c r="BN979" i="2"/>
  <c r="BP979" i="2"/>
  <c r="AY977" i="2"/>
  <c r="AZ977" i="2" s="1"/>
  <c r="AW977" i="2"/>
  <c r="AX977" i="2"/>
  <c r="AV978" i="2"/>
  <c r="AU979" i="2"/>
  <c r="AT978" i="2"/>
  <c r="AC978" i="2"/>
  <c r="AE978" i="2"/>
  <c r="AF978" i="2" s="1"/>
  <c r="AD978" i="2"/>
  <c r="AA980" i="2"/>
  <c r="Z979" i="2"/>
  <c r="AB979" i="2"/>
  <c r="K977" i="2"/>
  <c r="J977" i="2"/>
  <c r="L977" i="2"/>
  <c r="M977" i="2" s="1"/>
  <c r="N976" i="2"/>
  <c r="O976" i="2" s="1"/>
  <c r="P976" i="2" s="1"/>
  <c r="Q976" i="2" s="1"/>
  <c r="H979" i="2"/>
  <c r="G978" i="2"/>
  <c r="I978" i="2"/>
  <c r="BA977" i="2" l="1"/>
  <c r="BB977" i="2" s="1"/>
  <c r="BC977" i="2" s="1"/>
  <c r="BD977" i="2" s="1"/>
  <c r="N977" i="2"/>
  <c r="O977" i="2" s="1"/>
  <c r="P977" i="2" s="1"/>
  <c r="Q977" i="2" s="1"/>
  <c r="BU978" i="2"/>
  <c r="BV978" i="2" s="1"/>
  <c r="BW978" i="2" s="1"/>
  <c r="BX978" i="2" s="1"/>
  <c r="BR979" i="2"/>
  <c r="BQ979" i="2"/>
  <c r="BS979" i="2"/>
  <c r="BT979" i="2" s="1"/>
  <c r="BO981" i="2"/>
  <c r="BN980" i="2"/>
  <c r="BP980" i="2"/>
  <c r="AU980" i="2"/>
  <c r="AT979" i="2"/>
  <c r="AV979" i="2"/>
  <c r="AW978" i="2"/>
  <c r="AX978" i="2"/>
  <c r="AY978" i="2"/>
  <c r="AZ978" i="2" s="1"/>
  <c r="AB980" i="2"/>
  <c r="Z980" i="2"/>
  <c r="AA981" i="2"/>
  <c r="AD979" i="2"/>
  <c r="AE979" i="2"/>
  <c r="AF979" i="2" s="1"/>
  <c r="AC979" i="2"/>
  <c r="AG978" i="2"/>
  <c r="AH978" i="2" s="1"/>
  <c r="AI978" i="2" s="1"/>
  <c r="AJ978" i="2" s="1"/>
  <c r="K978" i="2"/>
  <c r="J978" i="2"/>
  <c r="L978" i="2"/>
  <c r="M978" i="2" s="1"/>
  <c r="H980" i="2"/>
  <c r="G979" i="2"/>
  <c r="I979" i="2"/>
  <c r="BU979" i="2" l="1"/>
  <c r="BV979" i="2" s="1"/>
  <c r="BW979" i="2" s="1"/>
  <c r="BX979" i="2" s="1"/>
  <c r="AG979" i="2"/>
  <c r="AH979" i="2" s="1"/>
  <c r="AI979" i="2" s="1"/>
  <c r="AJ979" i="2" s="1"/>
  <c r="BS980" i="2"/>
  <c r="BT980" i="2" s="1"/>
  <c r="BR980" i="2"/>
  <c r="BQ980" i="2"/>
  <c r="BP981" i="2"/>
  <c r="BO982" i="2"/>
  <c r="BN981" i="2"/>
  <c r="BA978" i="2"/>
  <c r="BB978" i="2" s="1"/>
  <c r="BC978" i="2" s="1"/>
  <c r="BD978" i="2" s="1"/>
  <c r="AX979" i="2"/>
  <c r="AW979" i="2"/>
  <c r="AY979" i="2"/>
  <c r="AZ979" i="2" s="1"/>
  <c r="AU981" i="2"/>
  <c r="AT980" i="2"/>
  <c r="AV980" i="2"/>
  <c r="AE980" i="2"/>
  <c r="AF980" i="2" s="1"/>
  <c r="AC980" i="2"/>
  <c r="AD980" i="2"/>
  <c r="AB981" i="2"/>
  <c r="AA982" i="2"/>
  <c r="Z981" i="2"/>
  <c r="G980" i="2"/>
  <c r="I980" i="2"/>
  <c r="H981" i="2"/>
  <c r="K979" i="2"/>
  <c r="J979" i="2"/>
  <c r="L979" i="2"/>
  <c r="M979" i="2" s="1"/>
  <c r="N978" i="2"/>
  <c r="O978" i="2" s="1"/>
  <c r="P978" i="2" s="1"/>
  <c r="Q978" i="2" s="1"/>
  <c r="BA979" i="2" l="1"/>
  <c r="BB979" i="2" s="1"/>
  <c r="BC979" i="2" s="1"/>
  <c r="BD979" i="2" s="1"/>
  <c r="BU980" i="2"/>
  <c r="BV980" i="2" s="1"/>
  <c r="BW980" i="2" s="1"/>
  <c r="BX980" i="2" s="1"/>
  <c r="BP982" i="2"/>
  <c r="BN982" i="2"/>
  <c r="BO983" i="2"/>
  <c r="BS981" i="2"/>
  <c r="BT981" i="2" s="1"/>
  <c r="BR981" i="2"/>
  <c r="BQ981" i="2"/>
  <c r="AY980" i="2"/>
  <c r="AZ980" i="2" s="1"/>
  <c r="AX980" i="2"/>
  <c r="AW980" i="2"/>
  <c r="AV981" i="2"/>
  <c r="AT981" i="2"/>
  <c r="AU982" i="2"/>
  <c r="AA983" i="2"/>
  <c r="Z982" i="2"/>
  <c r="AB982" i="2"/>
  <c r="AD981" i="2"/>
  <c r="AC981" i="2"/>
  <c r="AE981" i="2"/>
  <c r="AF981" i="2" s="1"/>
  <c r="AG980" i="2"/>
  <c r="AH980" i="2" s="1"/>
  <c r="AI980" i="2" s="1"/>
  <c r="AJ980" i="2" s="1"/>
  <c r="K980" i="2"/>
  <c r="J980" i="2"/>
  <c r="L980" i="2"/>
  <c r="M980" i="2" s="1"/>
  <c r="G981" i="2"/>
  <c r="I981" i="2"/>
  <c r="H982" i="2"/>
  <c r="N979" i="2"/>
  <c r="O979" i="2" s="1"/>
  <c r="P979" i="2" s="1"/>
  <c r="Q979" i="2" s="1"/>
  <c r="N980" i="2" l="1"/>
  <c r="O980" i="2" s="1"/>
  <c r="P980" i="2" s="1"/>
  <c r="Q980" i="2" s="1"/>
  <c r="BO984" i="2"/>
  <c r="BN983" i="2"/>
  <c r="BP983" i="2"/>
  <c r="BU981" i="2"/>
  <c r="BV981" i="2" s="1"/>
  <c r="BW981" i="2" s="1"/>
  <c r="BX981" i="2" s="1"/>
  <c r="BQ982" i="2"/>
  <c r="BS982" i="2"/>
  <c r="BT982" i="2" s="1"/>
  <c r="BR982" i="2"/>
  <c r="AV982" i="2"/>
  <c r="AU983" i="2"/>
  <c r="AT982" i="2"/>
  <c r="AY981" i="2"/>
  <c r="AZ981" i="2" s="1"/>
  <c r="AW981" i="2"/>
  <c r="AX981" i="2"/>
  <c r="BA980" i="2"/>
  <c r="BB980" i="2" s="1"/>
  <c r="BC980" i="2" s="1"/>
  <c r="BD980" i="2" s="1"/>
  <c r="AC982" i="2"/>
  <c r="AE982" i="2"/>
  <c r="AF982" i="2" s="1"/>
  <c r="AD982" i="2"/>
  <c r="AG981" i="2"/>
  <c r="AH981" i="2" s="1"/>
  <c r="AI981" i="2" s="1"/>
  <c r="AJ981" i="2" s="1"/>
  <c r="AA984" i="2"/>
  <c r="Z983" i="2"/>
  <c r="AB983" i="2"/>
  <c r="G982" i="2"/>
  <c r="I982" i="2"/>
  <c r="K981" i="2"/>
  <c r="L981" i="2"/>
  <c r="M981" i="2" s="1"/>
  <c r="J981" i="2"/>
  <c r="N981" i="2" l="1"/>
  <c r="O981" i="2" s="1"/>
  <c r="P981" i="2" s="1"/>
  <c r="Q981" i="2" s="1"/>
  <c r="BR983" i="2"/>
  <c r="BQ983" i="2"/>
  <c r="BS983" i="2"/>
  <c r="BT983" i="2" s="1"/>
  <c r="BU982" i="2"/>
  <c r="BV982" i="2" s="1"/>
  <c r="BW982" i="2" s="1"/>
  <c r="BX982" i="2" s="1"/>
  <c r="BO985" i="2"/>
  <c r="BN984" i="2"/>
  <c r="BP984" i="2"/>
  <c r="AU984" i="2"/>
  <c r="AT983" i="2"/>
  <c r="AV983" i="2"/>
  <c r="BA981" i="2"/>
  <c r="BB981" i="2" s="1"/>
  <c r="BC981" i="2" s="1"/>
  <c r="BD981" i="2" s="1"/>
  <c r="AW982" i="2"/>
  <c r="AX982" i="2"/>
  <c r="AY982" i="2"/>
  <c r="AZ982" i="2" s="1"/>
  <c r="AB984" i="2"/>
  <c r="AA985" i="2"/>
  <c r="Z984" i="2"/>
  <c r="AD983" i="2"/>
  <c r="AE983" i="2"/>
  <c r="AF983" i="2" s="1"/>
  <c r="AC983" i="2"/>
  <c r="AG982" i="2"/>
  <c r="AH982" i="2" s="1"/>
  <c r="AI982" i="2" s="1"/>
  <c r="AJ982" i="2" s="1"/>
  <c r="K982" i="2"/>
  <c r="J982" i="2"/>
  <c r="L982" i="2"/>
  <c r="M982" i="2" s="1"/>
  <c r="BA982" i="2" l="1"/>
  <c r="BB982" i="2" s="1"/>
  <c r="BC982" i="2" s="1"/>
  <c r="BD982" i="2" s="1"/>
  <c r="BS984" i="2"/>
  <c r="BT984" i="2" s="1"/>
  <c r="BR984" i="2"/>
  <c r="BQ984" i="2"/>
  <c r="BP985" i="2"/>
  <c r="BO986" i="2"/>
  <c r="BN985" i="2"/>
  <c r="BU983" i="2"/>
  <c r="BV983" i="2" s="1"/>
  <c r="BW983" i="2" s="1"/>
  <c r="BX983" i="2" s="1"/>
  <c r="AX983" i="2"/>
  <c r="AW983" i="2"/>
  <c r="AY983" i="2"/>
  <c r="AZ983" i="2" s="1"/>
  <c r="AU985" i="2"/>
  <c r="AT984" i="2"/>
  <c r="AV984" i="2"/>
  <c r="AG983" i="2"/>
  <c r="AH983" i="2" s="1"/>
  <c r="AI983" i="2" s="1"/>
  <c r="AJ983" i="2" s="1"/>
  <c r="AB985" i="2"/>
  <c r="AA986" i="2"/>
  <c r="Z985" i="2"/>
  <c r="AE984" i="2"/>
  <c r="AF984" i="2" s="1"/>
  <c r="AC984" i="2"/>
  <c r="AD984" i="2"/>
  <c r="N982" i="2"/>
  <c r="O982" i="2" s="1"/>
  <c r="P982" i="2" s="1"/>
  <c r="Q982" i="2" s="1"/>
  <c r="BU984" i="2" l="1"/>
  <c r="BV984" i="2" s="1"/>
  <c r="BW984" i="2" s="1"/>
  <c r="BX984" i="2" s="1"/>
  <c r="AG984" i="2"/>
  <c r="AH984" i="2" s="1"/>
  <c r="AI984" i="2" s="1"/>
  <c r="AJ984" i="2" s="1"/>
  <c r="BS985" i="2"/>
  <c r="BT985" i="2" s="1"/>
  <c r="BR985" i="2"/>
  <c r="BQ985" i="2"/>
  <c r="BP986" i="2"/>
  <c r="BO987" i="2"/>
  <c r="BN986" i="2"/>
  <c r="AY984" i="2"/>
  <c r="AZ984" i="2" s="1"/>
  <c r="AX984" i="2"/>
  <c r="AW984" i="2"/>
  <c r="AV985" i="2"/>
  <c r="AU986" i="2"/>
  <c r="AT985" i="2"/>
  <c r="BA983" i="2"/>
  <c r="BB983" i="2" s="1"/>
  <c r="BC983" i="2" s="1"/>
  <c r="BD983" i="2" s="1"/>
  <c r="AA987" i="2"/>
  <c r="Z986" i="2"/>
  <c r="AB986" i="2"/>
  <c r="AD985" i="2"/>
  <c r="AC985" i="2"/>
  <c r="AE985" i="2"/>
  <c r="AF985" i="2" s="1"/>
  <c r="BU985" i="2" l="1"/>
  <c r="BV985" i="2" s="1"/>
  <c r="BW985" i="2" s="1"/>
  <c r="BX985" i="2" s="1"/>
  <c r="BA984" i="2"/>
  <c r="BB984" i="2" s="1"/>
  <c r="BC984" i="2" s="1"/>
  <c r="BD984" i="2" s="1"/>
  <c r="BQ986" i="2"/>
  <c r="BS986" i="2"/>
  <c r="BT986" i="2" s="1"/>
  <c r="BR986" i="2"/>
  <c r="BO988" i="2"/>
  <c r="BN987" i="2"/>
  <c r="BP987" i="2"/>
  <c r="AV986" i="2"/>
  <c r="AU987" i="2"/>
  <c r="AT986" i="2"/>
  <c r="AY985" i="2"/>
  <c r="AZ985" i="2" s="1"/>
  <c r="AW985" i="2"/>
  <c r="AX985" i="2"/>
  <c r="AC986" i="2"/>
  <c r="AE986" i="2"/>
  <c r="AF986" i="2" s="1"/>
  <c r="AD986" i="2"/>
  <c r="AG985" i="2"/>
  <c r="AH985" i="2" s="1"/>
  <c r="AI985" i="2" s="1"/>
  <c r="AJ985" i="2" s="1"/>
  <c r="AA988" i="2"/>
  <c r="Z987" i="2"/>
  <c r="AB987" i="2"/>
  <c r="BR987" i="2" l="1"/>
  <c r="BQ987" i="2"/>
  <c r="BS987" i="2"/>
  <c r="BT987" i="2" s="1"/>
  <c r="BO989" i="2"/>
  <c r="BN988" i="2"/>
  <c r="BP988" i="2"/>
  <c r="BU986" i="2"/>
  <c r="BV986" i="2" s="1"/>
  <c r="BW986" i="2" s="1"/>
  <c r="BX986" i="2" s="1"/>
  <c r="AU988" i="2"/>
  <c r="AT987" i="2"/>
  <c r="AV987" i="2"/>
  <c r="BA985" i="2"/>
  <c r="BB985" i="2" s="1"/>
  <c r="BC985" i="2" s="1"/>
  <c r="BD985" i="2" s="1"/>
  <c r="AW986" i="2"/>
  <c r="AX986" i="2"/>
  <c r="AY986" i="2"/>
  <c r="AZ986" i="2" s="1"/>
  <c r="AD987" i="2"/>
  <c r="AE987" i="2"/>
  <c r="AF987" i="2" s="1"/>
  <c r="AC987" i="2"/>
  <c r="AB988" i="2"/>
  <c r="Z988" i="2"/>
  <c r="AA989" i="2"/>
  <c r="AG986" i="2"/>
  <c r="AH986" i="2" s="1"/>
  <c r="AI986" i="2" s="1"/>
  <c r="AJ986" i="2" s="1"/>
  <c r="AG987" i="2" l="1"/>
  <c r="AH987" i="2" s="1"/>
  <c r="AI987" i="2" s="1"/>
  <c r="AJ987" i="2" s="1"/>
  <c r="BP989" i="2"/>
  <c r="BO990" i="2"/>
  <c r="BN989" i="2"/>
  <c r="BS988" i="2"/>
  <c r="BT988" i="2" s="1"/>
  <c r="BR988" i="2"/>
  <c r="BQ988" i="2"/>
  <c r="BU987" i="2"/>
  <c r="BV987" i="2" s="1"/>
  <c r="BW987" i="2" s="1"/>
  <c r="BX987" i="2" s="1"/>
  <c r="AX987" i="2"/>
  <c r="AW987" i="2"/>
  <c r="AY987" i="2"/>
  <c r="AZ987" i="2" s="1"/>
  <c r="BA986" i="2"/>
  <c r="BB986" i="2" s="1"/>
  <c r="BC986" i="2" s="1"/>
  <c r="BD986" i="2" s="1"/>
  <c r="AU989" i="2"/>
  <c r="AT988" i="2"/>
  <c r="AV988" i="2"/>
  <c r="AB989" i="2"/>
  <c r="AA990" i="2"/>
  <c r="Z989" i="2"/>
  <c r="AE988" i="2"/>
  <c r="AF988" i="2" s="1"/>
  <c r="AC988" i="2"/>
  <c r="AD988" i="2"/>
  <c r="BA987" i="2" l="1"/>
  <c r="BB987" i="2" s="1"/>
  <c r="BC987" i="2" s="1"/>
  <c r="BD987" i="2" s="1"/>
  <c r="BU988" i="2"/>
  <c r="BV988" i="2" s="1"/>
  <c r="BW988" i="2" s="1"/>
  <c r="BX988" i="2" s="1"/>
  <c r="BP990" i="2"/>
  <c r="BN990" i="2"/>
  <c r="BO991" i="2"/>
  <c r="BS989" i="2"/>
  <c r="BT989" i="2" s="1"/>
  <c r="BR989" i="2"/>
  <c r="BQ989" i="2"/>
  <c r="AV989" i="2"/>
  <c r="AU990" i="2"/>
  <c r="AT989" i="2"/>
  <c r="AY988" i="2"/>
  <c r="AZ988" i="2" s="1"/>
  <c r="AX988" i="2"/>
  <c r="AW988" i="2"/>
  <c r="AA991" i="2"/>
  <c r="Z990" i="2"/>
  <c r="AB990" i="2"/>
  <c r="AG988" i="2"/>
  <c r="AH988" i="2" s="1"/>
  <c r="AI988" i="2" s="1"/>
  <c r="AJ988" i="2" s="1"/>
  <c r="AD989" i="2"/>
  <c r="AC989" i="2"/>
  <c r="AE989" i="2"/>
  <c r="AF989" i="2" s="1"/>
  <c r="BU989" i="2" l="1"/>
  <c r="BV989" i="2" s="1"/>
  <c r="BW989" i="2" s="1"/>
  <c r="BX989" i="2" s="1"/>
  <c r="BO992" i="2"/>
  <c r="BN991" i="2"/>
  <c r="BP991" i="2"/>
  <c r="BQ990" i="2"/>
  <c r="BS990" i="2"/>
  <c r="BT990" i="2" s="1"/>
  <c r="BR990" i="2"/>
  <c r="BA988" i="2"/>
  <c r="BB988" i="2" s="1"/>
  <c r="BC988" i="2" s="1"/>
  <c r="BD988" i="2" s="1"/>
  <c r="AV990" i="2"/>
  <c r="AU991" i="2"/>
  <c r="AT990" i="2"/>
  <c r="AY989" i="2"/>
  <c r="AZ989" i="2" s="1"/>
  <c r="AW989" i="2"/>
  <c r="BA989" i="2" s="1"/>
  <c r="AX989" i="2"/>
  <c r="AC990" i="2"/>
  <c r="AE990" i="2"/>
  <c r="AF990" i="2" s="1"/>
  <c r="AD990" i="2"/>
  <c r="AG989" i="2"/>
  <c r="AH989" i="2" s="1"/>
  <c r="AI989" i="2" s="1"/>
  <c r="AJ989" i="2" s="1"/>
  <c r="AA992" i="2"/>
  <c r="Z991" i="2"/>
  <c r="AB991" i="2"/>
  <c r="BU990" i="2" l="1"/>
  <c r="BV990" i="2" s="1"/>
  <c r="BW990" i="2" s="1"/>
  <c r="BX990" i="2" s="1"/>
  <c r="BB989" i="2"/>
  <c r="BC989" i="2" s="1"/>
  <c r="BD989" i="2" s="1"/>
  <c r="AG990" i="2"/>
  <c r="AH990" i="2" s="1"/>
  <c r="AI990" i="2" s="1"/>
  <c r="AJ990" i="2" s="1"/>
  <c r="BR991" i="2"/>
  <c r="BQ991" i="2"/>
  <c r="BS991" i="2"/>
  <c r="BT991" i="2" s="1"/>
  <c r="BO993" i="2"/>
  <c r="BN992" i="2"/>
  <c r="BP992" i="2"/>
  <c r="AU992" i="2"/>
  <c r="AT991" i="2"/>
  <c r="AV991" i="2"/>
  <c r="AW990" i="2"/>
  <c r="AX990" i="2"/>
  <c r="AY990" i="2"/>
  <c r="AZ990" i="2" s="1"/>
  <c r="AB992" i="2"/>
  <c r="AA993" i="2"/>
  <c r="Z992" i="2"/>
  <c r="AD991" i="2"/>
  <c r="AE991" i="2"/>
  <c r="AF991" i="2" s="1"/>
  <c r="AC991" i="2"/>
  <c r="BU991" i="2" l="1"/>
  <c r="BV991" i="2" s="1"/>
  <c r="BW991" i="2" s="1"/>
  <c r="BX991" i="2" s="1"/>
  <c r="AG991" i="2"/>
  <c r="AH991" i="2" s="1"/>
  <c r="AI991" i="2" s="1"/>
  <c r="AJ991" i="2" s="1"/>
  <c r="BP993" i="2"/>
  <c r="BO994" i="2"/>
  <c r="BN993" i="2"/>
  <c r="BS992" i="2"/>
  <c r="BT992" i="2" s="1"/>
  <c r="BR992" i="2"/>
  <c r="BQ992" i="2"/>
  <c r="AX991" i="2"/>
  <c r="AW991" i="2"/>
  <c r="AY991" i="2"/>
  <c r="AZ991" i="2" s="1"/>
  <c r="BA990" i="2"/>
  <c r="BB990" i="2" s="1"/>
  <c r="BC990" i="2" s="1"/>
  <c r="BD990" i="2" s="1"/>
  <c r="AU993" i="2"/>
  <c r="AT992" i="2"/>
  <c r="AV992" i="2"/>
  <c r="AB993" i="2"/>
  <c r="AA994" i="2"/>
  <c r="Z993" i="2"/>
  <c r="AE992" i="2"/>
  <c r="AF992" i="2" s="1"/>
  <c r="AC992" i="2"/>
  <c r="AD992" i="2"/>
  <c r="BA991" i="2" l="1"/>
  <c r="BB991" i="2" s="1"/>
  <c r="BC991" i="2" s="1"/>
  <c r="BD991" i="2" s="1"/>
  <c r="BU992" i="2"/>
  <c r="BV992" i="2" s="1"/>
  <c r="BW992" i="2" s="1"/>
  <c r="BX992" i="2" s="1"/>
  <c r="BP994" i="2"/>
  <c r="BN994" i="2"/>
  <c r="BO995" i="2"/>
  <c r="BS993" i="2"/>
  <c r="BT993" i="2" s="1"/>
  <c r="BR993" i="2"/>
  <c r="BQ993" i="2"/>
  <c r="AY992" i="2"/>
  <c r="AZ992" i="2" s="1"/>
  <c r="AX992" i="2"/>
  <c r="AW992" i="2"/>
  <c r="AV993" i="2"/>
  <c r="AT993" i="2"/>
  <c r="AU994" i="2"/>
  <c r="AG992" i="2"/>
  <c r="AH992" i="2" s="1"/>
  <c r="AI992" i="2" s="1"/>
  <c r="AJ992" i="2" s="1"/>
  <c r="AA995" i="2"/>
  <c r="Z994" i="2"/>
  <c r="AB994" i="2"/>
  <c r="AD993" i="2"/>
  <c r="AC993" i="2"/>
  <c r="AE993" i="2"/>
  <c r="AF993" i="2" s="1"/>
  <c r="BU993" i="2" l="1"/>
  <c r="BV993" i="2" s="1"/>
  <c r="BW993" i="2" s="1"/>
  <c r="BX993" i="2" s="1"/>
  <c r="BA992" i="2"/>
  <c r="BB992" i="2" s="1"/>
  <c r="BC992" i="2" s="1"/>
  <c r="BD992" i="2" s="1"/>
  <c r="AG993" i="2"/>
  <c r="AH993" i="2" s="1"/>
  <c r="AI993" i="2" s="1"/>
  <c r="AJ993" i="2" s="1"/>
  <c r="BQ994" i="2"/>
  <c r="BS994" i="2"/>
  <c r="BT994" i="2" s="1"/>
  <c r="BR994" i="2"/>
  <c r="BO996" i="2"/>
  <c r="BN995" i="2"/>
  <c r="BP995" i="2"/>
  <c r="AV994" i="2"/>
  <c r="AU995" i="2"/>
  <c r="AT994" i="2"/>
  <c r="AY993" i="2"/>
  <c r="AZ993" i="2" s="1"/>
  <c r="AW993" i="2"/>
  <c r="AX993" i="2"/>
  <c r="AC994" i="2"/>
  <c r="AE994" i="2"/>
  <c r="AF994" i="2" s="1"/>
  <c r="AD994" i="2"/>
  <c r="AA996" i="2"/>
  <c r="Z995" i="2"/>
  <c r="AB995" i="2"/>
  <c r="BR995" i="2" l="1"/>
  <c r="BQ995" i="2"/>
  <c r="BS995" i="2"/>
  <c r="BT995" i="2" s="1"/>
  <c r="BO997" i="2"/>
  <c r="BN996" i="2"/>
  <c r="BP996" i="2"/>
  <c r="BU994" i="2"/>
  <c r="BV994" i="2" s="1"/>
  <c r="BW994" i="2" s="1"/>
  <c r="BX994" i="2" s="1"/>
  <c r="AU996" i="2"/>
  <c r="AT995" i="2"/>
  <c r="AV995" i="2"/>
  <c r="BA993" i="2"/>
  <c r="BB993" i="2" s="1"/>
  <c r="BC993" i="2" s="1"/>
  <c r="BD993" i="2" s="1"/>
  <c r="AW994" i="2"/>
  <c r="AX994" i="2"/>
  <c r="AY994" i="2"/>
  <c r="AZ994" i="2" s="1"/>
  <c r="AB996" i="2"/>
  <c r="Z996" i="2"/>
  <c r="AA997" i="2"/>
  <c r="AD995" i="2"/>
  <c r="AE995" i="2"/>
  <c r="AF995" i="2" s="1"/>
  <c r="AC995" i="2"/>
  <c r="AG994" i="2"/>
  <c r="AH994" i="2" s="1"/>
  <c r="AI994" i="2" s="1"/>
  <c r="AJ994" i="2" s="1"/>
  <c r="BU995" i="2" l="1"/>
  <c r="BS996" i="2"/>
  <c r="BT996" i="2" s="1"/>
  <c r="BR996" i="2"/>
  <c r="BQ996" i="2"/>
  <c r="BV995" i="2"/>
  <c r="BW995" i="2" s="1"/>
  <c r="BX995" i="2" s="1"/>
  <c r="BP997" i="2"/>
  <c r="BO998" i="2"/>
  <c r="BN997" i="2"/>
  <c r="AX995" i="2"/>
  <c r="AW995" i="2"/>
  <c r="AY995" i="2"/>
  <c r="AZ995" i="2" s="1"/>
  <c r="BA994" i="2"/>
  <c r="BB994" i="2" s="1"/>
  <c r="BC994" i="2" s="1"/>
  <c r="BD994" i="2" s="1"/>
  <c r="AU997" i="2"/>
  <c r="AT996" i="2"/>
  <c r="AV996" i="2"/>
  <c r="AB997" i="2"/>
  <c r="AA998" i="2"/>
  <c r="Z997" i="2"/>
  <c r="AG995" i="2"/>
  <c r="AH995" i="2" s="1"/>
  <c r="AI995" i="2" s="1"/>
  <c r="AJ995" i="2" s="1"/>
  <c r="AE996" i="2"/>
  <c r="AF996" i="2" s="1"/>
  <c r="AC996" i="2"/>
  <c r="AD996" i="2"/>
  <c r="BU996" i="2" l="1"/>
  <c r="BV996" i="2" s="1"/>
  <c r="BW996" i="2" s="1"/>
  <c r="BX996" i="2" s="1"/>
  <c r="BP998" i="2"/>
  <c r="BN998" i="2"/>
  <c r="BO999" i="2"/>
  <c r="BS997" i="2"/>
  <c r="BT997" i="2" s="1"/>
  <c r="BR997" i="2"/>
  <c r="BQ997" i="2"/>
  <c r="BA995" i="2"/>
  <c r="BB995" i="2" s="1"/>
  <c r="BC995" i="2" s="1"/>
  <c r="BD995" i="2" s="1"/>
  <c r="AY996" i="2"/>
  <c r="AZ996" i="2" s="1"/>
  <c r="AX996" i="2"/>
  <c r="AW996" i="2"/>
  <c r="AV997" i="2"/>
  <c r="AT997" i="2"/>
  <c r="AU998" i="2"/>
  <c r="AG996" i="2"/>
  <c r="AH996" i="2" s="1"/>
  <c r="AI996" i="2" s="1"/>
  <c r="AJ996" i="2" s="1"/>
  <c r="AA999" i="2"/>
  <c r="Z998" i="2"/>
  <c r="AB998" i="2"/>
  <c r="AD997" i="2"/>
  <c r="AC997" i="2"/>
  <c r="AE997" i="2"/>
  <c r="AF997" i="2" s="1"/>
  <c r="BU997" i="2" l="1"/>
  <c r="BV997" i="2" s="1"/>
  <c r="BW997" i="2" s="1"/>
  <c r="BX997" i="2" s="1"/>
  <c r="BO1000" i="2"/>
  <c r="BN999" i="2"/>
  <c r="BP999" i="2"/>
  <c r="BQ998" i="2"/>
  <c r="BS998" i="2"/>
  <c r="BT998" i="2" s="1"/>
  <c r="BR998" i="2"/>
  <c r="AV998" i="2"/>
  <c r="AU999" i="2"/>
  <c r="AT998" i="2"/>
  <c r="AY997" i="2"/>
  <c r="AZ997" i="2" s="1"/>
  <c r="AW997" i="2"/>
  <c r="AX997" i="2"/>
  <c r="BA996" i="2"/>
  <c r="BB996" i="2" s="1"/>
  <c r="BC996" i="2" s="1"/>
  <c r="BD996" i="2" s="1"/>
  <c r="AG997" i="2"/>
  <c r="AH997" i="2" s="1"/>
  <c r="AI997" i="2" s="1"/>
  <c r="AJ997" i="2" s="1"/>
  <c r="AA1000" i="2"/>
  <c r="Z999" i="2"/>
  <c r="AB999" i="2"/>
  <c r="AC998" i="2"/>
  <c r="AE998" i="2"/>
  <c r="AF998" i="2" s="1"/>
  <c r="AD998" i="2"/>
  <c r="BU998" i="2" l="1"/>
  <c r="BV998" i="2" s="1"/>
  <c r="BW998" i="2" s="1"/>
  <c r="BX998" i="2" s="1"/>
  <c r="BR999" i="2"/>
  <c r="BQ999" i="2"/>
  <c r="BS999" i="2"/>
  <c r="BT999" i="2" s="1"/>
  <c r="BO1001" i="2"/>
  <c r="BN1000" i="2"/>
  <c r="BP1000" i="2"/>
  <c r="BA997" i="2"/>
  <c r="BB997" i="2" s="1"/>
  <c r="BC997" i="2" s="1"/>
  <c r="BD997" i="2" s="1"/>
  <c r="AU1000" i="2"/>
  <c r="AT999" i="2"/>
  <c r="AV999" i="2"/>
  <c r="AW998" i="2"/>
  <c r="AX998" i="2"/>
  <c r="AY998" i="2"/>
  <c r="AZ998" i="2" s="1"/>
  <c r="AB1000" i="2"/>
  <c r="AA1001" i="2"/>
  <c r="Z1000" i="2"/>
  <c r="AG998" i="2"/>
  <c r="AH998" i="2" s="1"/>
  <c r="AI998" i="2" s="1"/>
  <c r="AJ998" i="2" s="1"/>
  <c r="AD999" i="2"/>
  <c r="AE999" i="2"/>
  <c r="AF999" i="2" s="1"/>
  <c r="AC999" i="2"/>
  <c r="BU999" i="2" l="1"/>
  <c r="BV999" i="2" s="1"/>
  <c r="BW999" i="2" s="1"/>
  <c r="BX999" i="2" s="1"/>
  <c r="BS1000" i="2"/>
  <c r="BT1000" i="2" s="1"/>
  <c r="BR1000" i="2"/>
  <c r="BQ1000" i="2"/>
  <c r="BP1001" i="2"/>
  <c r="BN1001" i="2"/>
  <c r="AX999" i="2"/>
  <c r="AW999" i="2"/>
  <c r="AY999" i="2"/>
  <c r="AZ999" i="2" s="1"/>
  <c r="BA998" i="2"/>
  <c r="BB998" i="2" s="1"/>
  <c r="BC998" i="2" s="1"/>
  <c r="BD998" i="2" s="1"/>
  <c r="AU1001" i="2"/>
  <c r="AT1000" i="2"/>
  <c r="AV1000" i="2"/>
  <c r="AG999" i="2"/>
  <c r="AH999" i="2" s="1"/>
  <c r="AI999" i="2" s="1"/>
  <c r="AJ999" i="2" s="1"/>
  <c r="AB1001" i="2"/>
  <c r="Z1001" i="2"/>
  <c r="AE1000" i="2"/>
  <c r="AF1000" i="2" s="1"/>
  <c r="AC1000" i="2"/>
  <c r="AD1000" i="2"/>
  <c r="BU1000" i="2" l="1"/>
  <c r="BA999" i="2"/>
  <c r="BB999" i="2" s="1"/>
  <c r="BC999" i="2" s="1"/>
  <c r="BD999" i="2" s="1"/>
  <c r="AG1000" i="2"/>
  <c r="AH1000" i="2" s="1"/>
  <c r="AI1000" i="2" s="1"/>
  <c r="AJ1000" i="2" s="1"/>
  <c r="BS1001" i="2"/>
  <c r="BT1001" i="2" s="1"/>
  <c r="BR1001" i="2"/>
  <c r="BQ1001" i="2"/>
  <c r="BV1000" i="2"/>
  <c r="BW1000" i="2" s="1"/>
  <c r="BX1000" i="2" s="1"/>
  <c r="AY1000" i="2"/>
  <c r="AZ1000" i="2" s="1"/>
  <c r="AX1000" i="2"/>
  <c r="AW1000" i="2"/>
  <c r="AV1001" i="2"/>
  <c r="AT1001" i="2"/>
  <c r="AD1001" i="2"/>
  <c r="AC1001" i="2"/>
  <c r="AE1001" i="2"/>
  <c r="AF1001" i="2" s="1"/>
  <c r="BA1000" i="2" l="1"/>
  <c r="BB1000" i="2" s="1"/>
  <c r="BC1000" i="2" s="1"/>
  <c r="BD1000" i="2" s="1"/>
  <c r="BU1001" i="2"/>
  <c r="BV1001" i="2" s="1"/>
  <c r="BW1001" i="2" s="1"/>
  <c r="BX1001" i="2" s="1"/>
  <c r="AY1001" i="2"/>
  <c r="AZ1001" i="2" s="1"/>
  <c r="AW1001" i="2"/>
  <c r="AX1001" i="2"/>
  <c r="AG1001" i="2"/>
  <c r="AH1001" i="2" s="1"/>
  <c r="AI1001" i="2" s="1"/>
  <c r="AJ1001" i="2" s="1"/>
  <c r="BA1001" i="2" l="1"/>
  <c r="BB1001" i="2" s="1"/>
  <c r="BC1001" i="2" s="1"/>
  <c r="BD1001" i="2" s="1"/>
</calcChain>
</file>

<file path=xl/sharedStrings.xml><?xml version="1.0" encoding="utf-8"?>
<sst xmlns="http://schemas.openxmlformats.org/spreadsheetml/2006/main" count="131" uniqueCount="33">
  <si>
    <t>Lr</t>
  </si>
  <si>
    <t>Cr</t>
  </si>
  <si>
    <t>Lm</t>
  </si>
  <si>
    <t>R</t>
  </si>
  <si>
    <t>H</t>
  </si>
  <si>
    <t>F</t>
  </si>
  <si>
    <t>Ohm</t>
  </si>
  <si>
    <t>f</t>
  </si>
  <si>
    <t>w</t>
  </si>
  <si>
    <t>Np:Ns</t>
  </si>
  <si>
    <t>Lm//R</t>
  </si>
  <si>
    <t>RL</t>
  </si>
  <si>
    <t>Vin</t>
  </si>
  <si>
    <t>V</t>
  </si>
  <si>
    <t>Lr+Cr</t>
  </si>
  <si>
    <t>Gain</t>
  </si>
  <si>
    <t>ABS of Gain</t>
  </si>
  <si>
    <t>Vout</t>
  </si>
  <si>
    <t>f(khz)</t>
  </si>
  <si>
    <t>full load</t>
  </si>
  <si>
    <t>1/2 load</t>
  </si>
  <si>
    <t>1/10 load</t>
  </si>
  <si>
    <t>1/100 load</t>
  </si>
  <si>
    <t>uH</t>
  </si>
  <si>
    <t>nF</t>
  </si>
  <si>
    <t>R_fullload</t>
  </si>
  <si>
    <t>Khz</t>
  </si>
  <si>
    <t>scrollbar</t>
  </si>
  <si>
    <t>Vout@</t>
  </si>
  <si>
    <t>Fsw</t>
  </si>
  <si>
    <t>说明</t>
  </si>
  <si>
    <t>由于采用了简单模型，而且忽略了线路和器件的压降，</t>
  </si>
  <si>
    <t>所以计算结果和实际会略有差别。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</si>
</sst>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11" fontId="0" fillId="0" borderId="0" xfId="0" applyNumberFormat="1"/>
    <xf numFmtId="11" fontId="2" fillId="3" borderId="0" xfId="2" applyNumberFormat="1"/>
    <xf numFmtId="164" fontId="0" fillId="0" borderId="0" xfId="0" applyNumberFormat="1"/>
    <xf numFmtId="0" fontId="4" fillId="0" borderId="0" xfId="3" applyFont="1"/>
    <xf numFmtId="0" fontId="0" fillId="0" borderId="1" xfId="0" applyBorder="1"/>
    <xf numFmtId="0" fontId="1" fillId="2" borderId="1" xfId="1" applyBorder="1" applyProtection="1">
      <protection locked="0"/>
    </xf>
    <xf numFmtId="0" fontId="2" fillId="3" borderId="1" xfId="2" applyBorder="1"/>
  </cellXfs>
  <cellStyles count="4">
    <cellStyle name="Good" xfId="1" builtinId="26"/>
    <cellStyle name="Hyperlink" xfId="3" builtinId="8"/>
    <cellStyle name="Neutral" xfId="2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Vout Vs Fsw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Full load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Sheet2!$G$2:$G$1001</c:f>
              <c:numCache>
                <c:formatCode>0.00E+00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Sheet2!$Q$2:$Q$1001</c:f>
              <c:numCache>
                <c:formatCode>0.00000</c:formatCode>
                <c:ptCount val="1000"/>
                <c:pt idx="0">
                  <c:v>2.7693214624982674E-2</c:v>
                </c:pt>
                <c:pt idx="1">
                  <c:v>0.11086243097455696</c:v>
                </c:pt>
                <c:pt idx="2">
                  <c:v>0.24977695648425507</c:v>
                </c:pt>
                <c:pt idx="3">
                  <c:v>0.44488760793429749</c:v>
                </c:pt>
                <c:pt idx="4">
                  <c:v>0.69682968319808758</c:v>
                </c:pt>
                <c:pt idx="5">
                  <c:v>1.0064271518223411</c:v>
                </c:pt>
                <c:pt idx="6">
                  <c:v>1.3746980940695521</c:v>
                </c:pt>
                <c:pt idx="7">
                  <c:v>1.802861425722559</c:v>
                </c:pt>
                <c:pt idx="8">
                  <c:v>2.2923449528733979</c:v>
                </c:pt>
                <c:pt idx="9">
                  <c:v>2.8447948067514433</c:v>
                </c:pt>
                <c:pt idx="10">
                  <c:v>3.4620863129132684</c:v>
                </c:pt>
                <c:pt idx="11">
                  <c:v>4.1463363511761155</c:v>
                </c:pt>
                <c:pt idx="12">
                  <c:v>4.8999172616484694</c:v>
                </c:pt>
                <c:pt idx="13">
                  <c:v>5.7254723469169075</c:v>
                </c:pt>
                <c:pt idx="14">
                  <c:v>6.6259330093006223</c:v>
                </c:pt>
                <c:pt idx="15">
                  <c:v>7.6045375429776518</c:v>
                </c:pt>
                <c:pt idx="16">
                  <c:v>8.6648515709131377</c:v>
                </c:pt>
                <c:pt idx="17">
                  <c:v>9.8107900721835666</c:v>
                </c:pt>
                <c:pt idx="18">
                  <c:v>11.046640881624583</c:v>
                </c:pt>
                <c:pt idx="19">
                  <c:v>12.377089454360837</c:v>
                </c:pt>
                <c:pt idx="20">
                  <c:v>13.80724456440984</c:v>
                </c:pt>
                <c:pt idx="21">
                  <c:v>15.342664438436614</c:v>
                </c:pt>
                <c:pt idx="22">
                  <c:v>16.989382599046831</c:v>
                </c:pt>
                <c:pt idx="23">
                  <c:v>18.753932389099827</c:v>
                </c:pt>
                <c:pt idx="24">
                  <c:v>20.643368747131142</c:v>
                </c:pt>
                <c:pt idx="25">
                  <c:v>22.665285276347863</c:v>
                </c:pt>
                <c:pt idx="26">
                  <c:v>24.827823961885606</c:v>
                </c:pt>
                <c:pt idx="27">
                  <c:v>27.139674002603531</c:v>
                </c:pt>
                <c:pt idx="28">
                  <c:v>29.610055088109778</c:v>
                </c:pt>
                <c:pt idx="29">
                  <c:v>32.248679018298269</c:v>
                </c:pt>
                <c:pt idx="30">
                  <c:v>35.065681781507507</c:v>
                </c:pt>
                <c:pt idx="31">
                  <c:v>38.071516038485534</c:v>
                </c:pt>
                <c:pt idx="32">
                  <c:v>41.276791389354742</c:v>
                </c:pt>
                <c:pt idx="33">
                  <c:v>44.692046870608074</c:v>
                </c:pt>
                <c:pt idx="34">
                  <c:v>48.327436977606148</c:v>
                </c:pt>
                <c:pt idx="35">
                  <c:v>52.192309436594655</c:v>
                </c:pt>
                <c:pt idx="36">
                  <c:v>56.294650513964861</c:v>
                </c:pt>
                <c:pt idx="37">
                  <c:v>60.640372774476795</c:v>
                </c:pt>
                <c:pt idx="38">
                  <c:v>65.23242231063584</c:v>
                </c:pt>
                <c:pt idx="39">
                  <c:v>70.069689599953549</c:v>
                </c:pt>
                <c:pt idx="40">
                  <c:v>75.145722969559941</c:v>
                </c:pt>
                <c:pt idx="41">
                  <c:v>80.447269235936872</c:v>
                </c:pt>
                <c:pt idx="42">
                  <c:v>85.952705291339129</c:v>
                </c:pt>
                <c:pt idx="43">
                  <c:v>91.630478550448984</c:v>
                </c:pt>
                <c:pt idx="44">
                  <c:v>97.437740936732609</c:v>
                </c:pt>
                <c:pt idx="45">
                  <c:v>103.31943178666872</c:v>
                </c:pt>
                <c:pt idx="46">
                  <c:v>109.20812211432114</c:v>
                </c:pt>
                <c:pt idx="47">
                  <c:v>115.02494927796545</c:v>
                </c:pt>
                <c:pt idx="48">
                  <c:v>120.68191552117729</c:v>
                </c:pt>
                <c:pt idx="49">
                  <c:v>126.08567085858431</c:v>
                </c:pt>
                <c:pt idx="50">
                  <c:v>131.1426487470294</c:v>
                </c:pt>
                <c:pt idx="51">
                  <c:v>135.76511034090851</c:v>
                </c:pt>
                <c:pt idx="52">
                  <c:v>139.87736157852873</c:v>
                </c:pt>
                <c:pt idx="53">
                  <c:v>143.42124115291045</c:v>
                </c:pt>
                <c:pt idx="54">
                  <c:v>146.36002000977479</c:v>
                </c:pt>
                <c:pt idx="55">
                  <c:v>148.68012074533564</c:v>
                </c:pt>
                <c:pt idx="56">
                  <c:v>150.39048815600111</c:v>
                </c:pt>
                <c:pt idx="57">
                  <c:v>151.51988916652459</c:v>
                </c:pt>
                <c:pt idx="58">
                  <c:v>152.1127575991475</c:v>
                </c:pt>
                <c:pt idx="59">
                  <c:v>152.22434682428997</c:v>
                </c:pt>
                <c:pt idx="60">
                  <c:v>151.91590872659017</c:v>
                </c:pt>
                <c:pt idx="61">
                  <c:v>151.25043915602188</c:v>
                </c:pt>
                <c:pt idx="62">
                  <c:v>150.28929958188286</c:v>
                </c:pt>
                <c:pt idx="63">
                  <c:v>149.08981130349071</c:v>
                </c:pt>
                <c:pt idx="64">
                  <c:v>147.70376178588498</c:v>
                </c:pt>
                <c:pt idx="65">
                  <c:v>146.17667237200337</c:v>
                </c:pt>
                <c:pt idx="66">
                  <c:v>144.54764307057587</c:v>
                </c:pt>
                <c:pt idx="67">
                  <c:v>142.84959551122267</c:v>
                </c:pt>
                <c:pt idx="68">
                  <c:v>141.10976181132617</c:v>
                </c:pt>
                <c:pt idx="69">
                  <c:v>139.35030150117458</c:v>
                </c:pt>
                <c:pt idx="70">
                  <c:v>137.5889623203841</c:v>
                </c:pt>
                <c:pt idx="71">
                  <c:v>135.83972935465357</c:v>
                </c:pt>
                <c:pt idx="72">
                  <c:v>134.11342922216062</c:v>
                </c:pt>
                <c:pt idx="73">
                  <c:v>132.41827207924285</c:v>
                </c:pt>
                <c:pt idx="74">
                  <c:v>130.76032508293054</c:v>
                </c:pt>
                <c:pt idx="75">
                  <c:v>129.14391781538933</c:v>
                </c:pt>
                <c:pt idx="76">
                  <c:v>127.57198415404977</c:v>
                </c:pt>
                <c:pt idx="77">
                  <c:v>126.04634707607238</c:v>
                </c:pt>
                <c:pt idx="78">
                  <c:v>124.56795361260011</c:v>
                </c:pt>
                <c:pt idx="79">
                  <c:v>123.13706711699339</c:v>
                </c:pt>
                <c:pt idx="80">
                  <c:v>121.75342352413792</c:v>
                </c:pt>
                <c:pt idx="81">
                  <c:v>120.41635757934901</c:v>
                </c:pt>
                <c:pt idx="82">
                  <c:v>119.12490424551324</c:v>
                </c:pt>
                <c:pt idx="83">
                  <c:v>117.87787973862034</c:v>
                </c:pt>
                <c:pt idx="84">
                  <c:v>116.67394593946723</c:v>
                </c:pt>
                <c:pt idx="85">
                  <c:v>115.51166130378512</c:v>
                </c:pt>
                <c:pt idx="86">
                  <c:v>114.38952085041166</c:v>
                </c:pt>
                <c:pt idx="87">
                  <c:v>113.30598734518296</c:v>
                </c:pt>
                <c:pt idx="88">
                  <c:v>112.25951541023132</c:v>
                </c:pt>
                <c:pt idx="89">
                  <c:v>111.24856996583945</c:v>
                </c:pt>
                <c:pt idx="90">
                  <c:v>110.27164014597268</c:v>
                </c:pt>
                <c:pt idx="91">
                  <c:v>109.32724961042479</c:v>
                </c:pt>
                <c:pt idx="92">
                  <c:v>108.41396399840524</c:v>
                </c:pt>
                <c:pt idx="93">
                  <c:v>107.53039612351365</c:v>
                </c:pt>
                <c:pt idx="94">
                  <c:v>106.67520939251169</c:v>
                </c:pt>
                <c:pt idx="95">
                  <c:v>105.84711983515336</c:v>
                </c:pt>
                <c:pt idx="96">
                  <c:v>105.04489705539572</c:v>
                </c:pt>
                <c:pt idx="97">
                  <c:v>104.26736435229573</c:v>
                </c:pt>
                <c:pt idx="98">
                  <c:v>103.51339820878633</c:v>
                </c:pt>
                <c:pt idx="99">
                  <c:v>102.78192730625308</c:v>
                </c:pt>
                <c:pt idx="100">
                  <c:v>102.07193119035112</c:v>
                </c:pt>
                <c:pt idx="101">
                  <c:v>101.38243868743137</c:v>
                </c:pt>
                <c:pt idx="102">
                  <c:v>100.71252614992228</c:v>
                </c:pt>
                <c:pt idx="103">
                  <c:v>100.0613155922355</c:v>
                </c:pt>
                <c:pt idx="104">
                  <c:v>99.427972765198447</c:v>
                </c:pt>
                <c:pt idx="105">
                  <c:v>98.811705206226705</c:v>
                </c:pt>
                <c:pt idx="106">
                  <c:v>98.211760293789823</c:v>
                </c:pt>
                <c:pt idx="107">
                  <c:v>97.627423327798198</c:v>
                </c:pt>
                <c:pt idx="108">
                  <c:v>97.058015652046663</c:v>
                </c:pt>
                <c:pt idx="109">
                  <c:v>96.502892830467474</c:v>
                </c:pt>
                <c:pt idx="110">
                  <c:v>95.961442885481247</c:v>
                </c:pt>
                <c:pt idx="111">
                  <c:v>95.433084604004932</c:v>
                </c:pt>
                <c:pt idx="112">
                  <c:v>94.917265914530645</c:v>
                </c:pt>
                <c:pt idx="113">
                  <c:v>94.413462337021443</c:v>
                </c:pt>
                <c:pt idx="114">
                  <c:v>93.92117550607459</c:v>
                </c:pt>
                <c:pt idx="115">
                  <c:v>93.439931766826007</c:v>
                </c:pt>
                <c:pt idx="116">
                  <c:v>92.969280842316749</c:v>
                </c:pt>
                <c:pt idx="117">
                  <c:v>92.508794570493791</c:v>
                </c:pt>
                <c:pt idx="118">
                  <c:v>92.058065708630323</c:v>
                </c:pt>
                <c:pt idx="119">
                  <c:v>91.616706802660445</c:v>
                </c:pt>
                <c:pt idx="120">
                  <c:v>91.184349118763066</c:v>
                </c:pt>
                <c:pt idx="121">
                  <c:v>90.760641634411868</c:v>
                </c:pt>
                <c:pt idx="122">
                  <c:v>90.345250086074515</c:v>
                </c:pt>
                <c:pt idx="123">
                  <c:v>89.937856070737524</c:v>
                </c:pt>
                <c:pt idx="124">
                  <c:v>89.538156198475022</c:v>
                </c:pt>
                <c:pt idx="125">
                  <c:v>89.145861293334221</c:v>
                </c:pt>
                <c:pt idx="126">
                  <c:v>88.760695639895573</c:v>
                </c:pt>
                <c:pt idx="127">
                  <c:v>88.382396272952661</c:v>
                </c:pt>
                <c:pt idx="128">
                  <c:v>88.010712307865404</c:v>
                </c:pt>
                <c:pt idx="129">
                  <c:v>87.645404309240973</c:v>
                </c:pt>
                <c:pt idx="130">
                  <c:v>87.286243695713466</c:v>
                </c:pt>
                <c:pt idx="131">
                  <c:v>86.933012178699272</c:v>
                </c:pt>
                <c:pt idx="132">
                  <c:v>86.585501233118805</c:v>
                </c:pt>
                <c:pt idx="133">
                  <c:v>86.243511598183716</c:v>
                </c:pt>
                <c:pt idx="134">
                  <c:v>85.90685280645323</c:v>
                </c:pt>
                <c:pt idx="135">
                  <c:v>85.575342739464119</c:v>
                </c:pt>
                <c:pt idx="136">
                  <c:v>85.248807208344473</c:v>
                </c:pt>
                <c:pt idx="137">
                  <c:v>84.927079557902772</c:v>
                </c:pt>
                <c:pt idx="138">
                  <c:v>84.61000029279036</c:v>
                </c:pt>
                <c:pt idx="139">
                  <c:v>84.297416724401003</c:v>
                </c:pt>
                <c:pt idx="140">
                  <c:v>83.989182637273402</c:v>
                </c:pt>
                <c:pt idx="141">
                  <c:v>83.685157973818704</c:v>
                </c:pt>
                <c:pt idx="142">
                  <c:v>83.385208536284935</c:v>
                </c:pt>
                <c:pt idx="143">
                  <c:v>83.089205704924254</c:v>
                </c:pt>
                <c:pt idx="144">
                  <c:v>82.797026171403544</c:v>
                </c:pt>
                <c:pt idx="145">
                  <c:v>82.508551686550774</c:v>
                </c:pt>
                <c:pt idx="146">
                  <c:v>82.223668821593094</c:v>
                </c:pt>
                <c:pt idx="147">
                  <c:v>81.942268742090306</c:v>
                </c:pt>
                <c:pt idx="148">
                  <c:v>81.664246993820342</c:v>
                </c:pt>
                <c:pt idx="149">
                  <c:v>81.389503299918445</c:v>
                </c:pt>
                <c:pt idx="150">
                  <c:v>81.117941368615618</c:v>
                </c:pt>
                <c:pt idx="151">
                  <c:v>80.849468710962853</c:v>
                </c:pt>
                <c:pt idx="152">
                  <c:v>80.583996467967339</c:v>
                </c:pt>
                <c:pt idx="153">
                  <c:v>80.321439246597464</c:v>
                </c:pt>
                <c:pt idx="154">
                  <c:v>80.06171496415709</c:v>
                </c:pt>
                <c:pt idx="155">
                  <c:v>79.804744700544873</c:v>
                </c:pt>
                <c:pt idx="156">
                  <c:v>79.550452557964547</c:v>
                </c:pt>
                <c:pt idx="157">
                  <c:v>79.298765527658048</c:v>
                </c:pt>
                <c:pt idx="158">
                  <c:v>79.049613363274034</c:v>
                </c:pt>
                <c:pt idx="159">
                  <c:v>78.80292846050375</c:v>
                </c:pt>
                <c:pt idx="160">
                  <c:v>78.558645742633942</c:v>
                </c:pt>
                <c:pt idx="161">
                  <c:v>78.316702551696864</c:v>
                </c:pt>
                <c:pt idx="162">
                  <c:v>78.077038544907708</c:v>
                </c:pt>
                <c:pt idx="163">
                  <c:v>77.839595596101745</c:v>
                </c:pt>
                <c:pt idx="164">
                  <c:v>77.604317701906993</c:v>
                </c:pt>
                <c:pt idx="165">
                  <c:v>77.37115089238867</c:v>
                </c:pt>
                <c:pt idx="166">
                  <c:v>77.14004314593592</c:v>
                </c:pt>
                <c:pt idx="167">
                  <c:v>76.910944308158804</c:v>
                </c:pt>
                <c:pt idx="168">
                  <c:v>76.683806014587361</c:v>
                </c:pt>
                <c:pt idx="169">
                  <c:v>76.458581616972211</c:v>
                </c:pt>
                <c:pt idx="170">
                  <c:v>76.23522611299795</c:v>
                </c:pt>
                <c:pt idx="171">
                  <c:v>76.013696079233782</c:v>
                </c:pt>
                <c:pt idx="172">
                  <c:v>75.793949607153294</c:v>
                </c:pt>
                <c:pt idx="173">
                  <c:v>75.575946242066891</c:v>
                </c:pt>
                <c:pt idx="174">
                  <c:v>75.359646924815877</c:v>
                </c:pt>
                <c:pt idx="175">
                  <c:v>75.145013936092781</c:v>
                </c:pt>
                <c:pt idx="176">
                  <c:v>74.932010843251817</c:v>
                </c:pt>
                <c:pt idx="177">
                  <c:v>74.720602449483408</c:v>
                </c:pt>
                <c:pt idx="178">
                  <c:v>74.510754745242977</c:v>
                </c:pt>
                <c:pt idx="179">
                  <c:v>74.302434861809871</c:v>
                </c:pt>
                <c:pt idx="180">
                  <c:v>74.095611026883915</c:v>
                </c:pt>
                <c:pt idx="181">
                  <c:v>73.890252522111993</c:v>
                </c:pt>
                <c:pt idx="182">
                  <c:v>73.686329642452179</c:v>
                </c:pt>
                <c:pt idx="183">
                  <c:v>73.483813657290327</c:v>
                </c:pt>
                <c:pt idx="184">
                  <c:v>73.282676773216991</c:v>
                </c:pt>
                <c:pt idx="185">
                  <c:v>73.082892098395007</c:v>
                </c:pt>
                <c:pt idx="186">
                  <c:v>72.88443360843381</c:v>
                </c:pt>
                <c:pt idx="187">
                  <c:v>72.687276113703234</c:v>
                </c:pt>
                <c:pt idx="188">
                  <c:v>72.491395228017325</c:v>
                </c:pt>
                <c:pt idx="189">
                  <c:v>72.296767338627305</c:v>
                </c:pt>
                <c:pt idx="190">
                  <c:v>72.103369577456462</c:v>
                </c:pt>
                <c:pt idx="191">
                  <c:v>71.911179793528063</c:v>
                </c:pt>
                <c:pt idx="192">
                  <c:v>71.720176526521769</c:v>
                </c:pt>
                <c:pt idx="193">
                  <c:v>71.53033898141463</c:v>
                </c:pt>
                <c:pt idx="194">
                  <c:v>71.341647004155348</c:v>
                </c:pt>
                <c:pt idx="195">
                  <c:v>71.154081058320131</c:v>
                </c:pt>
                <c:pt idx="196">
                  <c:v>70.967622202714878</c:v>
                </c:pt>
                <c:pt idx="197">
                  <c:v>70.782252069870609</c:v>
                </c:pt>
                <c:pt idx="198">
                  <c:v>70.597952845403526</c:v>
                </c:pt>
                <c:pt idx="199">
                  <c:v>70.414707248192187</c:v>
                </c:pt>
                <c:pt idx="200">
                  <c:v>70.232498511339628</c:v>
                </c:pt>
                <c:pt idx="201">
                  <c:v>70.051310363888078</c:v>
                </c:pt>
                <c:pt idx="202">
                  <c:v>69.871127013248142</c:v>
                </c:pt>
                <c:pt idx="203">
                  <c:v>69.691933128315455</c:v>
                </c:pt>
                <c:pt idx="204">
                  <c:v>69.513713823245439</c:v>
                </c:pt>
                <c:pt idx="205">
                  <c:v>69.336454641853379</c:v>
                </c:pt>
                <c:pt idx="206">
                  <c:v>69.160141542618291</c:v>
                </c:pt>
                <c:pt idx="207">
                  <c:v>68.984760884262641</c:v>
                </c:pt>
                <c:pt idx="208">
                  <c:v>68.810299411882056</c:v>
                </c:pt>
                <c:pt idx="209">
                  <c:v>68.636744243603687</c:v>
                </c:pt>
                <c:pt idx="210">
                  <c:v>68.464082857752487</c:v>
                </c:pt>
                <c:pt idx="211">
                  <c:v>68.292303080500119</c:v>
                </c:pt>
                <c:pt idx="212">
                  <c:v>68.121393073978126</c:v>
                </c:pt>
                <c:pt idx="213">
                  <c:v>67.951341324840897</c:v>
                </c:pt>
                <c:pt idx="214">
                  <c:v>67.782136633250062</c:v>
                </c:pt>
                <c:pt idx="215">
                  <c:v>67.613768102273454</c:v>
                </c:pt>
                <c:pt idx="216">
                  <c:v>67.44622512767279</c:v>
                </c:pt>
                <c:pt idx="217">
                  <c:v>67.279497388073068</c:v>
                </c:pt>
                <c:pt idx="218">
                  <c:v>67.113574835488762</c:v>
                </c:pt>
                <c:pt idx="219">
                  <c:v>66.948447686201916</c:v>
                </c:pt>
                <c:pt idx="220">
                  <c:v>66.784106411968835</c:v>
                </c:pt>
                <c:pt idx="221">
                  <c:v>66.620541731551384</c:v>
                </c:pt>
                <c:pt idx="222">
                  <c:v>66.457744602551912</c:v>
                </c:pt>
                <c:pt idx="223">
                  <c:v>66.295706213544932</c:v>
                </c:pt>
                <c:pt idx="224">
                  <c:v>66.13441797649304</c:v>
                </c:pt>
                <c:pt idx="225">
                  <c:v>65.973871519432819</c:v>
                </c:pt>
                <c:pt idx="226">
                  <c:v>65.814058679425301</c:v>
                </c:pt>
                <c:pt idx="227">
                  <c:v>65.654971495754737</c:v>
                </c:pt>
                <c:pt idx="228">
                  <c:v>65.496602203373058</c:v>
                </c:pt>
                <c:pt idx="229">
                  <c:v>65.338943226573647</c:v>
                </c:pt>
                <c:pt idx="230">
                  <c:v>65.181987172889407</c:v>
                </c:pt>
                <c:pt idx="231">
                  <c:v>65.025726827206924</c:v>
                </c:pt>
                <c:pt idx="232">
                  <c:v>64.870155146087015</c:v>
                </c:pt>
                <c:pt idx="233">
                  <c:v>64.71526525228127</c:v>
                </c:pt>
                <c:pt idx="234">
                  <c:v>64.561050429446439</c:v>
                </c:pt>
                <c:pt idx="235">
                  <c:v>64.40750411703516</c:v>
                </c:pt>
                <c:pt idx="236">
                  <c:v>64.254619905370362</c:v>
                </c:pt>
                <c:pt idx="237">
                  <c:v>64.10239153088763</c:v>
                </c:pt>
                <c:pt idx="238">
                  <c:v>63.950812871540052</c:v>
                </c:pt>
                <c:pt idx="239">
                  <c:v>63.79987794236537</c:v>
                </c:pt>
                <c:pt idx="240">
                  <c:v>63.649580891201772</c:v>
                </c:pt>
                <c:pt idx="241">
                  <c:v>63.499915994552417</c:v>
                </c:pt>
                <c:pt idx="242">
                  <c:v>63.350877653590551</c:v>
                </c:pt>
                <c:pt idx="243">
                  <c:v>63.202460390300452</c:v>
                </c:pt>
                <c:pt idx="244">
                  <c:v>63.054658843749543</c:v>
                </c:pt>
                <c:pt idx="245">
                  <c:v>62.907467766488878</c:v>
                </c:pt>
                <c:pt idx="246">
                  <c:v>62.760882021071041</c:v>
                </c:pt>
                <c:pt idx="247">
                  <c:v>62.614896576690427</c:v>
                </c:pt>
                <c:pt idx="248">
                  <c:v>62.469506505932557</c:v>
                </c:pt>
                <c:pt idx="249">
                  <c:v>62.324706981635892</c:v>
                </c:pt>
                <c:pt idx="250">
                  <c:v>62.180493273855497</c:v>
                </c:pt>
                <c:pt idx="251">
                  <c:v>62.036860746930643</c:v>
                </c:pt>
                <c:pt idx="252">
                  <c:v>61.89380485664919</c:v>
                </c:pt>
                <c:pt idx="253">
                  <c:v>61.7513211475068</c:v>
                </c:pt>
                <c:pt idx="254">
                  <c:v>61.609405250054969</c:v>
                </c:pt>
                <c:pt idx="255">
                  <c:v>61.468052878341631</c:v>
                </c:pt>
                <c:pt idx="256">
                  <c:v>61.327259827431</c:v>
                </c:pt>
                <c:pt idx="257">
                  <c:v>61.187021971008427</c:v>
                </c:pt>
                <c:pt idx="258">
                  <c:v>61.047335259063409</c:v>
                </c:pt>
                <c:pt idx="259">
                  <c:v>60.908195715648638</c:v>
                </c:pt>
                <c:pt idx="260">
                  <c:v>60.769599436711687</c:v>
                </c:pt>
                <c:pt idx="261">
                  <c:v>60.631542587999299</c:v>
                </c:pt>
                <c:pt idx="262">
                  <c:v>60.494021403028697</c:v>
                </c:pt>
                <c:pt idx="263">
                  <c:v>60.357032181125888</c:v>
                </c:pt>
                <c:pt idx="264">
                  <c:v>60.220571285526383</c:v>
                </c:pt>
                <c:pt idx="265">
                  <c:v>60.084635141539799</c:v>
                </c:pt>
                <c:pt idx="266">
                  <c:v>59.949220234771872</c:v>
                </c:pt>
                <c:pt idx="267">
                  <c:v>59.814323109405152</c:v>
                </c:pt>
                <c:pt idx="268">
                  <c:v>59.679940366534304</c:v>
                </c:pt>
                <c:pt idx="269">
                  <c:v>59.546068662556792</c:v>
                </c:pt>
                <c:pt idx="270">
                  <c:v>59.412704707612377</c:v>
                </c:pt>
                <c:pt idx="271">
                  <c:v>59.279845264075981</c:v>
                </c:pt>
                <c:pt idx="272">
                  <c:v>59.147487145096342</c:v>
                </c:pt>
                <c:pt idx="273">
                  <c:v>59.015627213183294</c:v>
                </c:pt>
                <c:pt idx="274">
                  <c:v>58.884262378838436</c:v>
                </c:pt>
                <c:pt idx="275">
                  <c:v>58.753389599230985</c:v>
                </c:pt>
                <c:pt idx="276">
                  <c:v>58.623005876915144</c:v>
                </c:pt>
                <c:pt idx="277">
                  <c:v>58.493108258587725</c:v>
                </c:pt>
                <c:pt idx="278">
                  <c:v>58.363693833886423</c:v>
                </c:pt>
                <c:pt idx="279">
                  <c:v>58.234759734225236</c:v>
                </c:pt>
                <c:pt idx="280">
                  <c:v>58.106303131666159</c:v>
                </c:pt>
                <c:pt idx="281">
                  <c:v>57.978321237828887</c:v>
                </c:pt>
                <c:pt idx="282">
                  <c:v>57.850811302831872</c:v>
                </c:pt>
                <c:pt idx="283">
                  <c:v>57.723770614269355</c:v>
                </c:pt>
                <c:pt idx="284">
                  <c:v>57.597196496217983</c:v>
                </c:pt>
                <c:pt idx="285">
                  <c:v>57.471086308278139</c:v>
                </c:pt>
                <c:pt idx="286">
                  <c:v>57.345437444640581</c:v>
                </c:pt>
                <c:pt idx="287">
                  <c:v>57.220247333186961</c:v>
                </c:pt>
                <c:pt idx="288">
                  <c:v>57.095513434615199</c:v>
                </c:pt>
                <c:pt idx="289">
                  <c:v>56.971233241594241</c:v>
                </c:pt>
                <c:pt idx="290">
                  <c:v>56.847404277943681</c:v>
                </c:pt>
                <c:pt idx="291">
                  <c:v>56.7240240978389</c:v>
                </c:pt>
                <c:pt idx="292">
                  <c:v>56.601090285042808</c:v>
                </c:pt>
                <c:pt idx="293">
                  <c:v>56.478600452159313</c:v>
                </c:pt>
                <c:pt idx="294">
                  <c:v>56.356552239910229</c:v>
                </c:pt>
                <c:pt idx="295">
                  <c:v>56.234943316435746</c:v>
                </c:pt>
                <c:pt idx="296">
                  <c:v>56.113771376615318</c:v>
                </c:pt>
                <c:pt idx="297">
                  <c:v>55.993034141410384</c:v>
                </c:pt>
                <c:pt idx="298">
                  <c:v>55.872729357225793</c:v>
                </c:pt>
                <c:pt idx="299">
                  <c:v>55.752854795292976</c:v>
                </c:pt>
                <c:pt idx="300">
                  <c:v>55.633408251070691</c:v>
                </c:pt>
                <c:pt idx="301">
                  <c:v>55.514387543664157</c:v>
                </c:pt>
                <c:pt idx="302">
                  <c:v>55.395790515262533</c:v>
                </c:pt>
                <c:pt idx="303">
                  <c:v>55.277615030593239</c:v>
                </c:pt>
                <c:pt idx="304">
                  <c:v>55.159858976392954</c:v>
                </c:pt>
                <c:pt idx="305">
                  <c:v>55.042520260895131</c:v>
                </c:pt>
                <c:pt idx="306">
                  <c:v>54.925596813331303</c:v>
                </c:pt>
                <c:pt idx="307">
                  <c:v>54.809086583451553</c:v>
                </c:pt>
                <c:pt idx="308">
                  <c:v>54.692987541054841</c:v>
                </c:pt>
                <c:pt idx="309">
                  <c:v>54.577297675536244</c:v>
                </c:pt>
                <c:pt idx="310">
                  <c:v>54.462014995447838</c:v>
                </c:pt>
                <c:pt idx="311">
                  <c:v>54.347137528071762</c:v>
                </c:pt>
                <c:pt idx="312">
                  <c:v>54.232663319007038</c:v>
                </c:pt>
                <c:pt idx="313">
                  <c:v>54.118590431768141</c:v>
                </c:pt>
                <c:pt idx="314">
                  <c:v>54.004916947396687</c:v>
                </c:pt>
                <c:pt idx="315">
                  <c:v>53.891640964083223</c:v>
                </c:pt>
                <c:pt idx="316">
                  <c:v>53.778760596801888</c:v>
                </c:pt>
                <c:pt idx="317">
                  <c:v>53.666273976955203</c:v>
                </c:pt>
                <c:pt idx="318">
                  <c:v>53.554179252029513</c:v>
                </c:pt>
                <c:pt idx="319">
                  <c:v>53.442474585260378</c:v>
                </c:pt>
                <c:pt idx="320">
                  <c:v>53.331158155309019</c:v>
                </c:pt>
                <c:pt idx="321">
                  <c:v>53.22022815594736</c:v>
                </c:pt>
                <c:pt idx="322">
                  <c:v>53.109682795752278</c:v>
                </c:pt>
                <c:pt idx="323">
                  <c:v>52.999520297810641</c:v>
                </c:pt>
                <c:pt idx="324">
                  <c:v>52.889738899429929</c:v>
                </c:pt>
                <c:pt idx="325">
                  <c:v>52.780336851860291</c:v>
                </c:pt>
                <c:pt idx="326">
                  <c:v>52.671312420023952</c:v>
                </c:pt>
                <c:pt idx="327">
                  <c:v>52.562663882252089</c:v>
                </c:pt>
                <c:pt idx="328">
                  <c:v>52.454389530028919</c:v>
                </c:pt>
                <c:pt idx="329">
                  <c:v>52.346487667744981</c:v>
                </c:pt>
                <c:pt idx="330">
                  <c:v>52.238956612455688</c:v>
                </c:pt>
                <c:pt idx="331">
                  <c:v>52.131794693649404</c:v>
                </c:pt>
                <c:pt idx="332">
                  <c:v>52.025000253018639</c:v>
                </c:pt>
                <c:pt idx="333">
                  <c:v>51.918571644241773</c:v>
                </c:pt>
                <c:pt idx="334">
                  <c:v>51.812507232768304</c:v>
                </c:pt>
                <c:pt idx="335">
                  <c:v>51.706805395611354</c:v>
                </c:pt>
                <c:pt idx="336">
                  <c:v>51.601464521146688</c:v>
                </c:pt>
                <c:pt idx="337">
                  <c:v>51.496483008915938</c:v>
                </c:pt>
                <c:pt idx="338">
                  <c:v>51.391859269437276</c:v>
                </c:pt>
                <c:pt idx="339">
                  <c:v>51.28759172401989</c:v>
                </c:pt>
                <c:pt idx="340">
                  <c:v>51.183678804585355</c:v>
                </c:pt>
                <c:pt idx="341">
                  <c:v>51.080118953492459</c:v>
                </c:pt>
                <c:pt idx="342">
                  <c:v>50.976910623368511</c:v>
                </c:pt>
                <c:pt idx="343">
                  <c:v>50.874052276942983</c:v>
                </c:pt>
                <c:pt idx="344">
                  <c:v>50.771542386890467</c:v>
                </c:pt>
                <c:pt idx="345">
                  <c:v>50.669379435672589</c:v>
                </c:pt>
                <c:pt idx="346">
                  <c:v>50.567561915387273</c:v>
                </c:pt>
                <c:pt idx="347">
                  <c:v>50.466088327622828</c:v>
                </c:pt>
                <c:pt idx="348">
                  <c:v>50.364957183314566</c:v>
                </c:pt>
                <c:pt idx="349">
                  <c:v>50.264167002605653</c:v>
                </c:pt>
                <c:pt idx="350">
                  <c:v>50.163716314712659</c:v>
                </c:pt>
                <c:pt idx="351">
                  <c:v>50.063603657793088</c:v>
                </c:pt>
                <c:pt idx="352">
                  <c:v>49.963827578819753</c:v>
                </c:pt>
                <c:pt idx="353">
                  <c:v>49.864386633453996</c:v>
                </c:pt>
                <c:pt idx="354">
                  <c:v>49.765279385927244</c:v>
                </c:pt>
                <c:pt idx="355">
                  <c:v>49.666504408922037</c:v>
                </c:pt>
                <c:pt idx="356">
                  <c:v>49.568060283458152</c:v>
                </c:pt>
                <c:pt idx="357">
                  <c:v>49.469945598780754</c:v>
                </c:pt>
                <c:pt idx="358">
                  <c:v>49.372158952253756</c:v>
                </c:pt>
                <c:pt idx="359">
                  <c:v>49.274698949252361</c:v>
                </c:pt>
                <c:pt idx="360">
                  <c:v>49.177564203061799</c:v>
                </c:pt>
                <c:pt idx="361">
                  <c:v>49.080753334777199</c:v>
                </c:pt>
                <c:pt idx="362">
                  <c:v>48.98426497320628</c:v>
                </c:pt>
                <c:pt idx="363">
                  <c:v>48.888097754774563</c:v>
                </c:pt>
                <c:pt idx="364">
                  <c:v>48.792250323433286</c:v>
                </c:pt>
                <c:pt idx="365">
                  <c:v>48.696721330570199</c:v>
                </c:pt>
                <c:pt idx="366">
                  <c:v>48.6015094349208</c:v>
                </c:pt>
                <c:pt idx="367">
                  <c:v>48.506613302484382</c:v>
                </c:pt>
                <c:pt idx="368">
                  <c:v>48.412031606440692</c:v>
                </c:pt>
                <c:pt idx="369">
                  <c:v>48.317763027067755</c:v>
                </c:pt>
                <c:pt idx="370">
                  <c:v>48.223806251665302</c:v>
                </c:pt>
                <c:pt idx="371">
                  <c:v>48.130159974476364</c:v>
                </c:pt>
                <c:pt idx="372">
                  <c:v>48.036822896611973</c:v>
                </c:pt>
                <c:pt idx="373">
                  <c:v>47.943793725979489</c:v>
                </c:pt>
                <c:pt idx="374">
                  <c:v>47.851071177210152</c:v>
                </c:pt>
                <c:pt idx="375">
                  <c:v>47.758653971590427</c:v>
                </c:pt>
                <c:pt idx="376">
                  <c:v>47.66654083699288</c:v>
                </c:pt>
                <c:pt idx="377">
                  <c:v>47.574730507811807</c:v>
                </c:pt>
                <c:pt idx="378">
                  <c:v>47.483221724897092</c:v>
                </c:pt>
                <c:pt idx="379">
                  <c:v>47.392013235491746</c:v>
                </c:pt>
                <c:pt idx="380">
                  <c:v>47.30110379317091</c:v>
                </c:pt>
                <c:pt idx="381">
                  <c:v>47.210492157780187</c:v>
                </c:pt>
                <c:pt idx="382">
                  <c:v>47.120177095379681</c:v>
                </c:pt>
                <c:pt idx="383">
                  <c:v>47.030157378183347</c:v>
                </c:pt>
                <c:pt idx="384">
                  <c:v>46.940431784505691</c:v>
                </c:pt>
                <c:pt idx="385">
                  <c:v>46.850999098705678</c:v>
                </c:pt>
                <c:pt idx="386">
                  <c:v>46.761858111133876</c:v>
                </c:pt>
                <c:pt idx="387">
                  <c:v>46.673007618079538</c:v>
                </c:pt>
                <c:pt idx="388">
                  <c:v>46.584446421720457</c:v>
                </c:pt>
                <c:pt idx="389">
                  <c:v>46.496173330072168</c:v>
                </c:pt>
                <c:pt idx="390">
                  <c:v>46.408187156939292</c:v>
                </c:pt>
                <c:pt idx="391">
                  <c:v>46.320486721868001</c:v>
                </c:pt>
                <c:pt idx="392">
                  <c:v>46.233070850098855</c:v>
                </c:pt>
                <c:pt idx="393">
                  <c:v>46.145938372521591</c:v>
                </c:pt>
                <c:pt idx="394">
                  <c:v>46.05908812562938</c:v>
                </c:pt>
                <c:pt idx="395">
                  <c:v>45.972518951476168</c:v>
                </c:pt>
                <c:pt idx="396">
                  <c:v>45.886229697632508</c:v>
                </c:pt>
                <c:pt idx="397">
                  <c:v>45.800219217144431</c:v>
                </c:pt>
                <c:pt idx="398">
                  <c:v>45.714486368491642</c:v>
                </c:pt>
                <c:pt idx="399">
                  <c:v>45.629030015547066</c:v>
                </c:pt>
                <c:pt idx="400">
                  <c:v>45.54384902753791</c:v>
                </c:pt>
                <c:pt idx="401">
                  <c:v>45.458942279006521</c:v>
                </c:pt>
                <c:pt idx="402">
                  <c:v>45.374308649771322</c:v>
                </c:pt>
                <c:pt idx="403">
                  <c:v>45.289947024891525</c:v>
                </c:pt>
                <c:pt idx="404">
                  <c:v>45.205856294628084</c:v>
                </c:pt>
                <c:pt idx="405">
                  <c:v>45.122035354410414</c:v>
                </c:pt>
                <c:pt idx="406">
                  <c:v>45.038483104798544</c:v>
                </c:pt>
                <c:pt idx="407">
                  <c:v>44.955198451450265</c:v>
                </c:pt>
                <c:pt idx="408">
                  <c:v>44.872180305086509</c:v>
                </c:pt>
                <c:pt idx="409">
                  <c:v>44.789427581457844</c:v>
                </c:pt>
                <c:pt idx="410">
                  <c:v>44.706939201311478</c:v>
                </c:pt>
                <c:pt idx="411">
                  <c:v>44.624714090359987</c:v>
                </c:pt>
                <c:pt idx="412">
                  <c:v>44.542751179248881</c:v>
                </c:pt>
                <c:pt idx="413">
                  <c:v>44.461049403525287</c:v>
                </c:pt>
                <c:pt idx="414">
                  <c:v>44.379607703607263</c:v>
                </c:pt>
                <c:pt idx="415">
                  <c:v>44.298425024754927</c:v>
                </c:pt>
                <c:pt idx="416">
                  <c:v>44.217500317039516</c:v>
                </c:pt>
                <c:pt idx="417">
                  <c:v>44.136832535314163</c:v>
                </c:pt>
                <c:pt idx="418">
                  <c:v>44.056420639186747</c:v>
                </c:pt>
                <c:pt idx="419">
                  <c:v>43.976263592989461</c:v>
                </c:pt>
                <c:pt idx="420">
                  <c:v>43.896360365752862</c:v>
                </c:pt>
                <c:pt idx="421">
                  <c:v>43.816709931177371</c:v>
                </c:pt>
                <c:pt idx="422">
                  <c:v>43.737311267606778</c:v>
                </c:pt>
                <c:pt idx="423">
                  <c:v>43.658163358001623</c:v>
                </c:pt>
                <c:pt idx="424">
                  <c:v>43.579265189912618</c:v>
                </c:pt>
                <c:pt idx="425">
                  <c:v>43.500615755455016</c:v>
                </c:pt>
                <c:pt idx="426">
                  <c:v>43.422214051283923</c:v>
                </c:pt>
                <c:pt idx="427">
                  <c:v>43.344059078567412</c:v>
                </c:pt>
                <c:pt idx="428">
                  <c:v>43.266149842963593</c:v>
                </c:pt>
                <c:pt idx="429">
                  <c:v>43.188485354595031</c:v>
                </c:pt>
                <c:pt idx="430">
                  <c:v>43.111064628024707</c:v>
                </c:pt>
                <c:pt idx="431">
                  <c:v>43.03388668223289</c:v>
                </c:pt>
                <c:pt idx="432">
                  <c:v>42.956950540592551</c:v>
                </c:pt>
                <c:pt idx="433">
                  <c:v>42.880255230847474</c:v>
                </c:pt>
                <c:pt idx="434">
                  <c:v>42.80379978508784</c:v>
                </c:pt>
                <c:pt idx="435">
                  <c:v>42.72758323972878</c:v>
                </c:pt>
                <c:pt idx="436">
                  <c:v>42.651604635487104</c:v>
                </c:pt>
                <c:pt idx="437">
                  <c:v>42.575863017359865</c:v>
                </c:pt>
                <c:pt idx="438">
                  <c:v>42.500357434602343</c:v>
                </c:pt>
                <c:pt idx="439">
                  <c:v>42.425086940705278</c:v>
                </c:pt>
                <c:pt idx="440">
                  <c:v>42.350050593375371</c:v>
                </c:pt>
                <c:pt idx="441">
                  <c:v>42.275247454513092</c:v>
                </c:pt>
                <c:pt idx="442">
                  <c:v>42.200676590191058</c:v>
                </c:pt>
                <c:pt idx="443">
                  <c:v>42.126337070634911</c:v>
                </c:pt>
                <c:pt idx="444">
                  <c:v>42.052227970201784</c:v>
                </c:pt>
                <c:pt idx="445">
                  <c:v>41.978348367359459</c:v>
                </c:pt>
                <c:pt idx="446">
                  <c:v>41.904697344668151</c:v>
                </c:pt>
                <c:pt idx="447">
                  <c:v>41.831273988758468</c:v>
                </c:pt>
                <c:pt idx="448">
                  <c:v>41.758077390313204</c:v>
                </c:pt>
                <c:pt idx="449">
                  <c:v>41.685106644047103</c:v>
                </c:pt>
                <c:pt idx="450">
                  <c:v>41.612360848687715</c:v>
                </c:pt>
                <c:pt idx="451">
                  <c:v>41.539839106956329</c:v>
                </c:pt>
                <c:pt idx="452">
                  <c:v>41.467540525548728</c:v>
                </c:pt>
                <c:pt idx="453">
                  <c:v>41.395464215116547</c:v>
                </c:pt>
                <c:pt idx="454">
                  <c:v>41.323609290248569</c:v>
                </c:pt>
                <c:pt idx="455">
                  <c:v>41.251974869451722</c:v>
                </c:pt>
                <c:pt idx="456">
                  <c:v>41.180560075134316</c:v>
                </c:pt>
                <c:pt idx="457">
                  <c:v>41.109364033585535</c:v>
                </c:pt>
                <c:pt idx="458">
                  <c:v>41.038385874959026</c:v>
                </c:pt>
                <c:pt idx="459">
                  <c:v>40.967624733254659</c:v>
                </c:pt>
                <c:pt idx="460">
                  <c:v>40.897079746300385</c:v>
                </c:pt>
                <c:pt idx="461">
                  <c:v>40.826750055734522</c:v>
                </c:pt>
                <c:pt idx="462">
                  <c:v>40.756634806989098</c:v>
                </c:pt>
                <c:pt idx="463">
                  <c:v>40.68673314927149</c:v>
                </c:pt>
                <c:pt idx="464">
                  <c:v>40.617044235547453</c:v>
                </c:pt>
                <c:pt idx="465">
                  <c:v>40.54756722252462</c:v>
                </c:pt>
                <c:pt idx="466">
                  <c:v>40.478301270634361</c:v>
                </c:pt>
                <c:pt idx="467">
                  <c:v>40.409245544015711</c:v>
                </c:pt>
                <c:pt idx="468">
                  <c:v>40.340399210498383</c:v>
                </c:pt>
                <c:pt idx="469">
                  <c:v>40.271761441585987</c:v>
                </c:pt>
                <c:pt idx="470">
                  <c:v>40.203331412439653</c:v>
                </c:pt>
                <c:pt idx="471">
                  <c:v>40.135108301860853</c:v>
                </c:pt>
                <c:pt idx="472">
                  <c:v>40.067091292276963</c:v>
                </c:pt>
                <c:pt idx="473">
                  <c:v>39.999279569722042</c:v>
                </c:pt>
                <c:pt idx="474">
                  <c:v>39.931672323823598</c:v>
                </c:pt>
                <c:pt idx="475">
                  <c:v>39.864268747784656</c:v>
                </c:pt>
                <c:pt idx="476">
                  <c:v>39.797068038368764</c:v>
                </c:pt>
                <c:pt idx="477">
                  <c:v>39.730069395883326</c:v>
                </c:pt>
                <c:pt idx="478">
                  <c:v>39.663272024164414</c:v>
                </c:pt>
                <c:pt idx="479">
                  <c:v>39.596675130561366</c:v>
                </c:pt>
                <c:pt idx="480">
                  <c:v>39.530277925920238</c:v>
                </c:pt>
                <c:pt idx="481">
                  <c:v>39.464079624568669</c:v>
                </c:pt>
                <c:pt idx="482">
                  <c:v>39.398079444301665</c:v>
                </c:pt>
                <c:pt idx="483">
                  <c:v>39.332276606363834</c:v>
                </c:pt>
                <c:pt idx="484">
                  <c:v>39.266670335436331</c:v>
                </c:pt>
                <c:pt idx="485">
                  <c:v>39.20125985962062</c:v>
                </c:pt>
                <c:pt idx="486">
                  <c:v>39.136044410423615</c:v>
                </c:pt>
                <c:pt idx="487">
                  <c:v>39.071023222742532</c:v>
                </c:pt>
                <c:pt idx="488">
                  <c:v>39.006195534850185</c:v>
                </c:pt>
                <c:pt idx="489">
                  <c:v>38.941560588379872</c:v>
                </c:pt>
                <c:pt idx="490">
                  <c:v>38.87711762831055</c:v>
                </c:pt>
                <c:pt idx="491">
                  <c:v>38.812865902952524</c:v>
                </c:pt>
                <c:pt idx="492">
                  <c:v>38.748804663931942</c:v>
                </c:pt>
                <c:pt idx="493">
                  <c:v>38.684933166177728</c:v>
                </c:pt>
                <c:pt idx="494">
                  <c:v>38.621250667904718</c:v>
                </c:pt>
                <c:pt idx="495">
                  <c:v>38.557756430601984</c:v>
                </c:pt>
                <c:pt idx="496">
                  <c:v>38.494449719016167</c:v>
                </c:pt>
                <c:pt idx="497">
                  <c:v>38.431329801137998</c:v>
                </c:pt>
                <c:pt idx="498">
                  <c:v>38.368395948188727</c:v>
                </c:pt>
                <c:pt idx="499">
                  <c:v>38.305647434604786</c:v>
                </c:pt>
                <c:pt idx="500">
                  <c:v>38.243083538024223</c:v>
                </c:pt>
                <c:pt idx="501">
                  <c:v>38.18070353927294</c:v>
                </c:pt>
                <c:pt idx="502">
                  <c:v>38.118506722349657</c:v>
                </c:pt>
                <c:pt idx="503">
                  <c:v>38.056492374413217</c:v>
                </c:pt>
                <c:pt idx="504">
                  <c:v>37.994659785768171</c:v>
                </c:pt>
                <c:pt idx="505">
                  <c:v>37.933008249850666</c:v>
                </c:pt>
                <c:pt idx="506">
                  <c:v>37.87153706321488</c:v>
                </c:pt>
                <c:pt idx="507">
                  <c:v>37.810245525519633</c:v>
                </c:pt>
                <c:pt idx="508">
                  <c:v>37.749132939514276</c:v>
                </c:pt>
                <c:pt idx="509">
                  <c:v>37.688198611025548</c:v>
                </c:pt>
                <c:pt idx="510">
                  <c:v>37.627441848943526</c:v>
                </c:pt>
                <c:pt idx="511">
                  <c:v>37.566861965208936</c:v>
                </c:pt>
                <c:pt idx="512">
                  <c:v>37.506458274798469</c:v>
                </c:pt>
                <c:pt idx="513">
                  <c:v>37.446230095712778</c:v>
                </c:pt>
                <c:pt idx="514">
                  <c:v>37.386176748962299</c:v>
                </c:pt>
                <c:pt idx="515">
                  <c:v>37.326297558554245</c:v>
                </c:pt>
                <c:pt idx="516">
                  <c:v>37.266591851479653</c:v>
                </c:pt>
                <c:pt idx="517">
                  <c:v>37.207058957699594</c:v>
                </c:pt>
                <c:pt idx="518">
                  <c:v>37.147698210132724</c:v>
                </c:pt>
                <c:pt idx="519">
                  <c:v>37.088508944641866</c:v>
                </c:pt>
                <c:pt idx="520">
                  <c:v>37.029490500021147</c:v>
                </c:pt>
                <c:pt idx="521">
                  <c:v>36.970642217982984</c:v>
                </c:pt>
                <c:pt idx="522">
                  <c:v>36.911963443145289</c:v>
                </c:pt>
                <c:pt idx="523">
                  <c:v>36.853453523018459</c:v>
                </c:pt>
                <c:pt idx="524">
                  <c:v>36.795111807992548</c:v>
                </c:pt>
                <c:pt idx="525">
                  <c:v>36.736937651324993</c:v>
                </c:pt>
                <c:pt idx="526">
                  <c:v>36.678930409127041</c:v>
                </c:pt>
                <c:pt idx="527">
                  <c:v>36.621089440352478</c:v>
                </c:pt>
                <c:pt idx="528">
                  <c:v>36.563414106783327</c:v>
                </c:pt>
                <c:pt idx="529">
                  <c:v>36.505903773018353</c:v>
                </c:pt>
                <c:pt idx="530">
                  <c:v>36.448557806460762</c:v>
                </c:pt>
                <c:pt idx="531">
                  <c:v>36.391375577304728</c:v>
                </c:pt>
                <c:pt idx="532">
                  <c:v>36.334356458524233</c:v>
                </c:pt>
                <c:pt idx="533">
                  <c:v>36.277499825859536</c:v>
                </c:pt>
                <c:pt idx="534">
                  <c:v>36.220805057805435</c:v>
                </c:pt>
                <c:pt idx="535">
                  <c:v>36.164271535599283</c:v>
                </c:pt>
                <c:pt idx="536">
                  <c:v>36.107898643208365</c:v>
                </c:pt>
                <c:pt idx="537">
                  <c:v>36.051685767317529</c:v>
                </c:pt>
                <c:pt idx="538">
                  <c:v>35.99563229731779</c:v>
                </c:pt>
                <c:pt idx="539">
                  <c:v>35.939737625293233</c:v>
                </c:pt>
                <c:pt idx="540">
                  <c:v>35.884001146009773</c:v>
                </c:pt>
                <c:pt idx="541">
                  <c:v>35.828422256903153</c:v>
                </c:pt>
                <c:pt idx="542">
                  <c:v>35.773000358066575</c:v>
                </c:pt>
                <c:pt idx="543">
                  <c:v>35.717734852239076</c:v>
                </c:pt>
                <c:pt idx="544">
                  <c:v>35.662625144793452</c:v>
                </c:pt>
                <c:pt idx="545">
                  <c:v>35.607670643724767</c:v>
                </c:pt>
                <c:pt idx="546">
                  <c:v>35.552870759638147</c:v>
                </c:pt>
                <c:pt idx="547">
                  <c:v>35.498224905738049</c:v>
                </c:pt>
                <c:pt idx="548">
                  <c:v>35.443732497814977</c:v>
                </c:pt>
                <c:pt idx="549">
                  <c:v>35.389392954235056</c:v>
                </c:pt>
                <c:pt idx="550">
                  <c:v>35.335205695928806</c:v>
                </c:pt>
                <c:pt idx="551">
                  <c:v>35.281170146378066</c:v>
                </c:pt>
                <c:pt idx="552">
                  <c:v>35.227285731605583</c:v>
                </c:pt>
                <c:pt idx="553">
                  <c:v>35.1735518801637</c:v>
                </c:pt>
                <c:pt idx="554">
                  <c:v>35.119968023122119</c:v>
                </c:pt>
                <c:pt idx="555">
                  <c:v>35.066533594057489</c:v>
                </c:pt>
                <c:pt idx="556">
                  <c:v>35.013248029041492</c:v>
                </c:pt>
                <c:pt idx="557">
                  <c:v>34.960110766629107</c:v>
                </c:pt>
                <c:pt idx="558">
                  <c:v>34.907121247848828</c:v>
                </c:pt>
                <c:pt idx="559">
                  <c:v>34.854278916190047</c:v>
                </c:pt>
                <c:pt idx="560">
                  <c:v>34.801583217592373</c:v>
                </c:pt>
                <c:pt idx="561">
                  <c:v>34.749033600435062</c:v>
                </c:pt>
                <c:pt idx="562">
                  <c:v>34.696629515525217</c:v>
                </c:pt>
                <c:pt idx="563">
                  <c:v>34.644370416087042</c:v>
                </c:pt>
                <c:pt idx="564">
                  <c:v>34.592255757750742</c:v>
                </c:pt>
                <c:pt idx="565">
                  <c:v>34.540284998542234</c:v>
                </c:pt>
                <c:pt idx="566">
                  <c:v>34.488457598871129</c:v>
                </c:pt>
                <c:pt idx="567">
                  <c:v>34.43677302152075</c:v>
                </c:pt>
                <c:pt idx="568">
                  <c:v>34.385230731637165</c:v>
                </c:pt>
                <c:pt idx="569">
                  <c:v>34.333830196718083</c:v>
                </c:pt>
                <c:pt idx="570">
                  <c:v>34.28257088660262</c:v>
                </c:pt>
                <c:pt idx="571">
                  <c:v>34.231452273460306</c:v>
                </c:pt>
                <c:pt idx="572">
                  <c:v>34.180473831780283</c:v>
                </c:pt>
                <c:pt idx="573">
                  <c:v>34.129635038361236</c:v>
                </c:pt>
                <c:pt idx="574">
                  <c:v>34.078935372300293</c:v>
                </c:pt>
                <c:pt idx="575">
                  <c:v>34.028374314982926</c:v>
                </c:pt>
                <c:pt idx="576">
                  <c:v>33.977951350072289</c:v>
                </c:pt>
                <c:pt idx="577">
                  <c:v>33.927665963498583</c:v>
                </c:pt>
                <c:pt idx="578">
                  <c:v>33.877517643449231</c:v>
                </c:pt>
                <c:pt idx="579">
                  <c:v>33.827505880357926</c:v>
                </c:pt>
                <c:pt idx="580">
                  <c:v>33.77763016689471</c:v>
                </c:pt>
                <c:pt idx="581">
                  <c:v>33.727889997955494</c:v>
                </c:pt>
                <c:pt idx="582">
                  <c:v>33.678284870651908</c:v>
                </c:pt>
                <c:pt idx="583">
                  <c:v>33.62881428430142</c:v>
                </c:pt>
                <c:pt idx="584">
                  <c:v>33.579477740416387</c:v>
                </c:pt>
                <c:pt idx="585">
                  <c:v>33.530274742694907</c:v>
                </c:pt>
                <c:pt idx="586">
                  <c:v>33.48120479701015</c:v>
                </c:pt>
                <c:pt idx="587">
                  <c:v>33.43226741140063</c:v>
                </c:pt>
                <c:pt idx="588">
                  <c:v>33.383462096059823</c:v>
                </c:pt>
                <c:pt idx="589">
                  <c:v>33.334788363326865</c:v>
                </c:pt>
                <c:pt idx="590">
                  <c:v>33.286245727676153</c:v>
                </c:pt>
                <c:pt idx="591">
                  <c:v>33.237833705707445</c:v>
                </c:pt>
                <c:pt idx="592">
                  <c:v>33.189551816136664</c:v>
                </c:pt>
                <c:pt idx="593">
                  <c:v>33.141399579785087</c:v>
                </c:pt>
                <c:pt idx="594">
                  <c:v>33.093376519570974</c:v>
                </c:pt>
                <c:pt idx="595">
                  <c:v>33.045482160498395</c:v>
                </c:pt>
                <c:pt idx="596">
                  <c:v>32.997716029648636</c:v>
                </c:pt>
                <c:pt idx="597">
                  <c:v>32.950077656170215</c:v>
                </c:pt>
                <c:pt idx="598">
                  <c:v>32.902566571269062</c:v>
                </c:pt>
                <c:pt idx="599">
                  <c:v>32.855182308199772</c:v>
                </c:pt>
                <c:pt idx="600">
                  <c:v>32.807924402255075</c:v>
                </c:pt>
                <c:pt idx="601">
                  <c:v>32.760792390756947</c:v>
                </c:pt>
                <c:pt idx="602">
                  <c:v>32.713785813047494</c:v>
                </c:pt>
                <c:pt idx="603">
                  <c:v>32.666904210478762</c:v>
                </c:pt>
                <c:pt idx="604">
                  <c:v>32.62014712640395</c:v>
                </c:pt>
                <c:pt idx="605">
                  <c:v>32.573514106168119</c:v>
                </c:pt>
                <c:pt idx="606">
                  <c:v>32.527004697098803</c:v>
                </c:pt>
                <c:pt idx="607">
                  <c:v>32.480618448496458</c:v>
                </c:pt>
                <c:pt idx="608">
                  <c:v>32.434354911626059</c:v>
                </c:pt>
                <c:pt idx="609">
                  <c:v>32.388213639707139</c:v>
                </c:pt>
                <c:pt idx="610">
                  <c:v>32.342194187905328</c:v>
                </c:pt>
                <c:pt idx="611">
                  <c:v>32.296296113322867</c:v>
                </c:pt>
                <c:pt idx="612">
                  <c:v>32.250518974989582</c:v>
                </c:pt>
                <c:pt idx="613">
                  <c:v>32.20486233385418</c:v>
                </c:pt>
                <c:pt idx="614">
                  <c:v>32.159325752775189</c:v>
                </c:pt>
                <c:pt idx="615">
                  <c:v>32.113908796512021</c:v>
                </c:pt>
                <c:pt idx="616">
                  <c:v>32.06861103171569</c:v>
                </c:pt>
                <c:pt idx="617">
                  <c:v>32.023432026921064</c:v>
                </c:pt>
                <c:pt idx="618">
                  <c:v>31.978371352536595</c:v>
                </c:pt>
                <c:pt idx="619">
                  <c:v>31.933428580836804</c:v>
                </c:pt>
                <c:pt idx="620">
                  <c:v>31.888603285952883</c:v>
                </c:pt>
                <c:pt idx="621">
                  <c:v>31.843895043864539</c:v>
                </c:pt>
                <c:pt idx="622">
                  <c:v>31.799303432390282</c:v>
                </c:pt>
                <c:pt idx="623">
                  <c:v>31.754828031180288</c:v>
                </c:pt>
                <c:pt idx="624">
                  <c:v>31.710468421706761</c:v>
                </c:pt>
                <c:pt idx="625">
                  <c:v>31.666224187255736</c:v>
                </c:pt>
                <c:pt idx="626">
                  <c:v>31.622094912918463</c:v>
                </c:pt>
                <c:pt idx="627">
                  <c:v>31.578080185583335</c:v>
                </c:pt>
                <c:pt idx="628">
                  <c:v>31.534179593926826</c:v>
                </c:pt>
                <c:pt idx="629">
                  <c:v>31.490392728405759</c:v>
                </c:pt>
                <c:pt idx="630">
                  <c:v>31.446719181248557</c:v>
                </c:pt>
                <c:pt idx="631">
                  <c:v>31.40315854644679</c:v>
                </c:pt>
                <c:pt idx="632">
                  <c:v>31.35971041974755</c:v>
                </c:pt>
                <c:pt idx="633">
                  <c:v>31.31637439864452</c:v>
                </c:pt>
                <c:pt idx="634">
                  <c:v>31.273150082369966</c:v>
                </c:pt>
                <c:pt idx="635">
                  <c:v>31.230037071886862</c:v>
                </c:pt>
                <c:pt idx="636">
                  <c:v>31.1870349698806</c:v>
                </c:pt>
                <c:pt idx="637">
                  <c:v>31.144143380750318</c:v>
                </c:pt>
                <c:pt idx="638">
                  <c:v>31.1013619106023</c:v>
                </c:pt>
                <c:pt idx="639">
                  <c:v>31.058690167240194</c:v>
                </c:pt>
                <c:pt idx="640">
                  <c:v>31.016127760158291</c:v>
                </c:pt>
                <c:pt idx="641">
                  <c:v>30.973674300532856</c:v>
                </c:pt>
                <c:pt idx="642">
                  <c:v>30.931329401214725</c:v>
                </c:pt>
                <c:pt idx="643">
                  <c:v>30.889092676721159</c:v>
                </c:pt>
                <c:pt idx="644">
                  <c:v>30.846963743227747</c:v>
                </c:pt>
                <c:pt idx="645">
                  <c:v>30.804942218561543</c:v>
                </c:pt>
                <c:pt idx="646">
                  <c:v>30.763027722192042</c:v>
                </c:pt>
                <c:pt idx="647">
                  <c:v>30.721219875224147</c:v>
                </c:pt>
                <c:pt idx="648">
                  <c:v>30.67951830039075</c:v>
                </c:pt>
                <c:pt idx="649">
                  <c:v>30.637922622044112</c:v>
                </c:pt>
                <c:pt idx="650">
                  <c:v>30.59643246614927</c:v>
                </c:pt>
                <c:pt idx="651">
                  <c:v>30.555047460275546</c:v>
                </c:pt>
                <c:pt idx="652">
                  <c:v>30.513767233589867</c:v>
                </c:pt>
                <c:pt idx="653">
                  <c:v>30.472591416848356</c:v>
                </c:pt>
                <c:pt idx="654">
                  <c:v>30.431519642389482</c:v>
                </c:pt>
                <c:pt idx="655">
                  <c:v>30.390551544126399</c:v>
                </c:pt>
                <c:pt idx="656">
                  <c:v>30.349686757539367</c:v>
                </c:pt>
                <c:pt idx="657">
                  <c:v>30.30892491966836</c:v>
                </c:pt>
                <c:pt idx="658">
                  <c:v>30.268265669106398</c:v>
                </c:pt>
                <c:pt idx="659">
                  <c:v>30.227708645991058</c:v>
                </c:pt>
                <c:pt idx="660">
                  <c:v>30.187253491998035</c:v>
                </c:pt>
                <c:pt idx="661">
                  <c:v>30.146899850333448</c:v>
                </c:pt>
                <c:pt idx="662">
                  <c:v>30.106647365727341</c:v>
                </c:pt>
                <c:pt idx="663">
                  <c:v>30.066495684425448</c:v>
                </c:pt>
                <c:pt idx="664">
                  <c:v>30.026444454182677</c:v>
                </c:pt>
                <c:pt idx="665">
                  <c:v>29.986493324255747</c:v>
                </c:pt>
                <c:pt idx="666">
                  <c:v>29.946641945396497</c:v>
                </c:pt>
                <c:pt idx="667">
                  <c:v>29.906889969844386</c:v>
                </c:pt>
                <c:pt idx="668">
                  <c:v>29.867237051319702</c:v>
                </c:pt>
                <c:pt idx="669">
                  <c:v>29.827682845016362</c:v>
                </c:pt>
                <c:pt idx="670">
                  <c:v>29.788227007595381</c:v>
                </c:pt>
                <c:pt idx="671">
                  <c:v>29.74886919717688</c:v>
                </c:pt>
                <c:pt idx="672">
                  <c:v>29.709609073335141</c:v>
                </c:pt>
                <c:pt idx="673">
                  <c:v>29.670446297089732</c:v>
                </c:pt>
                <c:pt idx="674">
                  <c:v>29.631380530899744</c:v>
                </c:pt>
                <c:pt idx="675">
                  <c:v>29.592411438656619</c:v>
                </c:pt>
                <c:pt idx="676">
                  <c:v>29.553538685677829</c:v>
                </c:pt>
                <c:pt idx="677">
                  <c:v>29.514761938699834</c:v>
                </c:pt>
                <c:pt idx="678">
                  <c:v>29.47608086587103</c:v>
                </c:pt>
                <c:pt idx="679">
                  <c:v>29.437495136745749</c:v>
                </c:pt>
                <c:pt idx="680">
                  <c:v>29.399004422277379</c:v>
                </c:pt>
                <c:pt idx="681">
                  <c:v>29.360608394811251</c:v>
                </c:pt>
                <c:pt idx="682">
                  <c:v>29.32230672807928</c:v>
                </c:pt>
                <c:pt idx="683">
                  <c:v>29.284099097191675</c:v>
                </c:pt>
                <c:pt idx="684">
                  <c:v>29.245985178632161</c:v>
                </c:pt>
                <c:pt idx="685">
                  <c:v>29.207964650250396</c:v>
                </c:pt>
                <c:pt idx="686">
                  <c:v>29.170037191256071</c:v>
                </c:pt>
                <c:pt idx="687">
                  <c:v>29.132202482211966</c:v>
                </c:pt>
                <c:pt idx="688">
                  <c:v>29.094460205028078</c:v>
                </c:pt>
                <c:pt idx="689">
                  <c:v>29.056810042954918</c:v>
                </c:pt>
                <c:pt idx="690">
                  <c:v>29.019251680577689</c:v>
                </c:pt>
                <c:pt idx="691">
                  <c:v>28.981784803809056</c:v>
                </c:pt>
                <c:pt idx="692">
                  <c:v>28.944409099883707</c:v>
                </c:pt>
                <c:pt idx="693">
                  <c:v>28.907124257351928</c:v>
                </c:pt>
                <c:pt idx="694">
                  <c:v>28.869929966073251</c:v>
                </c:pt>
                <c:pt idx="695">
                  <c:v>28.832825917210009</c:v>
                </c:pt>
                <c:pt idx="696">
                  <c:v>28.795811803221881</c:v>
                </c:pt>
                <c:pt idx="697">
                  <c:v>28.75888731785934</c:v>
                </c:pt>
                <c:pt idx="698">
                  <c:v>28.722052156157364</c:v>
                </c:pt>
                <c:pt idx="699">
                  <c:v>28.685306014430129</c:v>
                </c:pt>
                <c:pt idx="700">
                  <c:v>28.648648590263669</c:v>
                </c:pt>
                <c:pt idx="701">
                  <c:v>28.612079582511573</c:v>
                </c:pt>
                <c:pt idx="702">
                  <c:v>28.575598691287464</c:v>
                </c:pt>
                <c:pt idx="703">
                  <c:v>28.539205617959958</c:v>
                </c:pt>
                <c:pt idx="704">
                  <c:v>28.502900065146449</c:v>
                </c:pt>
                <c:pt idx="705">
                  <c:v>28.466681736707084</c:v>
                </c:pt>
                <c:pt idx="706">
                  <c:v>28.430550337739323</c:v>
                </c:pt>
                <c:pt idx="707">
                  <c:v>28.394505574571909</c:v>
                </c:pt>
                <c:pt idx="708">
                  <c:v>28.358547154758746</c:v>
                </c:pt>
                <c:pt idx="709">
                  <c:v>28.322674787073453</c:v>
                </c:pt>
                <c:pt idx="710">
                  <c:v>28.286888181503787</c:v>
                </c:pt>
                <c:pt idx="711">
                  <c:v>28.251187049245463</c:v>
                </c:pt>
                <c:pt idx="712">
                  <c:v>28.215571102696636</c:v>
                </c:pt>
                <c:pt idx="713">
                  <c:v>28.180040055452459</c:v>
                </c:pt>
                <c:pt idx="714">
                  <c:v>28.144593622299119</c:v>
                </c:pt>
                <c:pt idx="715">
                  <c:v>28.109231519208521</c:v>
                </c:pt>
                <c:pt idx="716">
                  <c:v>28.073953463332717</c:v>
                </c:pt>
                <c:pt idx="717">
                  <c:v>28.038759172997668</c:v>
                </c:pt>
                <c:pt idx="718">
                  <c:v>28.003648367698759</c:v>
                </c:pt>
                <c:pt idx="719">
                  <c:v>27.96862076809451</c:v>
                </c:pt>
                <c:pt idx="720">
                  <c:v>27.933676096001651</c:v>
                </c:pt>
                <c:pt idx="721">
                  <c:v>27.898814074388913</c:v>
                </c:pt>
                <c:pt idx="722">
                  <c:v>27.864034427372729</c:v>
                </c:pt>
                <c:pt idx="723">
                  <c:v>27.82933688021058</c:v>
                </c:pt>
                <c:pt idx="724">
                  <c:v>27.79472115929687</c:v>
                </c:pt>
                <c:pt idx="725">
                  <c:v>27.760186992156278</c:v>
                </c:pt>
                <c:pt idx="726">
                  <c:v>27.725734107439752</c:v>
                </c:pt>
                <c:pt idx="727">
                  <c:v>27.69136223491828</c:v>
                </c:pt>
                <c:pt idx="728">
                  <c:v>27.657071105477893</c:v>
                </c:pt>
                <c:pt idx="729">
                  <c:v>27.622860451114704</c:v>
                </c:pt>
                <c:pt idx="730">
                  <c:v>27.5887300049292</c:v>
                </c:pt>
                <c:pt idx="731">
                  <c:v>27.554679501121626</c:v>
                </c:pt>
                <c:pt idx="732">
                  <c:v>27.520708674986132</c:v>
                </c:pt>
                <c:pt idx="733">
                  <c:v>27.486817262906456</c:v>
                </c:pt>
                <c:pt idx="734">
                  <c:v>27.453005002350032</c:v>
                </c:pt>
                <c:pt idx="735">
                  <c:v>27.419271631863701</c:v>
                </c:pt>
                <c:pt idx="736">
                  <c:v>27.385616891067393</c:v>
                </c:pt>
                <c:pt idx="737">
                  <c:v>27.352040520650668</c:v>
                </c:pt>
                <c:pt idx="738">
                  <c:v>27.318542262366631</c:v>
                </c:pt>
                <c:pt idx="739">
                  <c:v>27.285121859027424</c:v>
                </c:pt>
                <c:pt idx="740">
                  <c:v>27.251779054498744</c:v>
                </c:pt>
                <c:pt idx="741">
                  <c:v>27.218513593695487</c:v>
                </c:pt>
                <c:pt idx="742">
                  <c:v>27.185325222576502</c:v>
                </c:pt>
                <c:pt idx="743">
                  <c:v>27.152213688140126</c:v>
                </c:pt>
                <c:pt idx="744">
                  <c:v>27.119178738418519</c:v>
                </c:pt>
                <c:pt idx="745">
                  <c:v>27.086220122473627</c:v>
                </c:pt>
                <c:pt idx="746">
                  <c:v>27.053337590391823</c:v>
                </c:pt>
                <c:pt idx="747">
                  <c:v>27.02053089327968</c:v>
                </c:pt>
                <c:pt idx="748">
                  <c:v>26.987799783258236</c:v>
                </c:pt>
                <c:pt idx="749">
                  <c:v>26.955144013459492</c:v>
                </c:pt>
                <c:pt idx="750">
                  <c:v>26.922563338020598</c:v>
                </c:pt>
                <c:pt idx="751">
                  <c:v>26.89005751208003</c:v>
                </c:pt>
                <c:pt idx="752">
                  <c:v>26.857626291772014</c:v>
                </c:pt>
                <c:pt idx="753">
                  <c:v>26.825269434222903</c:v>
                </c:pt>
                <c:pt idx="754">
                  <c:v>26.792986697545373</c:v>
                </c:pt>
                <c:pt idx="755">
                  <c:v>26.760777840835239</c:v>
                </c:pt>
                <c:pt idx="756">
                  <c:v>26.728642624165076</c:v>
                </c:pt>
                <c:pt idx="757">
                  <c:v>26.696580808581615</c:v>
                </c:pt>
                <c:pt idx="758">
                  <c:v>26.664592156099896</c:v>
                </c:pt>
                <c:pt idx="759">
                  <c:v>26.632676429698748</c:v>
                </c:pt>
                <c:pt idx="760">
                  <c:v>26.600833393317114</c:v>
                </c:pt>
                <c:pt idx="761">
                  <c:v>26.569062811849044</c:v>
                </c:pt>
                <c:pt idx="762">
                  <c:v>26.537364451139162</c:v>
                </c:pt>
                <c:pt idx="763">
                  <c:v>26.505738077978506</c:v>
                </c:pt>
                <c:pt idx="764">
                  <c:v>26.474183460100075</c:v>
                </c:pt>
                <c:pt idx="765">
                  <c:v>26.442700366174076</c:v>
                </c:pt>
                <c:pt idx="766">
                  <c:v>26.411288565804249</c:v>
                </c:pt>
                <c:pt idx="767">
                  <c:v>26.379947829522983</c:v>
                </c:pt>
                <c:pt idx="768">
                  <c:v>26.348677928787279</c:v>
                </c:pt>
                <c:pt idx="769">
                  <c:v>26.317478635974069</c:v>
                </c:pt>
                <c:pt idx="770">
                  <c:v>26.286349724376507</c:v>
                </c:pt>
                <c:pt idx="771">
                  <c:v>26.255290968199457</c:v>
                </c:pt>
                <c:pt idx="772">
                  <c:v>26.224302142554784</c:v>
                </c:pt>
                <c:pt idx="773">
                  <c:v>26.193383023457866</c:v>
                </c:pt>
                <c:pt idx="774">
                  <c:v>26.162533387823412</c:v>
                </c:pt>
                <c:pt idx="775">
                  <c:v>26.131753013460546</c:v>
                </c:pt>
                <c:pt idx="776">
                  <c:v>26.101041679069237</c:v>
                </c:pt>
                <c:pt idx="777">
                  <c:v>26.070399164236175</c:v>
                </c:pt>
                <c:pt idx="778">
                  <c:v>26.039825249430436</c:v>
                </c:pt>
                <c:pt idx="779">
                  <c:v>26.00931971599935</c:v>
                </c:pt>
                <c:pt idx="780">
                  <c:v>25.978882346165015</c:v>
                </c:pt>
                <c:pt idx="781">
                  <c:v>25.94851292301929</c:v>
                </c:pt>
                <c:pt idx="782">
                  <c:v>25.918211230520644</c:v>
                </c:pt>
                <c:pt idx="783">
                  <c:v>25.887977053489593</c:v>
                </c:pt>
                <c:pt idx="784">
                  <c:v>25.857810177605074</c:v>
                </c:pt>
                <c:pt idx="785">
                  <c:v>25.82771038940021</c:v>
                </c:pt>
                <c:pt idx="786">
                  <c:v>25.797677476258542</c:v>
                </c:pt>
                <c:pt idx="787">
                  <c:v>25.767711226409901</c:v>
                </c:pt>
                <c:pt idx="788">
                  <c:v>25.737811428926872</c:v>
                </c:pt>
                <c:pt idx="789">
                  <c:v>25.707977873720502</c:v>
                </c:pt>
                <c:pt idx="790">
                  <c:v>25.678210351536457</c:v>
                </c:pt>
                <c:pt idx="791">
                  <c:v>25.648508653951641</c:v>
                </c:pt>
                <c:pt idx="792">
                  <c:v>25.618872573369906</c:v>
                </c:pt>
                <c:pt idx="793">
                  <c:v>25.589301903018253</c:v>
                </c:pt>
                <c:pt idx="794">
                  <c:v>25.559796436943099</c:v>
                </c:pt>
                <c:pt idx="795">
                  <c:v>25.530355970006998</c:v>
                </c:pt>
                <c:pt idx="796">
                  <c:v>25.500980297883867</c:v>
                </c:pt>
                <c:pt idx="797">
                  <c:v>25.471669217056469</c:v>
                </c:pt>
                <c:pt idx="798">
                  <c:v>25.442422524811391</c:v>
                </c:pt>
                <c:pt idx="799">
                  <c:v>25.413240019236412</c:v>
                </c:pt>
                <c:pt idx="800">
                  <c:v>25.384121499216473</c:v>
                </c:pt>
                <c:pt idx="801">
                  <c:v>25.355066764429811</c:v>
                </c:pt>
                <c:pt idx="802">
                  <c:v>25.326075615344458</c:v>
                </c:pt>
                <c:pt idx="803">
                  <c:v>25.297147853214774</c:v>
                </c:pt>
                <c:pt idx="804">
                  <c:v>25.268283280077558</c:v>
                </c:pt>
                <c:pt idx="805">
                  <c:v>25.239481698748705</c:v>
                </c:pt>
                <c:pt idx="806">
                  <c:v>25.210742912819534</c:v>
                </c:pt>
                <c:pt idx="807">
                  <c:v>25.182066726653012</c:v>
                </c:pt>
                <c:pt idx="808">
                  <c:v>25.153452945380756</c:v>
                </c:pt>
                <c:pt idx="809">
                  <c:v>25.124901374898972</c:v>
                </c:pt>
                <c:pt idx="810">
                  <c:v>25.09641182186536</c:v>
                </c:pt>
                <c:pt idx="811">
                  <c:v>25.067984093695223</c:v>
                </c:pt>
                <c:pt idx="812">
                  <c:v>25.039617998558473</c:v>
                </c:pt>
                <c:pt idx="813">
                  <c:v>25.011313345375591</c:v>
                </c:pt>
                <c:pt idx="814">
                  <c:v>24.983069943815067</c:v>
                </c:pt>
                <c:pt idx="815">
                  <c:v>24.95488760428891</c:v>
                </c:pt>
                <c:pt idx="816">
                  <c:v>24.926766137950313</c:v>
                </c:pt>
                <c:pt idx="817">
                  <c:v>24.898705356689359</c:v>
                </c:pt>
                <c:pt idx="818">
                  <c:v>24.870705073130118</c:v>
                </c:pt>
                <c:pt idx="819">
                  <c:v>24.842765100627414</c:v>
                </c:pt>
                <c:pt idx="820">
                  <c:v>24.814885253263355</c:v>
                </c:pt>
                <c:pt idx="821">
                  <c:v>24.787065345843988</c:v>
                </c:pt>
                <c:pt idx="822">
                  <c:v>24.759305193895717</c:v>
                </c:pt>
                <c:pt idx="823">
                  <c:v>24.731604613662491</c:v>
                </c:pt>
                <c:pt idx="824">
                  <c:v>24.703963422102483</c:v>
                </c:pt>
                <c:pt idx="825">
                  <c:v>24.67638143688465</c:v>
                </c:pt>
                <c:pt idx="826">
                  <c:v>24.648858476385584</c:v>
                </c:pt>
                <c:pt idx="827">
                  <c:v>24.621394359686164</c:v>
                </c:pt>
                <c:pt idx="828">
                  <c:v>24.593988906568757</c:v>
                </c:pt>
                <c:pt idx="829">
                  <c:v>24.56664193751336</c:v>
                </c:pt>
                <c:pt idx="830">
                  <c:v>24.539353273695109</c:v>
                </c:pt>
                <c:pt idx="831">
                  <c:v>24.51212273698092</c:v>
                </c:pt>
                <c:pt idx="832">
                  <c:v>24.484950149926078</c:v>
                </c:pt>
                <c:pt idx="833">
                  <c:v>24.457835335771509</c:v>
                </c:pt>
                <c:pt idx="834">
                  <c:v>24.430778118440287</c:v>
                </c:pt>
                <c:pt idx="835">
                  <c:v>24.403778322534894</c:v>
                </c:pt>
                <c:pt idx="836">
                  <c:v>24.376835773334022</c:v>
                </c:pt>
                <c:pt idx="837">
                  <c:v>24.349950296789416</c:v>
                </c:pt>
                <c:pt idx="838">
                  <c:v>24.323121719523005</c:v>
                </c:pt>
                <c:pt idx="839">
                  <c:v>24.296349868823615</c:v>
                </c:pt>
                <c:pt idx="840">
                  <c:v>24.26963457264436</c:v>
                </c:pt>
                <c:pt idx="841">
                  <c:v>24.242975659599129</c:v>
                </c:pt>
                <c:pt idx="842">
                  <c:v>24.216372958960097</c:v>
                </c:pt>
                <c:pt idx="843">
                  <c:v>24.189826300654417</c:v>
                </c:pt>
                <c:pt idx="844">
                  <c:v>24.1633355152617</c:v>
                </c:pt>
                <c:pt idx="845">
                  <c:v>24.13690043401024</c:v>
                </c:pt>
                <c:pt idx="846">
                  <c:v>24.110520888774897</c:v>
                </c:pt>
                <c:pt idx="847">
                  <c:v>24.08419671207405</c:v>
                </c:pt>
                <c:pt idx="848">
                  <c:v>24.057927737066368</c:v>
                </c:pt>
                <c:pt idx="849">
                  <c:v>24.031713797548182</c:v>
                </c:pt>
                <c:pt idx="850">
                  <c:v>24.005554727950489</c:v>
                </c:pt>
                <c:pt idx="851">
                  <c:v>23.979450363336358</c:v>
                </c:pt>
                <c:pt idx="852">
                  <c:v>23.953400539397617</c:v>
                </c:pt>
                <c:pt idx="853">
                  <c:v>23.927405092452595</c:v>
                </c:pt>
                <c:pt idx="854">
                  <c:v>23.901463859443052</c:v>
                </c:pt>
                <c:pt idx="855">
                  <c:v>23.875576677931118</c:v>
                </c:pt>
                <c:pt idx="856">
                  <c:v>23.849743386096804</c:v>
                </c:pt>
                <c:pt idx="857">
                  <c:v>23.823963822735447</c:v>
                </c:pt>
                <c:pt idx="858">
                  <c:v>23.798237827254578</c:v>
                </c:pt>
                <c:pt idx="859">
                  <c:v>23.772565239671099</c:v>
                </c:pt>
                <c:pt idx="860">
                  <c:v>23.746945900609077</c:v>
                </c:pt>
                <c:pt idx="861">
                  <c:v>23.721379651296427</c:v>
                </c:pt>
                <c:pt idx="862">
                  <c:v>23.695866333562897</c:v>
                </c:pt>
                <c:pt idx="863">
                  <c:v>23.67040578983654</c:v>
                </c:pt>
                <c:pt idx="864">
                  <c:v>23.644997863141807</c:v>
                </c:pt>
                <c:pt idx="865">
                  <c:v>23.619642397096253</c:v>
                </c:pt>
                <c:pt idx="866">
                  <c:v>23.594339235908642</c:v>
                </c:pt>
                <c:pt idx="867">
                  <c:v>23.569088224375665</c:v>
                </c:pt>
                <c:pt idx="868">
                  <c:v>23.543889207879392</c:v>
                </c:pt>
                <c:pt idx="869">
                  <c:v>23.518742032384978</c:v>
                </c:pt>
                <c:pt idx="870">
                  <c:v>23.49364654443778</c:v>
                </c:pt>
                <c:pt idx="871">
                  <c:v>23.468602591161115</c:v>
                </c:pt>
                <c:pt idx="872">
                  <c:v>23.443610020253313</c:v>
                </c:pt>
                <c:pt idx="873">
                  <c:v>23.418668679985213</c:v>
                </c:pt>
                <c:pt idx="874">
                  <c:v>23.393778419197904</c:v>
                </c:pt>
                <c:pt idx="875">
                  <c:v>23.368939087299935</c:v>
                </c:pt>
                <c:pt idx="876">
                  <c:v>23.34415053426504</c:v>
                </c:pt>
                <c:pt idx="877">
                  <c:v>23.319412610629119</c:v>
                </c:pt>
                <c:pt idx="878">
                  <c:v>23.294725167488465</c:v>
                </c:pt>
                <c:pt idx="879">
                  <c:v>23.270088056496679</c:v>
                </c:pt>
                <c:pt idx="880">
                  <c:v>23.245501129862397</c:v>
                </c:pt>
                <c:pt idx="881">
                  <c:v>23.220964240347175</c:v>
                </c:pt>
                <c:pt idx="882">
                  <c:v>23.196477241262471</c:v>
                </c:pt>
                <c:pt idx="883">
                  <c:v>23.172039986467581</c:v>
                </c:pt>
                <c:pt idx="884">
                  <c:v>23.147652330367112</c:v>
                </c:pt>
                <c:pt idx="885">
                  <c:v>23.123314127908703</c:v>
                </c:pt>
                <c:pt idx="886">
                  <c:v>23.099025234580083</c:v>
                </c:pt>
                <c:pt idx="887">
                  <c:v>23.074785506407604</c:v>
                </c:pt>
                <c:pt idx="888">
                  <c:v>23.050594799953355</c:v>
                </c:pt>
                <c:pt idx="889">
                  <c:v>23.026452972312267</c:v>
                </c:pt>
                <c:pt idx="890">
                  <c:v>23.002359881111175</c:v>
                </c:pt>
                <c:pt idx="891">
                  <c:v>22.978315384504739</c:v>
                </c:pt>
                <c:pt idx="892">
                  <c:v>22.954319341174603</c:v>
                </c:pt>
                <c:pt idx="893">
                  <c:v>22.930371610326343</c:v>
                </c:pt>
                <c:pt idx="894">
                  <c:v>22.906472051687281</c:v>
                </c:pt>
                <c:pt idx="895">
                  <c:v>22.882620525504201</c:v>
                </c:pt>
                <c:pt idx="896">
                  <c:v>22.858816892540837</c:v>
                </c:pt>
                <c:pt idx="897">
                  <c:v>22.835061014076327</c:v>
                </c:pt>
                <c:pt idx="898">
                  <c:v>22.811352751902252</c:v>
                </c:pt>
                <c:pt idx="899">
                  <c:v>22.787691968320413</c:v>
                </c:pt>
                <c:pt idx="900">
                  <c:v>22.764078526141148</c:v>
                </c:pt>
                <c:pt idx="901">
                  <c:v>22.740512288680545</c:v>
                </c:pt>
                <c:pt idx="902">
                  <c:v>22.71699311975841</c:v>
                </c:pt>
                <c:pt idx="903">
                  <c:v>22.69352088369611</c:v>
                </c:pt>
                <c:pt idx="904">
                  <c:v>22.670095445314502</c:v>
                </c:pt>
                <c:pt idx="905">
                  <c:v>22.646716669931426</c:v>
                </c:pt>
                <c:pt idx="906">
                  <c:v>22.623384423359834</c:v>
                </c:pt>
                <c:pt idx="907">
                  <c:v>22.600098571905402</c:v>
                </c:pt>
                <c:pt idx="908">
                  <c:v>22.576858982364666</c:v>
                </c:pt>
                <c:pt idx="909">
                  <c:v>22.553665522022527</c:v>
                </c:pt>
                <c:pt idx="910">
                  <c:v>22.530518058650404</c:v>
                </c:pt>
                <c:pt idx="911">
                  <c:v>22.507416460503869</c:v>
                </c:pt>
                <c:pt idx="912">
                  <c:v>22.484360596321036</c:v>
                </c:pt>
                <c:pt idx="913">
                  <c:v>22.461350335319601</c:v>
                </c:pt>
                <c:pt idx="914">
                  <c:v>22.438385547195733</c:v>
                </c:pt>
                <c:pt idx="915">
                  <c:v>22.415466102121194</c:v>
                </c:pt>
                <c:pt idx="916">
                  <c:v>22.3925918707418</c:v>
                </c:pt>
                <c:pt idx="917">
                  <c:v>22.36976272417504</c:v>
                </c:pt>
                <c:pt idx="918">
                  <c:v>22.346978534008386</c:v>
                </c:pt>
                <c:pt idx="919">
                  <c:v>22.324239172296757</c:v>
                </c:pt>
                <c:pt idx="920">
                  <c:v>22.301544511560834</c:v>
                </c:pt>
                <c:pt idx="921">
                  <c:v>22.278894424785058</c:v>
                </c:pt>
                <c:pt idx="922">
                  <c:v>22.256288785415492</c:v>
                </c:pt>
                <c:pt idx="923">
                  <c:v>22.233727467357976</c:v>
                </c:pt>
                <c:pt idx="924">
                  <c:v>22.211210344975825</c:v>
                </c:pt>
                <c:pt idx="925">
                  <c:v>22.188737293088195</c:v>
                </c:pt>
                <c:pt idx="926">
                  <c:v>22.166308186967907</c:v>
                </c:pt>
                <c:pt idx="927">
                  <c:v>22.143922902339693</c:v>
                </c:pt>
                <c:pt idx="928">
                  <c:v>22.121581315377956</c:v>
                </c:pt>
                <c:pt idx="929">
                  <c:v>22.099283302705036</c:v>
                </c:pt>
                <c:pt idx="930">
                  <c:v>22.07702874138942</c:v>
                </c:pt>
                <c:pt idx="931">
                  <c:v>22.054817508943277</c:v>
                </c:pt>
                <c:pt idx="932">
                  <c:v>22.032649483321194</c:v>
                </c:pt>
                <c:pt idx="933">
                  <c:v>22.0105245429178</c:v>
                </c:pt>
                <c:pt idx="934">
                  <c:v>21.988442566566306</c:v>
                </c:pt>
                <c:pt idx="935">
                  <c:v>21.966403433536058</c:v>
                </c:pt>
                <c:pt idx="936">
                  <c:v>21.944407023531102</c:v>
                </c:pt>
                <c:pt idx="937">
                  <c:v>21.922453216688332</c:v>
                </c:pt>
                <c:pt idx="938">
                  <c:v>21.900541893575319</c:v>
                </c:pt>
                <c:pt idx="939">
                  <c:v>21.878672935188632</c:v>
                </c:pt>
                <c:pt idx="940">
                  <c:v>21.856846222952178</c:v>
                </c:pt>
                <c:pt idx="941">
                  <c:v>21.835061638715068</c:v>
                </c:pt>
                <c:pt idx="942">
                  <c:v>21.813319064750004</c:v>
                </c:pt>
                <c:pt idx="943">
                  <c:v>21.791618383751143</c:v>
                </c:pt>
                <c:pt idx="944">
                  <c:v>21.769959478832956</c:v>
                </c:pt>
                <c:pt idx="945">
                  <c:v>21.748342233527705</c:v>
                </c:pt>
                <c:pt idx="946">
                  <c:v>21.726766531784104</c:v>
                </c:pt>
                <c:pt idx="947">
                  <c:v>21.705232257965498</c:v>
                </c:pt>
                <c:pt idx="948">
                  <c:v>21.683739296847691</c:v>
                </c:pt>
                <c:pt idx="949">
                  <c:v>21.662287533617878</c:v>
                </c:pt>
                <c:pt idx="950">
                  <c:v>21.640876853872314</c:v>
                </c:pt>
                <c:pt idx="951">
                  <c:v>21.619507143614854</c:v>
                </c:pt>
                <c:pt idx="952">
                  <c:v>21.598178289254907</c:v>
                </c:pt>
                <c:pt idx="953">
                  <c:v>21.576890177606327</c:v>
                </c:pt>
                <c:pt idx="954">
                  <c:v>21.55564269588503</c:v>
                </c:pt>
                <c:pt idx="955">
                  <c:v>21.534435731707848</c:v>
                </c:pt>
                <c:pt idx="956">
                  <c:v>21.513269173090038</c:v>
                </c:pt>
                <c:pt idx="957">
                  <c:v>21.492142908444677</c:v>
                </c:pt>
                <c:pt idx="958">
                  <c:v>21.471056826580199</c:v>
                </c:pt>
                <c:pt idx="959">
                  <c:v>21.450010816698601</c:v>
                </c:pt>
                <c:pt idx="960">
                  <c:v>21.429004768394531</c:v>
                </c:pt>
                <c:pt idx="961">
                  <c:v>21.408038571652931</c:v>
                </c:pt>
                <c:pt idx="962">
                  <c:v>21.387112116847728</c:v>
                </c:pt>
                <c:pt idx="963">
                  <c:v>21.366225294740211</c:v>
                </c:pt>
                <c:pt idx="964">
                  <c:v>21.345377996476962</c:v>
                </c:pt>
                <c:pt idx="965">
                  <c:v>21.324570113588841</c:v>
                </c:pt>
                <c:pt idx="966">
                  <c:v>21.303801537989067</c:v>
                </c:pt>
                <c:pt idx="967">
                  <c:v>21.283072161971507</c:v>
                </c:pt>
                <c:pt idx="968">
                  <c:v>21.262381878209098</c:v>
                </c:pt>
                <c:pt idx="969">
                  <c:v>21.241730579752542</c:v>
                </c:pt>
                <c:pt idx="970">
                  <c:v>21.221118160028187</c:v>
                </c:pt>
                <c:pt idx="971">
                  <c:v>21.200544512837272</c:v>
                </c:pt>
                <c:pt idx="972">
                  <c:v>21.180009532353321</c:v>
                </c:pt>
                <c:pt idx="973">
                  <c:v>21.159513113121388</c:v>
                </c:pt>
                <c:pt idx="974">
                  <c:v>21.139055150056045</c:v>
                </c:pt>
                <c:pt idx="975">
                  <c:v>21.118635538440039</c:v>
                </c:pt>
                <c:pt idx="976">
                  <c:v>21.098254173922733</c:v>
                </c:pt>
                <c:pt idx="977">
                  <c:v>21.077910952518504</c:v>
                </c:pt>
                <c:pt idx="978">
                  <c:v>21.057605770605324</c:v>
                </c:pt>
                <c:pt idx="979">
                  <c:v>21.037338524922983</c:v>
                </c:pt>
                <c:pt idx="980">
                  <c:v>21.01710911257172</c:v>
                </c:pt>
                <c:pt idx="981">
                  <c:v>20.996917431010875</c:v>
                </c:pt>
                <c:pt idx="982">
                  <c:v>20.976763378057385</c:v>
                </c:pt>
                <c:pt idx="983">
                  <c:v>20.956646851883935</c:v>
                </c:pt>
                <c:pt idx="984">
                  <c:v>20.936567751017563</c:v>
                </c:pt>
                <c:pt idx="985">
                  <c:v>20.916525974338658</c:v>
                </c:pt>
                <c:pt idx="986">
                  <c:v>20.896521421078898</c:v>
                </c:pt>
                <c:pt idx="987">
                  <c:v>20.876553990819996</c:v>
                </c:pt>
                <c:pt idx="988">
                  <c:v>20.856623583492471</c:v>
                </c:pt>
                <c:pt idx="989">
                  <c:v>20.836730099373771</c:v>
                </c:pt>
                <c:pt idx="990">
                  <c:v>20.816873439087306</c:v>
                </c:pt>
                <c:pt idx="991">
                  <c:v>20.797053503600363</c:v>
                </c:pt>
                <c:pt idx="992">
                  <c:v>20.777270194223483</c:v>
                </c:pt>
                <c:pt idx="993">
                  <c:v>20.7575234126084</c:v>
                </c:pt>
                <c:pt idx="994">
                  <c:v>20.737813060746905</c:v>
                </c:pt>
                <c:pt idx="995">
                  <c:v>20.718139040969156</c:v>
                </c:pt>
                <c:pt idx="996">
                  <c:v>20.698501255942933</c:v>
                </c:pt>
                <c:pt idx="997">
                  <c:v>20.67889960867117</c:v>
                </c:pt>
                <c:pt idx="998">
                  <c:v>20.659334002492045</c:v>
                </c:pt>
                <c:pt idx="999">
                  <c:v>20.639804341075912</c:v>
                </c:pt>
              </c:numCache>
            </c:numRef>
          </c:yVal>
          <c:smooth val="1"/>
        </c:ser>
        <c:ser>
          <c:idx val="1"/>
          <c:order val="1"/>
          <c:tx>
            <c:v>1/2 load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Sheet2!$G$2:$G$1001</c:f>
              <c:numCache>
                <c:formatCode>0.00E+00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Sheet2!$AJ$2:$AJ$1001</c:f>
              <c:numCache>
                <c:formatCode>0.00000</c:formatCode>
                <c:ptCount val="1000"/>
                <c:pt idx="0">
                  <c:v>2.7695289020377045E-2</c:v>
                </c:pt>
                <c:pt idx="1">
                  <c:v>0.11089569468778632</c:v>
                </c:pt>
                <c:pt idx="2">
                  <c:v>0.24994597578839417</c:v>
                </c:pt>
                <c:pt idx="3">
                  <c:v>0.44542456053573642</c:v>
                </c:pt>
                <c:pt idx="4">
                  <c:v>0.69814936368506897</c:v>
                </c:pt>
                <c:pt idx="5">
                  <c:v>1.009186076013564</c:v>
                </c:pt>
                <c:pt idx="6">
                  <c:v>1.3798590764308223</c:v>
                </c:pt>
                <c:pt idx="7">
                  <c:v>1.8117651668905523</c:v>
                </c:pt>
                <c:pt idx="8">
                  <c:v>2.3067903857635139</c:v>
                </c:pt>
                <c:pt idx="9">
                  <c:v>2.867130218055681</c:v>
                </c:pt>
                <c:pt idx="10">
                  <c:v>3.4953135927394823</c:v>
                </c:pt>
                <c:pt idx="11">
                  <c:v>4.1942311407891628</c:v>
                </c:pt>
                <c:pt idx="12">
                  <c:v>4.9671682849931287</c:v>
                </c:pt>
                <c:pt idx="13">
                  <c:v>5.8178438475335392</c:v>
                </c:pt>
                <c:pt idx="14">
                  <c:v>6.7504549976396389</c:v>
                </c:pt>
                <c:pt idx="15">
                  <c:v>7.7697295241484374</c:v>
                </c:pt>
                <c:pt idx="16">
                  <c:v>8.8809866123965886</c:v>
                </c:pt>
                <c:pt idx="17">
                  <c:v>10.090207538632885</c:v>
                </c:pt>
                <c:pt idx="18">
                  <c:v>11.40411797671532</c:v>
                </c:pt>
                <c:pt idx="19">
                  <c:v>12.830283951661912</c:v>
                </c:pt>
                <c:pt idx="20">
                  <c:v>14.377223885162474</c:v>
                </c:pt>
                <c:pt idx="21">
                  <c:v>16.054539674237194</c:v>
                </c:pt>
                <c:pt idx="22">
                  <c:v>17.87307034306362</c:v>
                </c:pt>
                <c:pt idx="23">
                  <c:v>19.845072529023877</c:v>
                </c:pt>
                <c:pt idx="24">
                  <c:v>21.984432928116075</c:v>
                </c:pt>
                <c:pt idx="25">
                  <c:v>24.306918852370959</c:v>
                </c:pt>
                <c:pt idx="26">
                  <c:v>26.830474258739667</c:v>
                </c:pt>
                <c:pt idx="27">
                  <c:v>29.575569998799683</c:v>
                </c:pt>
                <c:pt idx="28">
                  <c:v>32.565618589015997</c:v>
                </c:pt>
                <c:pt idx="29">
                  <c:v>35.827465437717578</c:v>
                </c:pt>
                <c:pt idx="30">
                  <c:v>39.391970015469866</c:v>
                </c:pt>
                <c:pt idx="31">
                  <c:v>43.294691570628785</c:v>
                </c:pt>
                <c:pt idx="32">
                  <c:v>47.576694004346905</c:v>
                </c:pt>
                <c:pt idx="33">
                  <c:v>52.285482200755432</c:v>
                </c:pt>
                <c:pt idx="34">
                  <c:v>57.47607524828345</c:v>
                </c:pt>
                <c:pt idx="35">
                  <c:v>63.212206674194917</c:v>
                </c:pt>
                <c:pt idx="36">
                  <c:v>69.567611210808451</c:v>
                </c:pt>
                <c:pt idx="37">
                  <c:v>76.627299936681567</c:v>
                </c:pt>
                <c:pt idx="38">
                  <c:v>84.488620923966678</c:v>
                </c:pt>
                <c:pt idx="39">
                  <c:v>93.261717776121984</c:v>
                </c:pt>
                <c:pt idx="40">
                  <c:v>103.06868131067071</c:v>
                </c:pt>
                <c:pt idx="41">
                  <c:v>114.04016300655077</c:v>
                </c:pt>
                <c:pt idx="42">
                  <c:v>126.30738537961244</c:v>
                </c:pt>
                <c:pt idx="43">
                  <c:v>139.98626787411538</c:v>
                </c:pt>
                <c:pt idx="44">
                  <c:v>155.14887446012554</c:v>
                </c:pt>
                <c:pt idx="45">
                  <c:v>171.77620184381718</c:v>
                </c:pt>
                <c:pt idx="46">
                  <c:v>189.68736521533552</c:v>
                </c:pt>
                <c:pt idx="47">
                  <c:v>208.44763274584795</c:v>
                </c:pt>
                <c:pt idx="48">
                  <c:v>227.27744697021802</c:v>
                </c:pt>
                <c:pt idx="49">
                  <c:v>245.01799073147941</c:v>
                </c:pt>
                <c:pt idx="50">
                  <c:v>260.23659962111572</c:v>
                </c:pt>
                <c:pt idx="51">
                  <c:v>271.52570441082776</c:v>
                </c:pt>
                <c:pt idx="52">
                  <c:v>277.92207971154681</c:v>
                </c:pt>
                <c:pt idx="53">
                  <c:v>279.22620187866681</c:v>
                </c:pt>
                <c:pt idx="54">
                  <c:v>276.01690544574342</c:v>
                </c:pt>
                <c:pt idx="55">
                  <c:v>269.37132721505617</c:v>
                </c:pt>
                <c:pt idx="56">
                  <c:v>260.49218536490667</c:v>
                </c:pt>
                <c:pt idx="57">
                  <c:v>250.43409363726039</c:v>
                </c:pt>
                <c:pt idx="58">
                  <c:v>239.9873090351949</c:v>
                </c:pt>
                <c:pt idx="59">
                  <c:v>229.6773554184237</c:v>
                </c:pt>
                <c:pt idx="60">
                  <c:v>219.81752668716302</c:v>
                </c:pt>
                <c:pt idx="61">
                  <c:v>210.57112841762628</c:v>
                </c:pt>
                <c:pt idx="62">
                  <c:v>202.00412509680322</c:v>
                </c:pt>
                <c:pt idx="63">
                  <c:v>194.12351836474954</c:v>
                </c:pt>
                <c:pt idx="64">
                  <c:v>186.9030543307509</c:v>
                </c:pt>
                <c:pt idx="65">
                  <c:v>180.29950571339975</c:v>
                </c:pt>
                <c:pt idx="66">
                  <c:v>174.26254224339647</c:v>
                </c:pt>
                <c:pt idx="67">
                  <c:v>168.74046351210848</c:v>
                </c:pt>
                <c:pt idx="68">
                  <c:v>163.68335446998944</c:v>
                </c:pt>
                <c:pt idx="69">
                  <c:v>159.04467924601786</c:v>
                </c:pt>
                <c:pt idx="70">
                  <c:v>154.78195362370442</c:v>
                </c:pt>
                <c:pt idx="71">
                  <c:v>150.8568911789873</c:v>
                </c:pt>
                <c:pt idx="72">
                  <c:v>147.23526257853842</c:v>
                </c:pt>
                <c:pt idx="73">
                  <c:v>143.88661082998956</c:v>
                </c:pt>
                <c:pt idx="74">
                  <c:v>140.78390591588166</c:v>
                </c:pt>
                <c:pt idx="75">
                  <c:v>137.90318618804253</c:v>
                </c:pt>
                <c:pt idx="76">
                  <c:v>135.22321222734291</c:v>
                </c:pt>
                <c:pt idx="77">
                  <c:v>132.72514601353654</c:v>
                </c:pt>
                <c:pt idx="78">
                  <c:v>130.3922607555391</c:v>
                </c:pt>
                <c:pt idx="79">
                  <c:v>128.20968248524275</c:v>
                </c:pt>
                <c:pt idx="80">
                  <c:v>126.16416221988311</c:v>
                </c:pt>
                <c:pt idx="81">
                  <c:v>124.24387635646205</c:v>
                </c:pt>
                <c:pt idx="82">
                  <c:v>122.43825249414664</c:v>
                </c:pt>
                <c:pt idx="83">
                  <c:v>120.73781779468177</c:v>
                </c:pt>
                <c:pt idx="84">
                  <c:v>119.13406711097221</c:v>
                </c:pt>
                <c:pt idx="85">
                  <c:v>117.61934833556839</c:v>
                </c:pt>
                <c:pt idx="86">
                  <c:v>116.18676268304856</c:v>
                </c:pt>
                <c:pt idx="87">
                  <c:v>114.8300778886838</c:v>
                </c:pt>
                <c:pt idx="88">
                  <c:v>113.5436525617513</c:v>
                </c:pt>
                <c:pt idx="89">
                  <c:v>112.32237016645968</c:v>
                </c:pt>
                <c:pt idx="90">
                  <c:v>111.16158131304338</c:v>
                </c:pt>
                <c:pt idx="91">
                  <c:v>110.05705322587751</c:v>
                </c:pt>
                <c:pt idx="92">
                  <c:v>109.00492541572385</c:v>
                </c:pt>
                <c:pt idx="93">
                  <c:v>108.00167072154014</c:v>
                </c:pt>
                <c:pt idx="94">
                  <c:v>107.0440610060638</c:v>
                </c:pt>
                <c:pt idx="95">
                  <c:v>106.12913689109374</c:v>
                </c:pt>
                <c:pt idx="96">
                  <c:v>105.25418100525827</c:v>
                </c:pt>
                <c:pt idx="97">
                  <c:v>104.4166942911843</c:v>
                </c:pt>
                <c:pt idx="98">
                  <c:v>103.61437498223383</c:v>
                </c:pt>
                <c:pt idx="99">
                  <c:v>102.84509991288071</c:v>
                </c:pt>
                <c:pt idx="100">
                  <c:v>102.10690787287184</c:v>
                </c:pt>
                <c:pt idx="101">
                  <c:v>101.39798475462413</c:v>
                </c:pt>
                <c:pt idx="102">
                  <c:v>100.71665027693793</c:v>
                </c:pt>
                <c:pt idx="103">
                  <c:v>100.06134609689337</c:v>
                </c:pt>
                <c:pt idx="104">
                  <c:v>99.430625146483365</c:v>
                </c:pt>
                <c:pt idx="105">
                  <c:v>98.823142051722783</c:v>
                </c:pt>
                <c:pt idx="106">
                  <c:v>98.237644510198507</c:v>
                </c:pt>
                <c:pt idx="107">
                  <c:v>97.672965518719934</c:v>
                </c:pt>
                <c:pt idx="108">
                  <c:v>97.128016356274401</c:v>
                </c:pt>
                <c:pt idx="109">
                  <c:v>96.601780239187804</c:v>
                </c:pt>
                <c:pt idx="110">
                  <c:v>96.093306575535479</c:v>
                </c:pt>
                <c:pt idx="111">
                  <c:v>95.601705754618251</c:v>
                </c:pt>
                <c:pt idx="112">
                  <c:v>95.126144414964529</c:v>
                </c:pt>
                <c:pt idx="113">
                  <c:v>94.665841140951173</c:v>
                </c:pt>
                <c:pt idx="114">
                  <c:v>94.220062543932244</c:v>
                </c:pt>
                <c:pt idx="115">
                  <c:v>93.788119688807427</c:v>
                </c:pt>
                <c:pt idx="116">
                  <c:v>93.369364831396382</c:v>
                </c:pt>
                <c:pt idx="117">
                  <c:v>92.963188435846689</c:v>
                </c:pt>
                <c:pt idx="118">
                  <c:v>92.569016444701873</c:v>
                </c:pt>
                <c:pt idx="119">
                  <c:v>92.186307777247464</c:v>
                </c:pt>
                <c:pt idx="120">
                  <c:v>91.814552034372454</c:v>
                </c:pt>
                <c:pt idx="121">
                  <c:v>91.453267390508771</c:v>
                </c:pt>
                <c:pt idx="122">
                  <c:v>91.101998655250696</c:v>
                </c:pt>
                <c:pt idx="123">
                  <c:v>90.760315489068006</c:v>
                </c:pt>
                <c:pt idx="124">
                  <c:v>90.427810759127141</c:v>
                </c:pt>
                <c:pt idx="125">
                  <c:v>90.104099022655888</c:v>
                </c:pt>
                <c:pt idx="126">
                  <c:v>89.788815126549181</c:v>
                </c:pt>
                <c:pt idx="127">
                  <c:v>89.481612913033615</c:v>
                </c:pt>
                <c:pt idx="128">
                  <c:v>89.182164022209179</c:v>
                </c:pt>
                <c:pt idx="129">
                  <c:v>88.890156783177162</c:v>
                </c:pt>
                <c:pt idx="130">
                  <c:v>88.605295186258033</c:v>
                </c:pt>
                <c:pt idx="131">
                  <c:v>88.327297929515595</c:v>
                </c:pt>
                <c:pt idx="132">
                  <c:v>88.055897533439378</c:v>
                </c:pt>
                <c:pt idx="133">
                  <c:v>87.790839518210234</c:v>
                </c:pt>
                <c:pt idx="134">
                  <c:v>87.531881638480669</c:v>
                </c:pt>
                <c:pt idx="135">
                  <c:v>87.278793171069992</c:v>
                </c:pt>
                <c:pt idx="136">
                  <c:v>87.031354251380165</c:v>
                </c:pt>
                <c:pt idx="137">
                  <c:v>86.78935525471789</c:v>
                </c:pt>
                <c:pt idx="138">
                  <c:v>86.552596219036857</c:v>
                </c:pt>
                <c:pt idx="139">
                  <c:v>86.320886305927488</c:v>
                </c:pt>
                <c:pt idx="140">
                  <c:v>86.094043296945628</c:v>
                </c:pt>
                <c:pt idx="141">
                  <c:v>85.87189312262521</c:v>
                </c:pt>
                <c:pt idx="142">
                  <c:v>85.654269421744871</c:v>
                </c:pt>
                <c:pt idx="143">
                  <c:v>85.441013128617712</c:v>
                </c:pt>
                <c:pt idx="144">
                  <c:v>85.231972086362774</c:v>
                </c:pt>
                <c:pt idx="145">
                  <c:v>85.027000684278761</c:v>
                </c:pt>
                <c:pt idx="146">
                  <c:v>84.825959517603707</c:v>
                </c:pt>
                <c:pt idx="147">
                  <c:v>84.628715068065077</c:v>
                </c:pt>
                <c:pt idx="148">
                  <c:v>84.435139403773107</c:v>
                </c:pt>
                <c:pt idx="149">
                  <c:v>84.245109897104314</c:v>
                </c:pt>
                <c:pt idx="150">
                  <c:v>84.058508959345019</c:v>
                </c:pt>
                <c:pt idx="151">
                  <c:v>83.875223790944801</c:v>
                </c:pt>
                <c:pt idx="152">
                  <c:v>83.695146146332604</c:v>
                </c:pt>
                <c:pt idx="153">
                  <c:v>83.518172112314872</c:v>
                </c:pt>
                <c:pt idx="154">
                  <c:v>83.34420189915987</c:v>
                </c:pt>
                <c:pt idx="155">
                  <c:v>83.173139643530732</c:v>
                </c:pt>
                <c:pt idx="156">
                  <c:v>83.004893222496847</c:v>
                </c:pt>
                <c:pt idx="157">
                  <c:v>82.839374077909795</c:v>
                </c:pt>
                <c:pt idx="158">
                  <c:v>82.676497050477764</c:v>
                </c:pt>
                <c:pt idx="159">
                  <c:v>82.516180222924788</c:v>
                </c:pt>
                <c:pt idx="160">
                  <c:v>82.35834477166425</c:v>
                </c:pt>
                <c:pt idx="161">
                  <c:v>82.202914826453394</c:v>
                </c:pt>
                <c:pt idx="162">
                  <c:v>82.049817337538016</c:v>
                </c:pt>
                <c:pt idx="163">
                  <c:v>81.898981949824986</c:v>
                </c:pt>
                <c:pt idx="164">
                  <c:v>81.750340883659916</c:v>
                </c:pt>
                <c:pt idx="165">
                  <c:v>81.60382882180653</c:v>
                </c:pt>
                <c:pt idx="166">
                  <c:v>81.459382802260791</c:v>
                </c:pt>
                <c:pt idx="167">
                  <c:v>81.316942116551346</c:v>
                </c:pt>
                <c:pt idx="168">
                  <c:v>81.176448213205859</c:v>
                </c:pt>
                <c:pt idx="169">
                  <c:v>81.037844606078096</c:v>
                </c:pt>
                <c:pt idx="170">
                  <c:v>80.901076787258901</c:v>
                </c:pt>
                <c:pt idx="171">
                  <c:v>80.766092144304054</c:v>
                </c:pt>
                <c:pt idx="172">
                  <c:v>80.63283988153384</c:v>
                </c:pt>
                <c:pt idx="173">
                  <c:v>80.501270945176131</c:v>
                </c:pt>
                <c:pt idx="174">
                  <c:v>80.371337952133786</c:v>
                </c:pt>
                <c:pt idx="175">
                  <c:v>80.242995122177888</c:v>
                </c:pt>
                <c:pt idx="176">
                  <c:v>80.116198213375597</c:v>
                </c:pt>
                <c:pt idx="177">
                  <c:v>79.990904460574626</c:v>
                </c:pt>
                <c:pt idx="178">
                  <c:v>79.867072516780553</c:v>
                </c:pt>
                <c:pt idx="179">
                  <c:v>79.744662397267646</c:v>
                </c:pt>
                <c:pt idx="180">
                  <c:v>79.623635426278128</c:v>
                </c:pt>
                <c:pt idx="181">
                  <c:v>79.503954186172749</c:v>
                </c:pt>
                <c:pt idx="182">
                  <c:v>79.385582468901006</c:v>
                </c:pt>
                <c:pt idx="183">
                  <c:v>79.268485229670986</c:v>
                </c:pt>
                <c:pt idx="184">
                  <c:v>79.152628542702914</c:v>
                </c:pt>
                <c:pt idx="185">
                  <c:v>79.037979558961226</c:v>
                </c:pt>
                <c:pt idx="186">
                  <c:v>78.924506465758725</c:v>
                </c:pt>
                <c:pt idx="187">
                  <c:v>78.812178448142674</c:v>
                </c:pt>
                <c:pt idx="188">
                  <c:v>78.700965651969142</c:v>
                </c:pt>
                <c:pt idx="189">
                  <c:v>78.590839148580557</c:v>
                </c:pt>
                <c:pt idx="190">
                  <c:v>78.481770901009398</c:v>
                </c:pt>
                <c:pt idx="191">
                  <c:v>78.37373373162869</c:v>
                </c:pt>
                <c:pt idx="192">
                  <c:v>78.266701291180212</c:v>
                </c:pt>
                <c:pt idx="193">
                  <c:v>78.16064802911167</c:v>
                </c:pt>
                <c:pt idx="194">
                  <c:v>78.055549165160926</c:v>
                </c:pt>
                <c:pt idx="195">
                  <c:v>77.951380662124848</c:v>
                </c:pt>
                <c:pt idx="196">
                  <c:v>77.848119199757122</c:v>
                </c:pt>
                <c:pt idx="197">
                  <c:v>77.745742149741446</c:v>
                </c:pt>
                <c:pt idx="198">
                  <c:v>77.644227551688374</c:v>
                </c:pt>
                <c:pt idx="199">
                  <c:v>77.543554090108628</c:v>
                </c:pt>
                <c:pt idx="200">
                  <c:v>77.443701072314852</c:v>
                </c:pt>
                <c:pt idx="201">
                  <c:v>77.344648407212986</c:v>
                </c:pt>
                <c:pt idx="202">
                  <c:v>77.246376584937366</c:v>
                </c:pt>
                <c:pt idx="203">
                  <c:v>77.148866657293695</c:v>
                </c:pt>
                <c:pt idx="204">
                  <c:v>77.052100218973024</c:v>
                </c:pt>
                <c:pt idx="205">
                  <c:v>76.956059389500055</c:v>
                </c:pt>
                <c:pt idx="206">
                  <c:v>76.860726795884574</c:v>
                </c:pt>
                <c:pt idx="207">
                  <c:v>76.76608555594396</c:v>
                </c:pt>
                <c:pt idx="208">
                  <c:v>76.672119262265667</c:v>
                </c:pt>
                <c:pt idx="209">
                  <c:v>76.578811966782766</c:v>
                </c:pt>
                <c:pt idx="210">
                  <c:v>76.486148165936157</c:v>
                </c:pt>
                <c:pt idx="211">
                  <c:v>76.394112786396164</c:v>
                </c:pt>
                <c:pt idx="212">
                  <c:v>76.302691171319054</c:v>
                </c:pt>
                <c:pt idx="213">
                  <c:v>76.211869067118059</c:v>
                </c:pt>
                <c:pt idx="214">
                  <c:v>76.121632610724191</c:v>
                </c:pt>
                <c:pt idx="215">
                  <c:v>76.031968317316284</c:v>
                </c:pt>
                <c:pt idx="216">
                  <c:v>75.942863068500685</c:v>
                </c:pt>
                <c:pt idx="217">
                  <c:v>75.854304100924423</c:v>
                </c:pt>
                <c:pt idx="218">
                  <c:v>75.76627899529683</c:v>
                </c:pt>
                <c:pt idx="219">
                  <c:v>75.678775665810065</c:v>
                </c:pt>
                <c:pt idx="220">
                  <c:v>75.591782349937446</c:v>
                </c:pt>
                <c:pt idx="221">
                  <c:v>75.505287598595558</c:v>
                </c:pt>
                <c:pt idx="222">
                  <c:v>75.419280266654283</c:v>
                </c:pt>
                <c:pt idx="223">
                  <c:v>75.333749503782713</c:v>
                </c:pt>
                <c:pt idx="224">
                  <c:v>75.248684745614085</c:v>
                </c:pt>
                <c:pt idx="225">
                  <c:v>75.164075705219688</c:v>
                </c:pt>
                <c:pt idx="226">
                  <c:v>75.079912364878297</c:v>
                </c:pt>
                <c:pt idx="227">
                  <c:v>74.996184968128958</c:v>
                </c:pt>
                <c:pt idx="228">
                  <c:v>74.912884012096171</c:v>
                </c:pt>
                <c:pt idx="229">
                  <c:v>74.830000240077482</c:v>
                </c:pt>
                <c:pt idx="230">
                  <c:v>74.747524634381151</c:v>
                </c:pt>
                <c:pt idx="231">
                  <c:v>74.665448409408114</c:v>
                </c:pt>
                <c:pt idx="232">
                  <c:v>74.583763004962464</c:v>
                </c:pt>
                <c:pt idx="233">
                  <c:v>74.502460079788506</c:v>
                </c:pt>
                <c:pt idx="234">
                  <c:v>74.421531505321326</c:v>
                </c:pt>
                <c:pt idx="235">
                  <c:v>74.340969359642884</c:v>
                </c:pt>
                <c:pt idx="236">
                  <c:v>74.260765921638367</c:v>
                </c:pt>
                <c:pt idx="237">
                  <c:v>74.180913665343169</c:v>
                </c:pt>
                <c:pt idx="238">
                  <c:v>74.101405254472468</c:v>
                </c:pt>
                <c:pt idx="239">
                  <c:v>74.022233537130461</c:v>
                </c:pt>
                <c:pt idx="240">
                  <c:v>73.943391540687784</c:v>
                </c:pt>
                <c:pt idx="241">
                  <c:v>73.864872466823996</c:v>
                </c:pt>
                <c:pt idx="242">
                  <c:v>73.786669686728231</c:v>
                </c:pt>
                <c:pt idx="243">
                  <c:v>73.708776736451597</c:v>
                </c:pt>
                <c:pt idx="244">
                  <c:v>73.631187312407377</c:v>
                </c:pt>
                <c:pt idx="245">
                  <c:v>73.553895267011086</c:v>
                </c:pt>
                <c:pt idx="246">
                  <c:v>73.476894604458352</c:v>
                </c:pt>
                <c:pt idx="247">
                  <c:v>73.400179476633156</c:v>
                </c:pt>
                <c:pt idx="248">
                  <c:v>73.323744179143375</c:v>
                </c:pt>
                <c:pt idx="249">
                  <c:v>73.247583147477826</c:v>
                </c:pt>
                <c:pt idx="250">
                  <c:v>73.171690953281612</c:v>
                </c:pt>
                <c:pt idx="251">
                  <c:v>73.096062300745757</c:v>
                </c:pt>
                <c:pt idx="252">
                  <c:v>73.020692023105298</c:v>
                </c:pt>
                <c:pt idx="253">
                  <c:v>72.945575079243525</c:v>
                </c:pt>
                <c:pt idx="254">
                  <c:v>72.870706550399447</c:v>
                </c:pt>
                <c:pt idx="255">
                  <c:v>72.796081636973099</c:v>
                </c:pt>
                <c:pt idx="256">
                  <c:v>72.721695655425506</c:v>
                </c:pt>
                <c:pt idx="257">
                  <c:v>72.647544035271736</c:v>
                </c:pt>
                <c:pt idx="258">
                  <c:v>72.573622316162641</c:v>
                </c:pt>
                <c:pt idx="259">
                  <c:v>72.499926145051802</c:v>
                </c:pt>
                <c:pt idx="260">
                  <c:v>72.426451273445522</c:v>
                </c:pt>
                <c:pt idx="261">
                  <c:v>72.353193554734062</c:v>
                </c:pt>
                <c:pt idx="262">
                  <c:v>72.280148941598654</c:v>
                </c:pt>
                <c:pt idx="263">
                  <c:v>72.207313483494431</c:v>
                </c:pt>
                <c:pt idx="264">
                  <c:v>72.134683324205611</c:v>
                </c:pt>
                <c:pt idx="265">
                  <c:v>72.062254699470728</c:v>
                </c:pt>
                <c:pt idx="266">
                  <c:v>71.990023934675179</c:v>
                </c:pt>
                <c:pt idx="267">
                  <c:v>71.91798744260953</c:v>
                </c:pt>
                <c:pt idx="268">
                  <c:v>71.846141721291517</c:v>
                </c:pt>
                <c:pt idx="269">
                  <c:v>71.774483351848318</c:v>
                </c:pt>
                <c:pt idx="270">
                  <c:v>71.703008996459403</c:v>
                </c:pt>
                <c:pt idx="271">
                  <c:v>71.631715396355759</c:v>
                </c:pt>
                <c:pt idx="272">
                  <c:v>71.560599369875305</c:v>
                </c:pt>
                <c:pt idx="273">
                  <c:v>71.489657810572254</c:v>
                </c:pt>
                <c:pt idx="274">
                  <c:v>71.418887685377328</c:v>
                </c:pt>
                <c:pt idx="275">
                  <c:v>71.34828603280998</c:v>
                </c:pt>
                <c:pt idx="276">
                  <c:v>71.277849961238957</c:v>
                </c:pt>
                <c:pt idx="277">
                  <c:v>71.207576647189114</c:v>
                </c:pt>
                <c:pt idx="278">
                  <c:v>71.137463333696459</c:v>
                </c:pt>
                <c:pt idx="279">
                  <c:v>71.067507328704551</c:v>
                </c:pt>
                <c:pt idx="280">
                  <c:v>70.997706003507076</c:v>
                </c:pt>
                <c:pt idx="281">
                  <c:v>70.928056791229125</c:v>
                </c:pt>
                <c:pt idx="282">
                  <c:v>70.85855718535224</c:v>
                </c:pt>
                <c:pt idx="283">
                  <c:v>70.789204738275117</c:v>
                </c:pt>
                <c:pt idx="284">
                  <c:v>70.719997059915428</c:v>
                </c:pt>
                <c:pt idx="285">
                  <c:v>70.650931816346585</c:v>
                </c:pt>
                <c:pt idx="286">
                  <c:v>70.582006728470944</c:v>
                </c:pt>
                <c:pt idx="287">
                  <c:v>70.513219570727372</c:v>
                </c:pt>
                <c:pt idx="288">
                  <c:v>70.444568169833587</c:v>
                </c:pt>
                <c:pt idx="289">
                  <c:v>70.37605040355939</c:v>
                </c:pt>
                <c:pt idx="290">
                  <c:v>70.30766419953278</c:v>
                </c:pt>
                <c:pt idx="291">
                  <c:v>70.239407534076719</c:v>
                </c:pt>
                <c:pt idx="292">
                  <c:v>70.171278431075237</c:v>
                </c:pt>
                <c:pt idx="293">
                  <c:v>70.103274960868774</c:v>
                </c:pt>
                <c:pt idx="294">
                  <c:v>70.0353952391782</c:v>
                </c:pt>
                <c:pt idx="295">
                  <c:v>69.967637426054822</c:v>
                </c:pt>
                <c:pt idx="296">
                  <c:v>69.899999724858418</c:v>
                </c:pt>
                <c:pt idx="297">
                  <c:v>69.832480381259685</c:v>
                </c:pt>
                <c:pt idx="298">
                  <c:v>69.765077682269123</c:v>
                </c:pt>
                <c:pt idx="299">
                  <c:v>69.69778995528813</c:v>
                </c:pt>
                <c:pt idx="300">
                  <c:v>69.630615567186751</c:v>
                </c:pt>
                <c:pt idx="301">
                  <c:v>69.563552923400849</c:v>
                </c:pt>
                <c:pt idx="302">
                  <c:v>69.496600467054549</c:v>
                </c:pt>
                <c:pt idx="303">
                  <c:v>69.429756678102692</c:v>
                </c:pt>
                <c:pt idx="304">
                  <c:v>69.36302007249455</c:v>
                </c:pt>
                <c:pt idx="305">
                  <c:v>69.29638920135875</c:v>
                </c:pt>
                <c:pt idx="306">
                  <c:v>69.229862650207011</c:v>
                </c:pt>
                <c:pt idx="307">
                  <c:v>69.163439038158259</c:v>
                </c:pt>
                <c:pt idx="308">
                  <c:v>69.097117017180736</c:v>
                </c:pt>
                <c:pt idx="309">
                  <c:v>69.03089527135316</c:v>
                </c:pt>
                <c:pt idx="310">
                  <c:v>68.964772516142972</c:v>
                </c:pt>
                <c:pt idx="311">
                  <c:v>68.898747497702246</c:v>
                </c:pt>
                <c:pt idx="312">
                  <c:v>68.832818992180307</c:v>
                </c:pt>
                <c:pt idx="313">
                  <c:v>68.766985805053253</c:v>
                </c:pt>
                <c:pt idx="314">
                  <c:v>68.701246770468515</c:v>
                </c:pt>
                <c:pt idx="315">
                  <c:v>68.635600750605775</c:v>
                </c:pt>
                <c:pt idx="316">
                  <c:v>68.570046635052265</c:v>
                </c:pt>
                <c:pt idx="317">
                  <c:v>68.504583340193221</c:v>
                </c:pt>
                <c:pt idx="318">
                  <c:v>68.43920980861671</c:v>
                </c:pt>
                <c:pt idx="319">
                  <c:v>68.373925008532026</c:v>
                </c:pt>
                <c:pt idx="320">
                  <c:v>68.308727933202078</c:v>
                </c:pt>
                <c:pt idx="321">
                  <c:v>68.243617600388234</c:v>
                </c:pt>
                <c:pt idx="322">
                  <c:v>68.178593051809017</c:v>
                </c:pt>
                <c:pt idx="323">
                  <c:v>68.113653352610754</c:v>
                </c:pt>
                <c:pt idx="324">
                  <c:v>68.048797590849802</c:v>
                </c:pt>
                <c:pt idx="325">
                  <c:v>67.984024876988641</c:v>
                </c:pt>
                <c:pt idx="326">
                  <c:v>67.919334343401005</c:v>
                </c:pt>
                <c:pt idx="327">
                  <c:v>67.85472514389042</c:v>
                </c:pt>
                <c:pt idx="328">
                  <c:v>67.790196453218016</c:v>
                </c:pt>
                <c:pt idx="329">
                  <c:v>67.725747466642673</c:v>
                </c:pt>
                <c:pt idx="330">
                  <c:v>67.661377399470226</c:v>
                </c:pt>
                <c:pt idx="331">
                  <c:v>67.597085486614048</c:v>
                </c:pt>
                <c:pt idx="332">
                  <c:v>67.532870982163729</c:v>
                </c:pt>
                <c:pt idx="333">
                  <c:v>67.468733158966202</c:v>
                </c:pt>
                <c:pt idx="334">
                  <c:v>67.40467130821331</c:v>
                </c:pt>
                <c:pt idx="335">
                  <c:v>67.340684739040782</c:v>
                </c:pt>
                <c:pt idx="336">
                  <c:v>67.276772778134855</c:v>
                </c:pt>
                <c:pt idx="337">
                  <c:v>67.212934769348408</c:v>
                </c:pt>
                <c:pt idx="338">
                  <c:v>67.149170073324967</c:v>
                </c:pt>
                <c:pt idx="339">
                  <c:v>67.085478067132058</c:v>
                </c:pt>
                <c:pt idx="340">
                  <c:v>67.021858143901014</c:v>
                </c:pt>
                <c:pt idx="341">
                  <c:v>66.958309712476321</c:v>
                </c:pt>
                <c:pt idx="342">
                  <c:v>66.894832197071892</c:v>
                </c:pt>
                <c:pt idx="343">
                  <c:v>66.831425036934561</c:v>
                </c:pt>
                <c:pt idx="344">
                  <c:v>66.768087686015974</c:v>
                </c:pt>
                <c:pt idx="345">
                  <c:v>66.704819612650823</c:v>
                </c:pt>
                <c:pt idx="346">
                  <c:v>66.641620299241509</c:v>
                </c:pt>
                <c:pt idx="347">
                  <c:v>66.578489241951544</c:v>
                </c:pt>
                <c:pt idx="348">
                  <c:v>66.515425950403696</c:v>
                </c:pt>
                <c:pt idx="349">
                  <c:v>66.452429947385625</c:v>
                </c:pt>
                <c:pt idx="350">
                  <c:v>66.389500768561774</c:v>
                </c:pt>
                <c:pt idx="351">
                  <c:v>66.326637962190617</c:v>
                </c:pt>
                <c:pt idx="352">
                  <c:v>66.263841088849745</c:v>
                </c:pt>
                <c:pt idx="353">
                  <c:v>66.201109721164912</c:v>
                </c:pt>
                <c:pt idx="354">
                  <c:v>66.138443443546379</c:v>
                </c:pt>
                <c:pt idx="355">
                  <c:v>66.07584185192934</c:v>
                </c:pt>
                <c:pt idx="356">
                  <c:v>66.013304553521763</c:v>
                </c:pt>
                <c:pt idx="357">
                  <c:v>65.950831166555872</c:v>
                </c:pt>
                <c:pt idx="358">
                  <c:v>65.888421320046007</c:v>
                </c:pt>
                <c:pt idx="359">
                  <c:v>65.826074653550847</c:v>
                </c:pt>
                <c:pt idx="360">
                  <c:v>65.763790816941381</c:v>
                </c:pt>
                <c:pt idx="361">
                  <c:v>65.701569470173055</c:v>
                </c:pt>
                <c:pt idx="362">
                  <c:v>65.639410283063398</c:v>
                </c:pt>
                <c:pt idx="363">
                  <c:v>65.577312935073536</c:v>
                </c:pt>
                <c:pt idx="364">
                  <c:v>65.515277115095515</c:v>
                </c:pt>
                <c:pt idx="365">
                  <c:v>65.453302521242264</c:v>
                </c:pt>
                <c:pt idx="366">
                  <c:v>65.391388860643545</c:v>
                </c:pt>
                <c:pt idx="367">
                  <c:v>65.329535849245502</c:v>
                </c:pt>
                <c:pt idx="368">
                  <c:v>65.267743211614587</c:v>
                </c:pt>
                <c:pt idx="369">
                  <c:v>65.206010680745209</c:v>
                </c:pt>
                <c:pt idx="370">
                  <c:v>65.144337997871602</c:v>
                </c:pt>
                <c:pt idx="371">
                  <c:v>65.082724912283652</c:v>
                </c:pt>
                <c:pt idx="372">
                  <c:v>65.021171181146556</c:v>
                </c:pt>
                <c:pt idx="373">
                  <c:v>64.95967656932406</c:v>
                </c:pt>
                <c:pt idx="374">
                  <c:v>64.898240849205209</c:v>
                </c:pt>
                <c:pt idx="375">
                  <c:v>64.836863800535369</c:v>
                </c:pt>
                <c:pt idx="376">
                  <c:v>64.775545210249234</c:v>
                </c:pt>
                <c:pt idx="377">
                  <c:v>64.714284872309321</c:v>
                </c:pt>
                <c:pt idx="378">
                  <c:v>64.65308258754618</c:v>
                </c:pt>
                <c:pt idx="379">
                  <c:v>64.591938163502533</c:v>
                </c:pt>
                <c:pt idx="380">
                  <c:v>64.530851414280107</c:v>
                </c:pt>
                <c:pt idx="381">
                  <c:v>64.469822160390493</c:v>
                </c:pt>
                <c:pt idx="382">
                  <c:v>64.408850228607932</c:v>
                </c:pt>
                <c:pt idx="383">
                  <c:v>64.347935451826217</c:v>
                </c:pt>
                <c:pt idx="384">
                  <c:v>64.287077668917931</c:v>
                </c:pt>
                <c:pt idx="385">
                  <c:v>64.226276724595806</c:v>
                </c:pt>
                <c:pt idx="386">
                  <c:v>64.165532469278574</c:v>
                </c:pt>
                <c:pt idx="387">
                  <c:v>64.10484475895862</c:v>
                </c:pt>
                <c:pt idx="388">
                  <c:v>64.044213455071443</c:v>
                </c:pt>
                <c:pt idx="389">
                  <c:v>63.983638424370014</c:v>
                </c:pt>
                <c:pt idx="390">
                  <c:v>63.92311953879868</c:v>
                </c:pt>
                <c:pt idx="391">
                  <c:v>63.862656675373131</c:v>
                </c:pt>
                <c:pt idx="392">
                  <c:v>63.802249716059244</c:v>
                </c:pt>
                <c:pt idx="393">
                  <c:v>63.741898547657073</c:v>
                </c:pt>
                <c:pt idx="394">
                  <c:v>63.681603061685912</c:v>
                </c:pt>
                <c:pt idx="395">
                  <c:v>63.621363154271627</c:v>
                </c:pt>
                <c:pt idx="396">
                  <c:v>63.561178726037106</c:v>
                </c:pt>
                <c:pt idx="397">
                  <c:v>63.501049681993713</c:v>
                </c:pt>
                <c:pt idx="398">
                  <c:v>63.440975931436249</c:v>
                </c:pt>
                <c:pt idx="399">
                  <c:v>63.380957387838812</c:v>
                </c:pt>
                <c:pt idx="400">
                  <c:v>63.320993968753612</c:v>
                </c:pt>
                <c:pt idx="401">
                  <c:v>63.2610855957113</c:v>
                </c:pt>
                <c:pt idx="402">
                  <c:v>63.201232194123556</c:v>
                </c:pt>
                <c:pt idx="403">
                  <c:v>63.141433693187629</c:v>
                </c:pt>
                <c:pt idx="404">
                  <c:v>63.081690025792568</c:v>
                </c:pt>
                <c:pt idx="405">
                  <c:v>63.022001128428087</c:v>
                </c:pt>
                <c:pt idx="406">
                  <c:v>62.962366941093364</c:v>
                </c:pt>
                <c:pt idx="407">
                  <c:v>62.902787407210447</c:v>
                </c:pt>
                <c:pt idx="408">
                  <c:v>62.843262473537251</c:v>
                </c:pt>
                <c:pt idx="409">
                  <c:v>62.783792090082571</c:v>
                </c:pt>
                <c:pt idx="410">
                  <c:v>62.724376210023955</c:v>
                </c:pt>
                <c:pt idx="411">
                  <c:v>62.665014789625893</c:v>
                </c:pt>
                <c:pt idx="412">
                  <c:v>62.605707788160728</c:v>
                </c:pt>
                <c:pt idx="413">
                  <c:v>62.546455167830075</c:v>
                </c:pt>
                <c:pt idx="414">
                  <c:v>62.487256893688503</c:v>
                </c:pt>
                <c:pt idx="415">
                  <c:v>62.428112933569011</c:v>
                </c:pt>
                <c:pt idx="416">
                  <c:v>62.369023258009292</c:v>
                </c:pt>
                <c:pt idx="417">
                  <c:v>62.309987840179438</c:v>
                </c:pt>
                <c:pt idx="418">
                  <c:v>62.251006655812333</c:v>
                </c:pt>
                <c:pt idx="419">
                  <c:v>62.192079683133528</c:v>
                </c:pt>
                <c:pt idx="420">
                  <c:v>62.133206902794399</c:v>
                </c:pt>
                <c:pt idx="421">
                  <c:v>62.074388297805207</c:v>
                </c:pt>
                <c:pt idx="422">
                  <c:v>62.015623853470046</c:v>
                </c:pt>
                <c:pt idx="423">
                  <c:v>61.956913557323809</c:v>
                </c:pt>
                <c:pt idx="424">
                  <c:v>61.89825739906906</c:v>
                </c:pt>
                <c:pt idx="425">
                  <c:v>61.839655370514748</c:v>
                </c:pt>
                <c:pt idx="426">
                  <c:v>61.781107465516961</c:v>
                </c:pt>
                <c:pt idx="427">
                  <c:v>61.72261367991981</c:v>
                </c:pt>
                <c:pt idx="428">
                  <c:v>61.664174011497487</c:v>
                </c:pt>
                <c:pt idx="429">
                  <c:v>61.605788459898179</c:v>
                </c:pt>
                <c:pt idx="430">
                  <c:v>61.547457026589001</c:v>
                </c:pt>
                <c:pt idx="431">
                  <c:v>61.489179714801566</c:v>
                </c:pt>
                <c:pt idx="432">
                  <c:v>61.430956529478784</c:v>
                </c:pt>
                <c:pt idx="433">
                  <c:v>61.372787477223355</c:v>
                </c:pt>
                <c:pt idx="434">
                  <c:v>61.314672566246195</c:v>
                </c:pt>
                <c:pt idx="435">
                  <c:v>61.256611806316862</c:v>
                </c:pt>
                <c:pt idx="436">
                  <c:v>61.198605208714611</c:v>
                </c:pt>
                <c:pt idx="437">
                  <c:v>61.140652786180773</c:v>
                </c:pt>
                <c:pt idx="438">
                  <c:v>61.082754552871052</c:v>
                </c:pt>
                <c:pt idx="439">
                  <c:v>61.024910524310158</c:v>
                </c:pt>
                <c:pt idx="440">
                  <c:v>60.967120717346802</c:v>
                </c:pt>
                <c:pt idx="441">
                  <c:v>60.909385150108989</c:v>
                </c:pt>
                <c:pt idx="442">
                  <c:v>60.851703841961381</c:v>
                </c:pt>
                <c:pt idx="443">
                  <c:v>60.794076813462382</c:v>
                </c:pt>
                <c:pt idx="444">
                  <c:v>60.736504086323393</c:v>
                </c:pt>
                <c:pt idx="445">
                  <c:v>60.678985683367415</c:v>
                </c:pt>
                <c:pt idx="446">
                  <c:v>60.621521628489575</c:v>
                </c:pt>
                <c:pt idx="447">
                  <c:v>60.564111946618041</c:v>
                </c:pt>
                <c:pt idx="448">
                  <c:v>60.506756663676086</c:v>
                </c:pt>
                <c:pt idx="449">
                  <c:v>60.449455806544513</c:v>
                </c:pt>
                <c:pt idx="450">
                  <c:v>60.392209403024886</c:v>
                </c:pt>
                <c:pt idx="451">
                  <c:v>60.335017481803931</c:v>
                </c:pt>
                <c:pt idx="452">
                  <c:v>60.277880072418036</c:v>
                </c:pt>
                <c:pt idx="453">
                  <c:v>60.220797205219142</c:v>
                </c:pt>
                <c:pt idx="454">
                  <c:v>60.163768911341329</c:v>
                </c:pt>
                <c:pt idx="455">
                  <c:v>60.106795222667067</c:v>
                </c:pt>
                <c:pt idx="456">
                  <c:v>60.049876171795638</c:v>
                </c:pt>
                <c:pt idx="457">
                  <c:v>59.99301179201089</c:v>
                </c:pt>
                <c:pt idx="458">
                  <c:v>59.93620211725117</c:v>
                </c:pt>
                <c:pt idx="459">
                  <c:v>59.879447182078238</c:v>
                </c:pt>
                <c:pt idx="460">
                  <c:v>59.82274702164748</c:v>
                </c:pt>
                <c:pt idx="461">
                  <c:v>59.766101671679664</c:v>
                </c:pt>
                <c:pt idx="462">
                  <c:v>59.709511168431902</c:v>
                </c:pt>
                <c:pt idx="463">
                  <c:v>59.65297554867017</c:v>
                </c:pt>
                <c:pt idx="464">
                  <c:v>59.596494849641658</c:v>
                </c:pt>
                <c:pt idx="465">
                  <c:v>59.540069109048744</c:v>
                </c:pt>
                <c:pt idx="466">
                  <c:v>59.483698365022164</c:v>
                </c:pt>
                <c:pt idx="467">
                  <c:v>59.427382656096242</c:v>
                </c:pt>
                <c:pt idx="468">
                  <c:v>59.371122021183268</c:v>
                </c:pt>
                <c:pt idx="469">
                  <c:v>59.314916499549454</c:v>
                </c:pt>
                <c:pt idx="470">
                  <c:v>59.258766130791244</c:v>
                </c:pt>
                <c:pt idx="471">
                  <c:v>59.20267095481104</c:v>
                </c:pt>
                <c:pt idx="472">
                  <c:v>59.146631011795634</c:v>
                </c:pt>
                <c:pt idx="473">
                  <c:v>59.090646342192564</c:v>
                </c:pt>
                <c:pt idx="474">
                  <c:v>59.034716986688963</c:v>
                </c:pt>
                <c:pt idx="475">
                  <c:v>58.978842986190386</c:v>
                </c:pt>
                <c:pt idx="476">
                  <c:v>58.923024381798903</c:v>
                </c:pt>
                <c:pt idx="477">
                  <c:v>58.867261214793629</c:v>
                </c:pt>
                <c:pt idx="478">
                  <c:v>58.811553526610197</c:v>
                </c:pt>
                <c:pt idx="479">
                  <c:v>58.755901358821085</c:v>
                </c:pt>
                <c:pt idx="480">
                  <c:v>58.700304753117329</c:v>
                </c:pt>
                <c:pt idx="481">
                  <c:v>58.644763751288806</c:v>
                </c:pt>
                <c:pt idx="482">
                  <c:v>58.589278395206534</c:v>
                </c:pt>
                <c:pt idx="483">
                  <c:v>58.533848726804607</c:v>
                </c:pt>
                <c:pt idx="484">
                  <c:v>58.478474788062883</c:v>
                </c:pt>
                <c:pt idx="485">
                  <c:v>58.423156620989971</c:v>
                </c:pt>
                <c:pt idx="486">
                  <c:v>58.367894267606424</c:v>
                </c:pt>
                <c:pt idx="487">
                  <c:v>58.312687769928509</c:v>
                </c:pt>
                <c:pt idx="488">
                  <c:v>58.257537169952457</c:v>
                </c:pt>
                <c:pt idx="489">
                  <c:v>58.20244250963875</c:v>
                </c:pt>
                <c:pt idx="490">
                  <c:v>58.147403830897218</c:v>
                </c:pt>
                <c:pt idx="491">
                  <c:v>58.09242117557185</c:v>
                </c:pt>
                <c:pt idx="492">
                  <c:v>58.037494585426977</c:v>
                </c:pt>
                <c:pt idx="493">
                  <c:v>57.982624102132284</c:v>
                </c:pt>
                <c:pt idx="494">
                  <c:v>57.927809767249805</c:v>
                </c:pt>
                <c:pt idx="495">
                  <c:v>57.873051622220331</c:v>
                </c:pt>
                <c:pt idx="496">
                  <c:v>57.818349708350084</c:v>
                </c:pt>
                <c:pt idx="497">
                  <c:v>57.763704066798113</c:v>
                </c:pt>
                <c:pt idx="498">
                  <c:v>57.709114738563486</c:v>
                </c:pt>
                <c:pt idx="499">
                  <c:v>57.654581764473853</c:v>
                </c:pt>
                <c:pt idx="500">
                  <c:v>57.600105185172637</c:v>
                </c:pt>
                <c:pt idx="501">
                  <c:v>57.545685041108506</c:v>
                </c:pt>
                <c:pt idx="502">
                  <c:v>57.491321372523032</c:v>
                </c:pt>
                <c:pt idx="503">
                  <c:v>57.437014219440684</c:v>
                </c:pt>
                <c:pt idx="504">
                  <c:v>57.382763621657226</c:v>
                </c:pt>
                <c:pt idx="505">
                  <c:v>57.328569618730022</c:v>
                </c:pt>
                <c:pt idx="506">
                  <c:v>57.274432249967333</c:v>
                </c:pt>
                <c:pt idx="507">
                  <c:v>57.220351554418933</c:v>
                </c:pt>
                <c:pt idx="508">
                  <c:v>57.16632757086596</c:v>
                </c:pt>
                <c:pt idx="509">
                  <c:v>57.112360337811843</c:v>
                </c:pt>
                <c:pt idx="510">
                  <c:v>57.05844989347294</c:v>
                </c:pt>
                <c:pt idx="511">
                  <c:v>57.004596275770012</c:v>
                </c:pt>
                <c:pt idx="512">
                  <c:v>56.950799522319464</c:v>
                </c:pt>
                <c:pt idx="513">
                  <c:v>56.897059670424298</c:v>
                </c:pt>
                <c:pt idx="514">
                  <c:v>56.843376757067155</c:v>
                </c:pt>
                <c:pt idx="515">
                  <c:v>56.789750818901155</c:v>
                </c:pt>
                <c:pt idx="516">
                  <c:v>56.736181892242939</c:v>
                </c:pt>
                <c:pt idx="517">
                  <c:v>56.682670013064794</c:v>
                </c:pt>
                <c:pt idx="518">
                  <c:v>56.629215216987873</c:v>
                </c:pt>
                <c:pt idx="519">
                  <c:v>56.575817539274162</c:v>
                </c:pt>
                <c:pt idx="520">
                  <c:v>56.52247701482068</c:v>
                </c:pt>
                <c:pt idx="521">
                  <c:v>56.469193678151939</c:v>
                </c:pt>
                <c:pt idx="522">
                  <c:v>56.415967563414249</c:v>
                </c:pt>
                <c:pt idx="523">
                  <c:v>56.362798704368814</c:v>
                </c:pt>
                <c:pt idx="524">
                  <c:v>56.309687134385641</c:v>
                </c:pt>
                <c:pt idx="525">
                  <c:v>56.25663288643851</c:v>
                </c:pt>
                <c:pt idx="526">
                  <c:v>56.203635993098011</c:v>
                </c:pt>
                <c:pt idx="527">
                  <c:v>56.150696486527394</c:v>
                </c:pt>
                <c:pt idx="528">
                  <c:v>56.097814398475954</c:v>
                </c:pt>
                <c:pt idx="529">
                  <c:v>56.044989760274191</c:v>
                </c:pt>
                <c:pt idx="530">
                  <c:v>55.992222602829855</c:v>
                </c:pt>
                <c:pt idx="531">
                  <c:v>55.939512956621499</c:v>
                </c:pt>
                <c:pt idx="532">
                  <c:v>55.88686085169504</c:v>
                </c:pt>
                <c:pt idx="533">
                  <c:v>55.834266317658589</c:v>
                </c:pt>
                <c:pt idx="534">
                  <c:v>55.781729383678211</c:v>
                </c:pt>
                <c:pt idx="535">
                  <c:v>55.729250078474266</c:v>
                </c:pt>
                <c:pt idx="536">
                  <c:v>55.676828430316746</c:v>
                </c:pt>
                <c:pt idx="537">
                  <c:v>55.624464467021362</c:v>
                </c:pt>
                <c:pt idx="538">
                  <c:v>55.572158215946331</c:v>
                </c:pt>
                <c:pt idx="539">
                  <c:v>55.519909703988233</c:v>
                </c:pt>
                <c:pt idx="540">
                  <c:v>55.467718957579102</c:v>
                </c:pt>
                <c:pt idx="541">
                  <c:v>55.415586002682545</c:v>
                </c:pt>
                <c:pt idx="542">
                  <c:v>55.363510864790932</c:v>
                </c:pt>
                <c:pt idx="543">
                  <c:v>55.311493568922074</c:v>
                </c:pt>
                <c:pt idx="544">
                  <c:v>55.259534139616825</c:v>
                </c:pt>
                <c:pt idx="545">
                  <c:v>55.207632600935582</c:v>
                </c:pt>
                <c:pt idx="546">
                  <c:v>55.155788976456051</c:v>
                </c:pt>
                <c:pt idx="547">
                  <c:v>55.104003289270928</c:v>
                </c:pt>
                <c:pt idx="548">
                  <c:v>55.052275561984573</c:v>
                </c:pt>
                <c:pt idx="549">
                  <c:v>55.000605816711655</c:v>
                </c:pt>
                <c:pt idx="550">
                  <c:v>54.948994075074673</c:v>
                </c:pt>
                <c:pt idx="551">
                  <c:v>54.897440358201862</c:v>
                </c:pt>
                <c:pt idx="552">
                  <c:v>54.845944686724913</c:v>
                </c:pt>
                <c:pt idx="553">
                  <c:v>54.794507080777556</c:v>
                </c:pt>
                <c:pt idx="554">
                  <c:v>54.743127559993489</c:v>
                </c:pt>
                <c:pt idx="555">
                  <c:v>54.691806143505381</c:v>
                </c:pt>
                <c:pt idx="556">
                  <c:v>54.640542849942108</c:v>
                </c:pt>
                <c:pt idx="557">
                  <c:v>54.589337697428775</c:v>
                </c:pt>
                <c:pt idx="558">
                  <c:v>54.538190703584</c:v>
                </c:pt>
                <c:pt idx="559">
                  <c:v>54.487101885519863</c:v>
                </c:pt>
                <c:pt idx="560">
                  <c:v>54.436071259840055</c:v>
                </c:pt>
                <c:pt idx="561">
                  <c:v>54.385098842638804</c:v>
                </c:pt>
                <c:pt idx="562">
                  <c:v>54.33418464950033</c:v>
                </c:pt>
                <c:pt idx="563">
                  <c:v>54.283328695497381</c:v>
                </c:pt>
                <c:pt idx="564">
                  <c:v>54.232530995191098</c:v>
                </c:pt>
                <c:pt idx="565">
                  <c:v>54.181791562629869</c:v>
                </c:pt>
                <c:pt idx="566">
                  <c:v>54.131110411348928</c:v>
                </c:pt>
                <c:pt idx="567">
                  <c:v>54.080487554369604</c:v>
                </c:pt>
                <c:pt idx="568">
                  <c:v>54.029923004199034</c:v>
                </c:pt>
                <c:pt idx="569">
                  <c:v>53.979416772829623</c:v>
                </c:pt>
                <c:pt idx="570">
                  <c:v>53.928968871738803</c:v>
                </c:pt>
                <c:pt idx="571">
                  <c:v>53.878579311889204</c:v>
                </c:pt>
                <c:pt idx="572">
                  <c:v>53.828248103727717</c:v>
                </c:pt>
                <c:pt idx="573">
                  <c:v>53.777975257186085</c:v>
                </c:pt>
                <c:pt idx="574">
                  <c:v>53.727760781680345</c:v>
                </c:pt>
                <c:pt idx="575">
                  <c:v>53.677604686111394</c:v>
                </c:pt>
                <c:pt idx="576">
                  <c:v>53.627506978864737</c:v>
                </c:pt>
                <c:pt idx="577">
                  <c:v>53.577467667810964</c:v>
                </c:pt>
                <c:pt idx="578">
                  <c:v>53.527486760305734</c:v>
                </c:pt>
                <c:pt idx="579">
                  <c:v>53.477564263190168</c:v>
                </c:pt>
                <c:pt idx="580">
                  <c:v>53.427700182791305</c:v>
                </c:pt>
                <c:pt idx="581">
                  <c:v>53.377894524922567</c:v>
                </c:pt>
                <c:pt idx="582">
                  <c:v>53.328147294884118</c:v>
                </c:pt>
                <c:pt idx="583">
                  <c:v>53.278458497463333</c:v>
                </c:pt>
                <c:pt idx="584">
                  <c:v>53.228828136936002</c:v>
                </c:pt>
                <c:pt idx="585">
                  <c:v>53.179256217065905</c:v>
                </c:pt>
                <c:pt idx="586">
                  <c:v>53.129742741106675</c:v>
                </c:pt>
                <c:pt idx="587">
                  <c:v>53.080287711801731</c:v>
                </c:pt>
                <c:pt idx="588">
                  <c:v>53.030891131385793</c:v>
                </c:pt>
                <c:pt idx="589">
                  <c:v>52.981553001585191</c:v>
                </c:pt>
                <c:pt idx="590">
                  <c:v>52.932273323618837</c:v>
                </c:pt>
                <c:pt idx="591">
                  <c:v>52.883052098199443</c:v>
                </c:pt>
                <c:pt idx="592">
                  <c:v>52.833889325534543</c:v>
                </c:pt>
                <c:pt idx="593">
                  <c:v>52.784785005327429</c:v>
                </c:pt>
                <c:pt idx="594">
                  <c:v>52.735739136778115</c:v>
                </c:pt>
                <c:pt idx="595">
                  <c:v>52.686751718584816</c:v>
                </c:pt>
                <c:pt idx="596">
                  <c:v>52.637822748944785</c:v>
                </c:pt>
                <c:pt idx="597">
                  <c:v>52.588952225555907</c:v>
                </c:pt>
                <c:pt idx="598">
                  <c:v>52.540140145617833</c:v>
                </c:pt>
                <c:pt idx="599">
                  <c:v>52.491386505832928</c:v>
                </c:pt>
                <c:pt idx="600">
                  <c:v>52.442691302408186</c:v>
                </c:pt>
                <c:pt idx="601">
                  <c:v>52.394054531056447</c:v>
                </c:pt>
                <c:pt idx="602">
                  <c:v>52.345476186997487</c:v>
                </c:pt>
                <c:pt idx="603">
                  <c:v>52.296956264960016</c:v>
                </c:pt>
                <c:pt idx="604">
                  <c:v>52.248494759182627</c:v>
                </c:pt>
                <c:pt idx="605">
                  <c:v>52.200091663415968</c:v>
                </c:pt>
                <c:pt idx="606">
                  <c:v>52.151746970923526</c:v>
                </c:pt>
                <c:pt idx="607">
                  <c:v>52.103460674483813</c:v>
                </c:pt>
                <c:pt idx="608">
                  <c:v>52.055232766391747</c:v>
                </c:pt>
                <c:pt idx="609">
                  <c:v>52.007063238460447</c:v>
                </c:pt>
                <c:pt idx="610">
                  <c:v>51.958952082022755</c:v>
                </c:pt>
                <c:pt idx="611">
                  <c:v>51.910899287933191</c:v>
                </c:pt>
                <c:pt idx="612">
                  <c:v>51.862904846569144</c:v>
                </c:pt>
                <c:pt idx="613">
                  <c:v>51.814968747833348</c:v>
                </c:pt>
                <c:pt idx="614">
                  <c:v>51.767090981155206</c:v>
                </c:pt>
                <c:pt idx="615">
                  <c:v>51.719271535492986</c:v>
                </c:pt>
                <c:pt idx="616">
                  <c:v>51.671510399335084</c:v>
                </c:pt>
                <c:pt idx="617">
                  <c:v>51.623807560702495</c:v>
                </c:pt>
                <c:pt idx="618">
                  <c:v>51.57616300715042</c:v>
                </c:pt>
                <c:pt idx="619">
                  <c:v>51.528576725770016</c:v>
                </c:pt>
                <c:pt idx="620">
                  <c:v>51.481048703190702</c:v>
                </c:pt>
                <c:pt idx="621">
                  <c:v>51.433578925582104</c:v>
                </c:pt>
                <c:pt idx="622">
                  <c:v>51.386167378655578</c:v>
                </c:pt>
                <c:pt idx="623">
                  <c:v>51.338814047666503</c:v>
                </c:pt>
                <c:pt idx="624">
                  <c:v>51.291518917416688</c:v>
                </c:pt>
                <c:pt idx="625">
                  <c:v>51.244281972255735</c:v>
                </c:pt>
                <c:pt idx="626">
                  <c:v>51.197103196083205</c:v>
                </c:pt>
                <c:pt idx="627">
                  <c:v>51.149982572351213</c:v>
                </c:pt>
                <c:pt idx="628">
                  <c:v>51.102920084066085</c:v>
                </c:pt>
                <c:pt idx="629">
                  <c:v>51.055915713790668</c:v>
                </c:pt>
                <c:pt idx="630">
                  <c:v>51.00896944364581</c:v>
                </c:pt>
                <c:pt idx="631">
                  <c:v>50.962081255313826</c:v>
                </c:pt>
                <c:pt idx="632">
                  <c:v>50.91525113003933</c:v>
                </c:pt>
                <c:pt idx="633">
                  <c:v>50.868479048631919</c:v>
                </c:pt>
                <c:pt idx="634">
                  <c:v>50.821764991468669</c:v>
                </c:pt>
                <c:pt idx="635">
                  <c:v>50.775108938495869</c:v>
                </c:pt>
                <c:pt idx="636">
                  <c:v>50.728510869231322</c:v>
                </c:pt>
                <c:pt idx="637">
                  <c:v>50.681970762766618</c:v>
                </c:pt>
                <c:pt idx="638">
                  <c:v>50.635488597769552</c:v>
                </c:pt>
                <c:pt idx="639">
                  <c:v>50.589064352486176</c:v>
                </c:pt>
                <c:pt idx="640">
                  <c:v>50.542698004742704</c:v>
                </c:pt>
                <c:pt idx="641">
                  <c:v>50.496389531948296</c:v>
                </c:pt>
                <c:pt idx="642">
                  <c:v>50.450138911097483</c:v>
                </c:pt>
                <c:pt idx="643">
                  <c:v>50.403946118771906</c:v>
                </c:pt>
                <c:pt idx="644">
                  <c:v>50.357811131142768</c:v>
                </c:pt>
                <c:pt idx="645">
                  <c:v>50.311733923973264</c:v>
                </c:pt>
                <c:pt idx="646">
                  <c:v>50.265714472620857</c:v>
                </c:pt>
                <c:pt idx="647">
                  <c:v>50.219752752039469</c:v>
                </c:pt>
                <c:pt idx="648">
                  <c:v>50.173848736781935</c:v>
                </c:pt>
                <c:pt idx="649">
                  <c:v>50.128002401002469</c:v>
                </c:pt>
                <c:pt idx="650">
                  <c:v>50.082213718458377</c:v>
                </c:pt>
                <c:pt idx="651">
                  <c:v>50.036482662513379</c:v>
                </c:pt>
                <c:pt idx="652">
                  <c:v>49.990809206139183</c:v>
                </c:pt>
                <c:pt idx="653">
                  <c:v>49.945193321917927</c:v>
                </c:pt>
                <c:pt idx="654">
                  <c:v>49.899634982044724</c:v>
                </c:pt>
                <c:pt idx="655">
                  <c:v>49.854134158330424</c:v>
                </c:pt>
                <c:pt idx="656">
                  <c:v>49.808690822202955</c:v>
                </c:pt>
                <c:pt idx="657">
                  <c:v>49.763304944710832</c:v>
                </c:pt>
                <c:pt idx="658">
                  <c:v>49.71797649652423</c:v>
                </c:pt>
                <c:pt idx="659">
                  <c:v>49.672705447939002</c:v>
                </c:pt>
                <c:pt idx="660">
                  <c:v>49.627491768877576</c:v>
                </c:pt>
                <c:pt idx="661">
                  <c:v>49.582335428892037</c:v>
                </c:pt>
                <c:pt idx="662">
                  <c:v>49.537236397166609</c:v>
                </c:pt>
                <c:pt idx="663">
                  <c:v>49.492194642519699</c:v>
                </c:pt>
                <c:pt idx="664">
                  <c:v>49.447210133406394</c:v>
                </c:pt>
                <c:pt idx="665">
                  <c:v>49.402282837921049</c:v>
                </c:pt>
                <c:pt idx="666">
                  <c:v>49.357412723799285</c:v>
                </c:pt>
                <c:pt idx="667">
                  <c:v>49.312599758420866</c:v>
                </c:pt>
                <c:pt idx="668">
                  <c:v>49.267843908811507</c:v>
                </c:pt>
                <c:pt idx="669">
                  <c:v>49.223145141646192</c:v>
                </c:pt>
                <c:pt idx="670">
                  <c:v>49.178503423250348</c:v>
                </c:pt>
                <c:pt idx="671">
                  <c:v>49.133918719603045</c:v>
                </c:pt>
                <c:pt idx="672">
                  <c:v>49.089390996339574</c:v>
                </c:pt>
                <c:pt idx="673">
                  <c:v>49.044920218753148</c:v>
                </c:pt>
                <c:pt idx="674">
                  <c:v>49.000506351797505</c:v>
                </c:pt>
                <c:pt idx="675">
                  <c:v>48.95614936008964</c:v>
                </c:pt>
                <c:pt idx="676">
                  <c:v>48.91184920791202</c:v>
                </c:pt>
                <c:pt idx="677">
                  <c:v>48.867605859214819</c:v>
                </c:pt>
                <c:pt idx="678">
                  <c:v>48.823419277618463</c:v>
                </c:pt>
                <c:pt idx="679">
                  <c:v>48.779289426415886</c:v>
                </c:pt>
                <c:pt idx="680">
                  <c:v>48.73521626857508</c:v>
                </c:pt>
                <c:pt idx="681">
                  <c:v>48.691199766741335</c:v>
                </c:pt>
                <c:pt idx="682">
                  <c:v>48.647239883239564</c:v>
                </c:pt>
                <c:pt idx="683">
                  <c:v>48.603336580077006</c:v>
                </c:pt>
                <c:pt idx="684">
                  <c:v>48.559489818945124</c:v>
                </c:pt>
                <c:pt idx="685">
                  <c:v>48.515699561222291</c:v>
                </c:pt>
                <c:pt idx="686">
                  <c:v>48.471965767976229</c:v>
                </c:pt>
                <c:pt idx="687">
                  <c:v>48.428288399966164</c:v>
                </c:pt>
                <c:pt idx="688">
                  <c:v>48.384667417644884</c:v>
                </c:pt>
                <c:pt idx="689">
                  <c:v>48.341102781161929</c:v>
                </c:pt>
                <c:pt idx="690">
                  <c:v>48.297594450365303</c:v>
                </c:pt>
                <c:pt idx="691">
                  <c:v>48.25414238480365</c:v>
                </c:pt>
                <c:pt idx="692">
                  <c:v>48.210746543729478</c:v>
                </c:pt>
                <c:pt idx="693">
                  <c:v>48.167406886100551</c:v>
                </c:pt>
                <c:pt idx="694">
                  <c:v>48.124123370582659</c:v>
                </c:pt>
                <c:pt idx="695">
                  <c:v>48.080895955551703</c:v>
                </c:pt>
                <c:pt idx="696">
                  <c:v>48.037724599096599</c:v>
                </c:pt>
                <c:pt idx="697">
                  <c:v>47.994609259021004</c:v>
                </c:pt>
                <c:pt idx="698">
                  <c:v>47.951549892845847</c:v>
                </c:pt>
                <c:pt idx="699">
                  <c:v>47.908546457811369</c:v>
                </c:pt>
                <c:pt idx="700">
                  <c:v>47.865598910879761</c:v>
                </c:pt>
                <c:pt idx="701">
                  <c:v>47.822707208737619</c:v>
                </c:pt>
                <c:pt idx="702">
                  <c:v>47.779871307797642</c:v>
                </c:pt>
                <c:pt idx="703">
                  <c:v>47.737091164201303</c:v>
                </c:pt>
                <c:pt idx="704">
                  <c:v>47.694366733821198</c:v>
                </c:pt>
                <c:pt idx="705">
                  <c:v>47.651697972262937</c:v>
                </c:pt>
                <c:pt idx="706">
                  <c:v>47.60908483486773</c:v>
                </c:pt>
                <c:pt idx="707">
                  <c:v>47.566527276714616</c:v>
                </c:pt>
                <c:pt idx="708">
                  <c:v>47.524025252622707</c:v>
                </c:pt>
                <c:pt idx="709">
                  <c:v>47.481578717153305</c:v>
                </c:pt>
                <c:pt idx="710">
                  <c:v>47.439187624611861</c:v>
                </c:pt>
                <c:pt idx="711">
                  <c:v>47.396851929051245</c:v>
                </c:pt>
                <c:pt idx="712">
                  <c:v>47.354571584272584</c:v>
                </c:pt>
                <c:pt idx="713">
                  <c:v>47.312346543828568</c:v>
                </c:pt>
                <c:pt idx="714">
                  <c:v>47.270176761025134</c:v>
                </c:pt>
                <c:pt idx="715">
                  <c:v>47.22806218892395</c:v>
                </c:pt>
                <c:pt idx="716">
                  <c:v>47.186002780344047</c:v>
                </c:pt>
                <c:pt idx="717">
                  <c:v>47.143998487865026</c:v>
                </c:pt>
                <c:pt idx="718">
                  <c:v>47.10204926382788</c:v>
                </c:pt>
                <c:pt idx="719">
                  <c:v>47.060155060338623</c:v>
                </c:pt>
                <c:pt idx="720">
                  <c:v>47.018315829269007</c:v>
                </c:pt>
                <c:pt idx="721">
                  <c:v>46.976531522260203</c:v>
                </c:pt>
                <c:pt idx="722">
                  <c:v>46.934802090723323</c:v>
                </c:pt>
                <c:pt idx="723">
                  <c:v>46.893127485843131</c:v>
                </c:pt>
                <c:pt idx="724">
                  <c:v>46.851507658578889</c:v>
                </c:pt>
                <c:pt idx="725">
                  <c:v>46.809942559667313</c:v>
                </c:pt>
                <c:pt idx="726">
                  <c:v>46.768432139624281</c:v>
                </c:pt>
                <c:pt idx="727">
                  <c:v>46.726976348747066</c:v>
                </c:pt>
                <c:pt idx="728">
                  <c:v>46.685575137116651</c:v>
                </c:pt>
                <c:pt idx="729">
                  <c:v>46.644228454599208</c:v>
                </c:pt>
                <c:pt idx="730">
                  <c:v>46.602936250848671</c:v>
                </c:pt>
                <c:pt idx="731">
                  <c:v>46.561698475309079</c:v>
                </c:pt>
                <c:pt idx="732">
                  <c:v>46.520515077215869</c:v>
                </c:pt>
                <c:pt idx="733">
                  <c:v>46.479386005598585</c:v>
                </c:pt>
                <c:pt idx="734">
                  <c:v>46.438311209282439</c:v>
                </c:pt>
                <c:pt idx="735">
                  <c:v>46.397290636890851</c:v>
                </c:pt>
                <c:pt idx="736">
                  <c:v>46.356324236846966</c:v>
                </c:pt>
                <c:pt idx="737">
                  <c:v>46.315411957376249</c:v>
                </c:pt>
                <c:pt idx="738">
                  <c:v>46.274553746508104</c:v>
                </c:pt>
                <c:pt idx="739">
                  <c:v>46.233749552077697</c:v>
                </c:pt>
                <c:pt idx="740">
                  <c:v>46.192999321728557</c:v>
                </c:pt>
                <c:pt idx="741">
                  <c:v>46.152303002914188</c:v>
                </c:pt>
                <c:pt idx="742">
                  <c:v>46.11166054289972</c:v>
                </c:pt>
                <c:pt idx="743">
                  <c:v>46.071071888764756</c:v>
                </c:pt>
                <c:pt idx="744">
                  <c:v>46.030536987404631</c:v>
                </c:pt>
                <c:pt idx="745">
                  <c:v>45.990055785532441</c:v>
                </c:pt>
                <c:pt idx="746">
                  <c:v>45.949628229681558</c:v>
                </c:pt>
                <c:pt idx="747">
                  <c:v>45.909254266206339</c:v>
                </c:pt>
                <c:pt idx="748">
                  <c:v>45.868933841285632</c:v>
                </c:pt>
                <c:pt idx="749">
                  <c:v>45.828666900923487</c:v>
                </c:pt>
                <c:pt idx="750">
                  <c:v>45.788453390951531</c:v>
                </c:pt>
                <c:pt idx="751">
                  <c:v>45.748293257030795</c:v>
                </c:pt>
                <c:pt idx="752">
                  <c:v>45.708186444653705</c:v>
                </c:pt>
                <c:pt idx="753">
                  <c:v>45.668132899145895</c:v>
                </c:pt>
                <c:pt idx="754">
                  <c:v>45.628132565667883</c:v>
                </c:pt>
                <c:pt idx="755">
                  <c:v>45.588185389217351</c:v>
                </c:pt>
                <c:pt idx="756">
                  <c:v>45.548291314630454</c:v>
                </c:pt>
                <c:pt idx="757">
                  <c:v>45.508450286584498</c:v>
                </c:pt>
                <c:pt idx="758">
                  <c:v>45.468662249598722</c:v>
                </c:pt>
                <c:pt idx="759">
                  <c:v>45.428927148036848</c:v>
                </c:pt>
                <c:pt idx="760">
                  <c:v>45.389244926108717</c:v>
                </c:pt>
                <c:pt idx="761">
                  <c:v>45.34961552787211</c:v>
                </c:pt>
                <c:pt idx="762">
                  <c:v>45.310038897234577</c:v>
                </c:pt>
                <c:pt idx="763">
                  <c:v>45.270514977955067</c:v>
                </c:pt>
                <c:pt idx="764">
                  <c:v>45.231043713645604</c:v>
                </c:pt>
                <c:pt idx="765">
                  <c:v>45.191625047773826</c:v>
                </c:pt>
                <c:pt idx="766">
                  <c:v>45.152258923663616</c:v>
                </c:pt>
                <c:pt idx="767">
                  <c:v>45.112945284497854</c:v>
                </c:pt>
                <c:pt idx="768">
                  <c:v>45.073684073319328</c:v>
                </c:pt>
                <c:pt idx="769">
                  <c:v>45.034475233033334</c:v>
                </c:pt>
                <c:pt idx="770">
                  <c:v>44.995318706408511</c:v>
                </c:pt>
                <c:pt idx="771">
                  <c:v>44.956214436079293</c:v>
                </c:pt>
                <c:pt idx="772">
                  <c:v>44.917162364547146</c:v>
                </c:pt>
                <c:pt idx="773">
                  <c:v>44.878162434182336</c:v>
                </c:pt>
                <c:pt idx="774">
                  <c:v>44.839214587226088</c:v>
                </c:pt>
                <c:pt idx="775">
                  <c:v>44.800318765791417</c:v>
                </c:pt>
                <c:pt idx="776">
                  <c:v>44.761474911865598</c:v>
                </c:pt>
                <c:pt idx="777">
                  <c:v>44.7226829673113</c:v>
                </c:pt>
                <c:pt idx="778">
                  <c:v>44.68394287386846</c:v>
                </c:pt>
                <c:pt idx="779">
                  <c:v>44.645254573156159</c:v>
                </c:pt>
                <c:pt idx="780">
                  <c:v>44.606618006673656</c:v>
                </c:pt>
                <c:pt idx="781">
                  <c:v>44.568033115802301</c:v>
                </c:pt>
                <c:pt idx="782">
                  <c:v>44.529499841807571</c:v>
                </c:pt>
                <c:pt idx="783">
                  <c:v>44.491018125840036</c:v>
                </c:pt>
                <c:pt idx="784">
                  <c:v>44.452587908937105</c:v>
                </c:pt>
                <c:pt idx="785">
                  <c:v>44.414209132025043</c:v>
                </c:pt>
                <c:pt idx="786">
                  <c:v>44.375881735920025</c:v>
                </c:pt>
                <c:pt idx="787">
                  <c:v>44.337605661329917</c:v>
                </c:pt>
                <c:pt idx="788">
                  <c:v>44.299380848855819</c:v>
                </c:pt>
                <c:pt idx="789">
                  <c:v>44.261207238993805</c:v>
                </c:pt>
                <c:pt idx="790">
                  <c:v>44.223084772135891</c:v>
                </c:pt>
                <c:pt idx="791">
                  <c:v>44.18501338857245</c:v>
                </c:pt>
                <c:pt idx="792">
                  <c:v>44.146993028492929</c:v>
                </c:pt>
                <c:pt idx="793">
                  <c:v>44.109023631987561</c:v>
                </c:pt>
                <c:pt idx="794">
                  <c:v>44.071105139049365</c:v>
                </c:pt>
                <c:pt idx="795">
                  <c:v>44.033237489575008</c:v>
                </c:pt>
                <c:pt idx="796">
                  <c:v>43.995420623366662</c:v>
                </c:pt>
                <c:pt idx="797">
                  <c:v>43.957654480133158</c:v>
                </c:pt>
                <c:pt idx="798">
                  <c:v>43.91993899949189</c:v>
                </c:pt>
                <c:pt idx="799">
                  <c:v>43.88227412096996</c:v>
                </c:pt>
                <c:pt idx="800">
                  <c:v>43.844659784005685</c:v>
                </c:pt>
                <c:pt idx="801">
                  <c:v>43.807095927950307</c:v>
                </c:pt>
                <c:pt idx="802">
                  <c:v>43.769582492068601</c:v>
                </c:pt>
                <c:pt idx="803">
                  <c:v>43.732119415541653</c:v>
                </c:pt>
                <c:pt idx="804">
                  <c:v>43.694706637466915</c:v>
                </c:pt>
                <c:pt idx="805">
                  <c:v>43.657344096860484</c:v>
                </c:pt>
                <c:pt idx="806">
                  <c:v>43.62003173265817</c:v>
                </c:pt>
                <c:pt idx="807">
                  <c:v>43.582769483716952</c:v>
                </c:pt>
                <c:pt idx="808">
                  <c:v>43.545557288816298</c:v>
                </c:pt>
                <c:pt idx="809">
                  <c:v>43.50839508665954</c:v>
                </c:pt>
                <c:pt idx="810">
                  <c:v>43.471282815875476</c:v>
                </c:pt>
                <c:pt idx="811">
                  <c:v>43.434220415019325</c:v>
                </c:pt>
                <c:pt idx="812">
                  <c:v>43.397207822574408</c:v>
                </c:pt>
                <c:pt idx="813">
                  <c:v>43.360244976953169</c:v>
                </c:pt>
                <c:pt idx="814">
                  <c:v>43.323331816498936</c:v>
                </c:pt>
                <c:pt idx="815">
                  <c:v>43.286468279486911</c:v>
                </c:pt>
                <c:pt idx="816">
                  <c:v>43.249654304125308</c:v>
                </c:pt>
                <c:pt idx="817">
                  <c:v>43.212889828557294</c:v>
                </c:pt>
                <c:pt idx="818">
                  <c:v>43.176174790861758</c:v>
                </c:pt>
                <c:pt idx="819">
                  <c:v>43.139509129054652</c:v>
                </c:pt>
                <c:pt idx="820">
                  <c:v>43.102892781090411</c:v>
                </c:pt>
                <c:pt idx="821">
                  <c:v>43.066325684863131</c:v>
                </c:pt>
                <c:pt idx="822">
                  <c:v>43.029807778207861</c:v>
                </c:pt>
                <c:pt idx="823">
                  <c:v>42.993338998902054</c:v>
                </c:pt>
                <c:pt idx="824">
                  <c:v>42.956919284666448</c:v>
                </c:pt>
                <c:pt idx="825">
                  <c:v>42.92054857316645</c:v>
                </c:pt>
                <c:pt idx="826">
                  <c:v>42.884226802013167</c:v>
                </c:pt>
                <c:pt idx="827">
                  <c:v>42.847953908765419</c:v>
                </c:pt>
                <c:pt idx="828">
                  <c:v>42.811729830930062</c:v>
                </c:pt>
                <c:pt idx="829">
                  <c:v>42.77555450596315</c:v>
                </c:pt>
                <c:pt idx="830">
                  <c:v>42.739427871272056</c:v>
                </c:pt>
                <c:pt idx="831">
                  <c:v>42.70334986421576</c:v>
                </c:pt>
                <c:pt idx="832">
                  <c:v>42.667320422106485</c:v>
                </c:pt>
                <c:pt idx="833">
                  <c:v>42.631339482210542</c:v>
                </c:pt>
                <c:pt idx="834">
                  <c:v>42.59540698174996</c:v>
                </c:pt>
                <c:pt idx="835">
                  <c:v>42.559522857903033</c:v>
                </c:pt>
                <c:pt idx="836">
                  <c:v>42.523687047806149</c:v>
                </c:pt>
                <c:pt idx="837">
                  <c:v>42.487899488554426</c:v>
                </c:pt>
                <c:pt idx="838">
                  <c:v>42.452160117202745</c:v>
                </c:pt>
                <c:pt idx="839">
                  <c:v>42.416468870767496</c:v>
                </c:pt>
                <c:pt idx="840">
                  <c:v>42.380825686227134</c:v>
                </c:pt>
                <c:pt idx="841">
                  <c:v>42.345230500523343</c:v>
                </c:pt>
                <c:pt idx="842">
                  <c:v>42.309683250562657</c:v>
                </c:pt>
                <c:pt idx="843">
                  <c:v>42.274183873216849</c:v>
                </c:pt>
                <c:pt idx="844">
                  <c:v>42.238732305324227</c:v>
                </c:pt>
                <c:pt idx="845">
                  <c:v>42.203328483690974</c:v>
                </c:pt>
                <c:pt idx="846">
                  <c:v>42.167972345092117</c:v>
                </c:pt>
                <c:pt idx="847">
                  <c:v>42.132663826272392</c:v>
                </c:pt>
                <c:pt idx="848">
                  <c:v>42.097402863947309</c:v>
                </c:pt>
                <c:pt idx="849">
                  <c:v>42.062189394804633</c:v>
                </c:pt>
                <c:pt idx="850">
                  <c:v>42.027023355504838</c:v>
                </c:pt>
                <c:pt idx="851">
                  <c:v>41.991904682682389</c:v>
                </c:pt>
                <c:pt idx="852">
                  <c:v>41.95683331294682</c:v>
                </c:pt>
                <c:pt idx="853">
                  <c:v>41.921809182883884</c:v>
                </c:pt>
                <c:pt idx="854">
                  <c:v>41.886832229056175</c:v>
                </c:pt>
                <c:pt idx="855">
                  <c:v>41.851902388004241</c:v>
                </c:pt>
                <c:pt idx="856">
                  <c:v>41.817019596247931</c:v>
                </c:pt>
                <c:pt idx="857">
                  <c:v>41.782183790287071</c:v>
                </c:pt>
                <c:pt idx="858">
                  <c:v>41.747394906602182</c:v>
                </c:pt>
                <c:pt idx="859">
                  <c:v>41.71265288165624</c:v>
                </c:pt>
                <c:pt idx="860">
                  <c:v>41.677957651894779</c:v>
                </c:pt>
                <c:pt idx="861">
                  <c:v>41.643309153747389</c:v>
                </c:pt>
                <c:pt idx="862">
                  <c:v>41.608707323628487</c:v>
                </c:pt>
                <c:pt idx="863">
                  <c:v>41.574152097938267</c:v>
                </c:pt>
                <c:pt idx="864">
                  <c:v>41.539643413063708</c:v>
                </c:pt>
                <c:pt idx="865">
                  <c:v>41.505181205379451</c:v>
                </c:pt>
                <c:pt idx="866">
                  <c:v>41.470765411248465</c:v>
                </c:pt>
                <c:pt idx="867">
                  <c:v>41.436395967023564</c:v>
                </c:pt>
                <c:pt idx="868">
                  <c:v>41.402072809047866</c:v>
                </c:pt>
                <c:pt idx="869">
                  <c:v>41.367795873655488</c:v>
                </c:pt>
                <c:pt idx="870">
                  <c:v>41.333565097173185</c:v>
                </c:pt>
                <c:pt idx="871">
                  <c:v>41.299380415920552</c:v>
                </c:pt>
                <c:pt idx="872">
                  <c:v>41.265241766211084</c:v>
                </c:pt>
                <c:pt idx="873">
                  <c:v>41.231149084353468</c:v>
                </c:pt>
                <c:pt idx="874">
                  <c:v>41.197102306651558</c:v>
                </c:pt>
                <c:pt idx="875">
                  <c:v>41.163101369406171</c:v>
                </c:pt>
                <c:pt idx="876">
                  <c:v>41.129146208915543</c:v>
                </c:pt>
                <c:pt idx="877">
                  <c:v>41.095236761475881</c:v>
                </c:pt>
                <c:pt idx="878">
                  <c:v>41.061372963382794</c:v>
                </c:pt>
                <c:pt idx="879">
                  <c:v>41.027554750931813</c:v>
                </c:pt>
                <c:pt idx="880">
                  <c:v>40.993782060418923</c:v>
                </c:pt>
                <c:pt idx="881">
                  <c:v>40.960054828142077</c:v>
                </c:pt>
                <c:pt idx="882">
                  <c:v>40.926372990401298</c:v>
                </c:pt>
                <c:pt idx="883">
                  <c:v>40.892736483500215</c:v>
                </c:pt>
                <c:pt idx="884">
                  <c:v>40.859145243746106</c:v>
                </c:pt>
                <c:pt idx="885">
                  <c:v>40.82559920745112</c:v>
                </c:pt>
                <c:pt idx="886">
                  <c:v>40.792098310933326</c:v>
                </c:pt>
                <c:pt idx="887">
                  <c:v>40.758642490516735</c:v>
                </c:pt>
                <c:pt idx="888">
                  <c:v>40.725231682532709</c:v>
                </c:pt>
                <c:pt idx="889">
                  <c:v>40.691865823320555</c:v>
                </c:pt>
                <c:pt idx="890">
                  <c:v>40.658544849228193</c:v>
                </c:pt>
                <c:pt idx="891">
                  <c:v>40.625268696613198</c:v>
                </c:pt>
                <c:pt idx="892">
                  <c:v>40.592037301842943</c:v>
                </c:pt>
                <c:pt idx="893">
                  <c:v>40.558850601296179</c:v>
                </c:pt>
                <c:pt idx="894">
                  <c:v>40.52570853136293</c:v>
                </c:pt>
                <c:pt idx="895">
                  <c:v>40.492611028446134</c:v>
                </c:pt>
                <c:pt idx="896">
                  <c:v>40.459558028961304</c:v>
                </c:pt>
                <c:pt idx="897">
                  <c:v>40.426549469338362</c:v>
                </c:pt>
                <c:pt idx="898">
                  <c:v>40.393585286021306</c:v>
                </c:pt>
                <c:pt idx="899">
                  <c:v>40.360665415469818</c:v>
                </c:pt>
                <c:pt idx="900">
                  <c:v>40.327789794159351</c:v>
                </c:pt>
                <c:pt idx="901">
                  <c:v>40.294958358582114</c:v>
                </c:pt>
                <c:pt idx="902">
                  <c:v>40.262171045247719</c:v>
                </c:pt>
                <c:pt idx="903">
                  <c:v>40.2294277906838</c:v>
                </c:pt>
                <c:pt idx="904">
                  <c:v>40.196728531436897</c:v>
                </c:pt>
                <c:pt idx="905">
                  <c:v>40.164073204072672</c:v>
                </c:pt>
                <c:pt idx="906">
                  <c:v>40.131461745177006</c:v>
                </c:pt>
                <c:pt idx="907">
                  <c:v>40.098894091356748</c:v>
                </c:pt>
                <c:pt idx="908">
                  <c:v>40.066370179239968</c:v>
                </c:pt>
                <c:pt idx="909">
                  <c:v>40.033889945476652</c:v>
                </c:pt>
                <c:pt idx="910">
                  <c:v>40.001453326739927</c:v>
                </c:pt>
                <c:pt idx="911">
                  <c:v>39.969060259725907</c:v>
                </c:pt>
                <c:pt idx="912">
                  <c:v>39.936710681154771</c:v>
                </c:pt>
                <c:pt idx="913">
                  <c:v>39.904404527771199</c:v>
                </c:pt>
                <c:pt idx="914">
                  <c:v>39.872141736345604</c:v>
                </c:pt>
                <c:pt idx="915">
                  <c:v>39.839922243673591</c:v>
                </c:pt>
                <c:pt idx="916">
                  <c:v>39.807745986577878</c:v>
                </c:pt>
                <c:pt idx="917">
                  <c:v>39.775612901907749</c:v>
                </c:pt>
                <c:pt idx="918">
                  <c:v>39.743522926540351</c:v>
                </c:pt>
                <c:pt idx="919">
                  <c:v>39.711475997381349</c:v>
                </c:pt>
                <c:pt idx="920">
                  <c:v>39.679472051364897</c:v>
                </c:pt>
                <c:pt idx="921">
                  <c:v>39.647511025454889</c:v>
                </c:pt>
                <c:pt idx="922">
                  <c:v>39.615592856645122</c:v>
                </c:pt>
                <c:pt idx="923">
                  <c:v>39.583717481960207</c:v>
                </c:pt>
                <c:pt idx="924">
                  <c:v>39.551884838455877</c:v>
                </c:pt>
                <c:pt idx="925">
                  <c:v>39.520094863219157</c:v>
                </c:pt>
                <c:pt idx="926">
                  <c:v>39.488347493370235</c:v>
                </c:pt>
                <c:pt idx="927">
                  <c:v>39.456642666061704</c:v>
                </c:pt>
                <c:pt idx="928">
                  <c:v>39.424980318479435</c:v>
                </c:pt>
                <c:pt idx="929">
                  <c:v>39.393360387843657</c:v>
                </c:pt>
                <c:pt idx="930">
                  <c:v>39.361782811408972</c:v>
                </c:pt>
                <c:pt idx="931">
                  <c:v>39.33024752646493</c:v>
                </c:pt>
                <c:pt idx="932">
                  <c:v>39.298754470336853</c:v>
                </c:pt>
                <c:pt idx="933">
                  <c:v>39.267303580385985</c:v>
                </c:pt>
                <c:pt idx="934">
                  <c:v>39.235894794010356</c:v>
                </c:pt>
                <c:pt idx="935">
                  <c:v>39.20452804864523</c:v>
                </c:pt>
                <c:pt idx="936">
                  <c:v>39.173203281763342</c:v>
                </c:pt>
                <c:pt idx="937">
                  <c:v>39.141920430875679</c:v>
                </c:pt>
                <c:pt idx="938">
                  <c:v>39.110679433531935</c:v>
                </c:pt>
                <c:pt idx="939">
                  <c:v>39.079480227320865</c:v>
                </c:pt>
                <c:pt idx="940">
                  <c:v>39.048322749871268</c:v>
                </c:pt>
                <c:pt idx="941">
                  <c:v>39.017206938851636</c:v>
                </c:pt>
                <c:pt idx="942">
                  <c:v>38.986132731971473</c:v>
                </c:pt>
                <c:pt idx="943">
                  <c:v>38.955100066981082</c:v>
                </c:pt>
                <c:pt idx="944">
                  <c:v>38.924108881672552</c:v>
                </c:pt>
                <c:pt idx="945">
                  <c:v>38.893159113880131</c:v>
                </c:pt>
                <c:pt idx="946">
                  <c:v>38.862250701480697</c:v>
                </c:pt>
                <c:pt idx="947">
                  <c:v>38.831383582393592</c:v>
                </c:pt>
                <c:pt idx="948">
                  <c:v>38.800557694582167</c:v>
                </c:pt>
                <c:pt idx="949">
                  <c:v>38.769772976053474</c:v>
                </c:pt>
                <c:pt idx="950">
                  <c:v>38.739029364859078</c:v>
                </c:pt>
                <c:pt idx="951">
                  <c:v>38.708326799095168</c:v>
                </c:pt>
                <c:pt idx="952">
                  <c:v>38.677665216903065</c:v>
                </c:pt>
                <c:pt idx="953">
                  <c:v>38.647044556470192</c:v>
                </c:pt>
                <c:pt idx="954">
                  <c:v>38.616464756029686</c:v>
                </c:pt>
                <c:pt idx="955">
                  <c:v>38.585925753861503</c:v>
                </c:pt>
                <c:pt idx="956">
                  <c:v>38.555427488292445</c:v>
                </c:pt>
                <c:pt idx="957">
                  <c:v>38.524969897696643</c:v>
                </c:pt>
                <c:pt idx="958">
                  <c:v>38.494552920496162</c:v>
                </c:pt>
                <c:pt idx="959">
                  <c:v>38.464176495161354</c:v>
                </c:pt>
                <c:pt idx="960">
                  <c:v>38.433840560210818</c:v>
                </c:pt>
                <c:pt idx="961">
                  <c:v>38.403545054212444</c:v>
                </c:pt>
                <c:pt idx="962">
                  <c:v>38.373289915783602</c:v>
                </c:pt>
                <c:pt idx="963">
                  <c:v>38.343075083591401</c:v>
                </c:pt>
                <c:pt idx="964">
                  <c:v>38.312900496353031</c:v>
                </c:pt>
                <c:pt idx="965">
                  <c:v>38.282766092836454</c:v>
                </c:pt>
                <c:pt idx="966">
                  <c:v>38.25267181186053</c:v>
                </c:pt>
                <c:pt idx="967">
                  <c:v>38.222617592295492</c:v>
                </c:pt>
                <c:pt idx="968">
                  <c:v>38.192603373063235</c:v>
                </c:pt>
                <c:pt idx="969">
                  <c:v>38.162629093137745</c:v>
                </c:pt>
                <c:pt idx="970">
                  <c:v>38.13269469154563</c:v>
                </c:pt>
                <c:pt idx="971">
                  <c:v>38.102800107366249</c:v>
                </c:pt>
                <c:pt idx="972">
                  <c:v>38.072945279732032</c:v>
                </c:pt>
                <c:pt idx="973">
                  <c:v>38.043130147829189</c:v>
                </c:pt>
                <c:pt idx="974">
                  <c:v>38.01335465089749</c:v>
                </c:pt>
                <c:pt idx="975">
                  <c:v>37.983618728231278</c:v>
                </c:pt>
                <c:pt idx="976">
                  <c:v>37.953922319179355</c:v>
                </c:pt>
                <c:pt idx="977">
                  <c:v>37.924265363145437</c:v>
                </c:pt>
                <c:pt idx="978">
                  <c:v>37.894647799588363</c:v>
                </c:pt>
                <c:pt idx="979">
                  <c:v>37.865069568022932</c:v>
                </c:pt>
                <c:pt idx="980">
                  <c:v>37.835530608019653</c:v>
                </c:pt>
                <c:pt idx="981">
                  <c:v>37.806030859205222</c:v>
                </c:pt>
                <c:pt idx="982">
                  <c:v>37.776570261263018</c:v>
                </c:pt>
                <c:pt idx="983">
                  <c:v>37.747148753933409</c:v>
                </c:pt>
                <c:pt idx="984">
                  <c:v>37.717766277013695</c:v>
                </c:pt>
                <c:pt idx="985">
                  <c:v>37.688422770359104</c:v>
                </c:pt>
                <c:pt idx="986">
                  <c:v>37.659118173882355</c:v>
                </c:pt>
                <c:pt idx="987">
                  <c:v>37.629852427554319</c:v>
                </c:pt>
                <c:pt idx="988">
                  <c:v>37.600625471404626</c:v>
                </c:pt>
                <c:pt idx="989">
                  <c:v>37.571437245521203</c:v>
                </c:pt>
                <c:pt idx="990">
                  <c:v>37.542287690051587</c:v>
                </c:pt>
                <c:pt idx="991">
                  <c:v>37.513176745202088</c:v>
                </c:pt>
                <c:pt idx="992">
                  <c:v>37.484104351238884</c:v>
                </c:pt>
                <c:pt idx="993">
                  <c:v>37.455070448488073</c:v>
                </c:pt>
                <c:pt idx="994">
                  <c:v>37.426074977335887</c:v>
                </c:pt>
                <c:pt idx="995">
                  <c:v>37.397117878229089</c:v>
                </c:pt>
                <c:pt idx="996">
                  <c:v>37.368199091675038</c:v>
                </c:pt>
                <c:pt idx="997">
                  <c:v>37.339318558242198</c:v>
                </c:pt>
                <c:pt idx="998">
                  <c:v>37.31047621856046</c:v>
                </c:pt>
                <c:pt idx="999">
                  <c:v>37.281672013321064</c:v>
                </c:pt>
              </c:numCache>
            </c:numRef>
          </c:yVal>
          <c:smooth val="1"/>
        </c:ser>
        <c:ser>
          <c:idx val="2"/>
          <c:order val="2"/>
          <c:tx>
            <c:v>1/10 load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Sheet2!$G$2:$G$1001</c:f>
              <c:numCache>
                <c:formatCode>0.00E+00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Sheet2!$BD$2:$BD$1001</c:f>
              <c:numCache>
                <c:formatCode>0.00000</c:formatCode>
                <c:ptCount val="1000"/>
                <c:pt idx="0">
                  <c:v>2.76959529253618E-2</c:v>
                </c:pt>
                <c:pt idx="1">
                  <c:v>0.11090634540137885</c:v>
                </c:pt>
                <c:pt idx="2">
                  <c:v>0.25000013447442776</c:v>
                </c:pt>
                <c:pt idx="3">
                  <c:v>0.44559679641496974</c:v>
                </c:pt>
                <c:pt idx="4">
                  <c:v>0.69857324757330908</c:v>
                </c:pt>
                <c:pt idx="5">
                  <c:v>1.0100737351155769</c:v>
                </c:pt>
                <c:pt idx="6">
                  <c:v>1.3815229072955624</c:v>
                </c:pt>
                <c:pt idx="7">
                  <c:v>1.8146423448669882</c:v>
                </c:pt>
                <c:pt idx="8">
                  <c:v>2.3114709170465497</c:v>
                </c:pt>
                <c:pt idx="9">
                  <c:v>2.8743894202755431</c:v>
                </c:pt>
                <c:pt idx="10">
                  <c:v>3.506150069763724</c:v>
                </c:pt>
                <c:pt idx="11">
                  <c:v>4.2099115472376356</c:v>
                </c:pt>
                <c:pt idx="12">
                  <c:v>4.9892804694902599</c:v>
                </c:pt>
                <c:pt idx="13">
                  <c:v>5.8483603389313714</c:v>
                </c:pt>
                <c:pt idx="14">
                  <c:v>6.7918092792373876</c:v>
                </c:pt>
                <c:pt idx="15">
                  <c:v>7.8249081592063146</c:v>
                </c:pt>
                <c:pt idx="16">
                  <c:v>8.9536410827675628</c:v>
                </c:pt>
                <c:pt idx="17">
                  <c:v>10.184790694832815</c:v>
                </c:pt>
                <c:pt idx="18">
                  <c:v>11.526051350585979</c:v>
                </c:pt>
                <c:pt idx="19">
                  <c:v>12.986163959098082</c:v>
                </c:pt>
                <c:pt idx="20">
                  <c:v>14.575077293745926</c:v>
                </c:pt>
                <c:pt idx="21">
                  <c:v>16.3041418338513</c:v>
                </c:pt>
                <c:pt idx="22">
                  <c:v>18.186343863261175</c:v>
                </c:pt>
                <c:pt idx="23">
                  <c:v>20.236589739541031</c:v>
                </c:pt>
                <c:pt idx="24">
                  <c:v>22.472053154473628</c:v>
                </c:pt>
                <c:pt idx="25">
                  <c:v>24.912602105038964</c:v>
                </c:pt>
                <c:pt idx="26">
                  <c:v>27.581327574201346</c:v>
                </c:pt>
                <c:pt idx="27">
                  <c:v>30.505203148246608</c:v>
                </c:pt>
                <c:pt idx="28">
                  <c:v>33.715914802672536</c:v>
                </c:pt>
                <c:pt idx="29">
                  <c:v>37.250914108385821</c:v>
                </c:pt>
                <c:pt idx="30">
                  <c:v>41.154768012996321</c:v>
                </c:pt>
                <c:pt idx="31">
                  <c:v>45.48090700780503</c:v>
                </c:pt>
                <c:pt idx="32">
                  <c:v>50.293915382524837</c:v>
                </c:pt>
                <c:pt idx="33">
                  <c:v>55.67256953177391</c:v>
                </c:pt>
                <c:pt idx="34">
                  <c:v>61.713924498689664</c:v>
                </c:pt>
                <c:pt idx="35">
                  <c:v>68.538894363656951</c:v>
                </c:pt>
                <c:pt idx="36">
                  <c:v>76.300001438963278</c:v>
                </c:pt>
                <c:pt idx="37">
                  <c:v>85.192339670225536</c:v>
                </c:pt>
                <c:pt idx="38">
                  <c:v>95.46941192935094</c:v>
                </c:pt>
                <c:pt idx="39">
                  <c:v>107.46654975041416</c:v>
                </c:pt>
                <c:pt idx="40">
                  <c:v>121.63647429912432</c:v>
                </c:pt>
                <c:pt idx="41">
                  <c:v>138.60494242673414</c:v>
                </c:pt>
                <c:pt idx="42">
                  <c:v>159.26087281633733</c:v>
                </c:pt>
                <c:pt idx="43">
                  <c:v>184.90821592555579</c:v>
                </c:pt>
                <c:pt idx="44">
                  <c:v>217.53383188322778</c:v>
                </c:pt>
                <c:pt idx="45">
                  <c:v>260.30544347466946</c:v>
                </c:pt>
                <c:pt idx="46">
                  <c:v>318.55331261101014</c:v>
                </c:pt>
                <c:pt idx="47">
                  <c:v>401.82507439149316</c:v>
                </c:pt>
                <c:pt idx="48">
                  <c:v>528.34369863852658</c:v>
                </c:pt>
                <c:pt idx="49">
                  <c:v>733.47639522194629</c:v>
                </c:pt>
                <c:pt idx="50">
                  <c:v>1063.1386999277927</c:v>
                </c:pt>
                <c:pt idx="51">
                  <c:v>1356.9065130964445</c:v>
                </c:pt>
                <c:pt idx="52">
                  <c:v>1167.0049913678772</c:v>
                </c:pt>
                <c:pt idx="53">
                  <c:v>853.3361531621191</c:v>
                </c:pt>
                <c:pt idx="54">
                  <c:v>647.15277620310076</c:v>
                </c:pt>
                <c:pt idx="55">
                  <c:v>518.77161212996918</c:v>
                </c:pt>
                <c:pt idx="56">
                  <c:v>434.19017707546317</c:v>
                </c:pt>
                <c:pt idx="57">
                  <c:v>375.06839695548757</c:v>
                </c:pt>
                <c:pt idx="58">
                  <c:v>331.69363543431314</c:v>
                </c:pt>
                <c:pt idx="59">
                  <c:v>298.63021603802918</c:v>
                </c:pt>
                <c:pt idx="60">
                  <c:v>272.64791736422569</c:v>
                </c:pt>
                <c:pt idx="61">
                  <c:v>251.72239792716908</c:v>
                </c:pt>
                <c:pt idx="62">
                  <c:v>234.52653138350126</c:v>
                </c:pt>
                <c:pt idx="63">
                  <c:v>220.15657391485428</c:v>
                </c:pt>
                <c:pt idx="64">
                  <c:v>207.97696824624535</c:v>
                </c:pt>
                <c:pt idx="65">
                  <c:v>197.52831225807591</c:v>
                </c:pt>
                <c:pt idx="66">
                  <c:v>188.47058792430241</c:v>
                </c:pt>
                <c:pt idx="67">
                  <c:v>180.54691550646334</c:v>
                </c:pt>
                <c:pt idx="68">
                  <c:v>173.55970473925422</c:v>
                </c:pt>
                <c:pt idx="69">
                  <c:v>167.35454143074321</c:v>
                </c:pt>
                <c:pt idx="70">
                  <c:v>161.80904197786376</c:v>
                </c:pt>
                <c:pt idx="71">
                  <c:v>156.82498135627426</c:v>
                </c:pt>
                <c:pt idx="72">
                  <c:v>152.32262814906636</c:v>
                </c:pt>
                <c:pt idx="73">
                  <c:v>148.2365986100034</c:v>
                </c:pt>
                <c:pt idx="74">
                  <c:v>144.51277588095991</c:v>
                </c:pt>
                <c:pt idx="75">
                  <c:v>141.10598882153192</c:v>
                </c:pt>
                <c:pt idx="76">
                  <c:v>137.97824095060841</c:v>
                </c:pt>
                <c:pt idx="77">
                  <c:v>135.09734342132882</c:v>
                </c:pt>
                <c:pt idx="78">
                  <c:v>132.43584859465801</c:v>
                </c:pt>
                <c:pt idx="79">
                  <c:v>129.9702099291739</c:v>
                </c:pt>
                <c:pt idx="80">
                  <c:v>127.68011414055177</c:v>
                </c:pt>
                <c:pt idx="81">
                  <c:v>125.54794583032707</c:v>
                </c:pt>
                <c:pt idx="82">
                  <c:v>123.55835494480864</c:v>
                </c:pt>
                <c:pt idx="83">
                  <c:v>121.69790476108298</c:v>
                </c:pt>
                <c:pt idx="84">
                  <c:v>119.95478345387185</c:v>
                </c:pt>
                <c:pt idx="85">
                  <c:v>118.3185662498104</c:v>
                </c:pt>
                <c:pt idx="86">
                  <c:v>116.78001812168549</c:v>
                </c:pt>
                <c:pt idx="87">
                  <c:v>115.3309291909457</c:v>
                </c:pt>
                <c:pt idx="88">
                  <c:v>113.96397668813087</c:v>
                </c:pt>
                <c:pt idx="89">
                  <c:v>112.67260860694968</c:v>
                </c:pt>
                <c:pt idx="90">
                  <c:v>111.45094517926925</c:v>
                </c:pt>
                <c:pt idx="91">
                  <c:v>110.29369506818938</c:v>
                </c:pt>
                <c:pt idx="92">
                  <c:v>109.1960837784103</c:v>
                </c:pt>
                <c:pt idx="93">
                  <c:v>108.15379225688868</c:v>
                </c:pt>
                <c:pt idx="94">
                  <c:v>107.16290403199984</c:v>
                </c:pt>
                <c:pt idx="95">
                  <c:v>106.21985953831287</c:v>
                </c:pt>
                <c:pt idx="96">
                  <c:v>105.32141651348861</c:v>
                </c:pt>
                <c:pt idx="97">
                  <c:v>104.46461554664776</c:v>
                </c:pt>
                <c:pt idx="98">
                  <c:v>103.64675001360575</c:v>
                </c:pt>
                <c:pt idx="99">
                  <c:v>102.865339761296</c:v>
                </c:pt>
                <c:pt idx="100">
                  <c:v>102.11810800745491</c:v>
                </c:pt>
                <c:pt idx="101">
                  <c:v>101.40296100673163</c:v>
                </c:pt>
                <c:pt idx="102">
                  <c:v>100.71797010458982</c:v>
                </c:pt>
                <c:pt idx="103">
                  <c:v>100.06135585839007</c:v>
                </c:pt>
                <c:pt idx="104">
                  <c:v>99.431473953326659</c:v>
                </c:pt>
                <c:pt idx="105">
                  <c:v>98.826802681090129</c:v>
                </c:pt>
                <c:pt idx="106">
                  <c:v>98.24593178280459</c:v>
                </c:pt>
                <c:pt idx="107">
                  <c:v>97.68755248606864</c:v>
                </c:pt>
                <c:pt idx="108">
                  <c:v>97.150448589743291</c:v>
                </c:pt>
                <c:pt idx="109">
                  <c:v>96.633488470266144</c:v>
                </c:pt>
                <c:pt idx="110">
                  <c:v>96.135617900356891</c:v>
                </c:pt>
                <c:pt idx="111">
                  <c:v>95.655853585483968</c:v>
                </c:pt>
                <c:pt idx="112">
                  <c:v>95.193277335854759</c:v>
                </c:pt>
                <c:pt idx="113">
                  <c:v>94.747030802279767</c:v>
                </c:pt>
                <c:pt idx="114">
                  <c:v>94.316310713341267</c:v>
                </c:pt>
                <c:pt idx="115">
                  <c:v>93.900364559099287</c:v>
                </c:pt>
                <c:pt idx="116">
                  <c:v>93.498486673305365</c:v>
                </c:pt>
                <c:pt idx="117">
                  <c:v>93.110014671899179</c:v>
                </c:pt>
                <c:pt idx="118">
                  <c:v>92.734326210597303</c:v>
                </c:pt>
                <c:pt idx="119">
                  <c:v>92.370836028757722</c:v>
                </c:pt>
                <c:pt idx="120">
                  <c:v>92.01899325049321</c:v>
                </c:pt>
                <c:pt idx="121">
                  <c:v>91.678278917331255</c:v>
                </c:pt>
                <c:pt idx="122">
                  <c:v>91.348203729600669</c:v>
                </c:pt>
                <c:pt idx="123">
                  <c:v>91.02830597626172</c:v>
                </c:pt>
                <c:pt idx="124">
                  <c:v>90.71814963511774</c:v>
                </c:pt>
                <c:pt idx="125">
                  <c:v>90.417322627292336</c:v>
                </c:pt>
                <c:pt idx="126">
                  <c:v>90.125435211580822</c:v>
                </c:pt>
                <c:pt idx="127">
                  <c:v>89.842118505790523</c:v>
                </c:pt>
                <c:pt idx="128">
                  <c:v>89.567023123524763</c:v>
                </c:pt>
                <c:pt idx="129">
                  <c:v>89.299817916052703</c:v>
                </c:pt>
                <c:pt idx="130">
                  <c:v>89.040188809947566</c:v>
                </c:pt>
                <c:pt idx="131">
                  <c:v>88.7878377321138</c:v>
                </c:pt>
                <c:pt idx="132">
                  <c:v>88.542481614645979</c:v>
                </c:pt>
                <c:pt idx="133">
                  <c:v>88.303851472704039</c:v>
                </c:pt>
                <c:pt idx="134">
                  <c:v>88.071691549239091</c:v>
                </c:pt>
                <c:pt idx="135">
                  <c:v>87.84575852099897</c:v>
                </c:pt>
                <c:pt idx="136">
                  <c:v>87.625820760760831</c:v>
                </c:pt>
                <c:pt idx="137">
                  <c:v>87.411657651210746</c:v>
                </c:pt>
                <c:pt idx="138">
                  <c:v>87.203058946309511</c:v>
                </c:pt>
                <c:pt idx="139">
                  <c:v>86.999824176366047</c:v>
                </c:pt>
                <c:pt idx="140">
                  <c:v>86.801762093373441</c:v>
                </c:pt>
                <c:pt idx="141">
                  <c:v>86.608690153473361</c:v>
                </c:pt>
                <c:pt idx="142">
                  <c:v>86.420434033689858</c:v>
                </c:pt>
                <c:pt idx="143">
                  <c:v>86.236827180319864</c:v>
                </c:pt>
                <c:pt idx="144">
                  <c:v>86.057710386592504</c:v>
                </c:pt>
                <c:pt idx="145">
                  <c:v>85.882931397417934</c:v>
                </c:pt>
                <c:pt idx="146">
                  <c:v>85.712344539221846</c:v>
                </c:pt>
                <c:pt idx="147">
                  <c:v>85.545810373034541</c:v>
                </c:pt>
                <c:pt idx="148">
                  <c:v>85.383195369154166</c:v>
                </c:pt>
                <c:pt idx="149">
                  <c:v>85.224371601836751</c:v>
                </c:pt>
                <c:pt idx="150">
                  <c:v>85.069216462598035</c:v>
                </c:pt>
                <c:pt idx="151">
                  <c:v>84.917612390816217</c:v>
                </c:pt>
                <c:pt idx="152">
                  <c:v>84.76944662043789</c:v>
                </c:pt>
                <c:pt idx="153">
                  <c:v>84.624610941676153</c:v>
                </c:pt>
                <c:pt idx="154">
                  <c:v>84.483001476681707</c:v>
                </c:pt>
                <c:pt idx="155">
                  <c:v>84.344518468240508</c:v>
                </c:pt>
                <c:pt idx="156">
                  <c:v>84.209066080630691</c:v>
                </c:pt>
                <c:pt idx="157">
                  <c:v>84.076552211830631</c:v>
                </c:pt>
                <c:pt idx="158">
                  <c:v>83.946888316334096</c:v>
                </c:pt>
                <c:pt idx="159">
                  <c:v>83.819989237882297</c:v>
                </c:pt>
                <c:pt idx="160">
                  <c:v>83.695773051474902</c:v>
                </c:pt>
                <c:pt idx="161">
                  <c:v>83.574160914065601</c:v>
                </c:pt>
                <c:pt idx="162">
                  <c:v>83.455076923394756</c:v>
                </c:pt>
                <c:pt idx="163">
                  <c:v>83.338447984444926</c:v>
                </c:pt>
                <c:pt idx="164">
                  <c:v>83.224203683050732</c:v>
                </c:pt>
                <c:pt idx="165">
                  <c:v>83.112276166216034</c:v>
                </c:pt>
                <c:pt idx="166">
                  <c:v>83.002600028733454</c:v>
                </c:pt>
                <c:pt idx="167">
                  <c:v>82.895112205719627</c:v>
                </c:pt>
                <c:pt idx="168">
                  <c:v>82.789751870715023</c:v>
                </c:pt>
                <c:pt idx="169">
                  <c:v>82.686460339013607</c:v>
                </c:pt>
                <c:pt idx="170">
                  <c:v>82.585180975914625</c:v>
                </c:pt>
                <c:pt idx="171">
                  <c:v>82.485859109607802</c:v>
                </c:pt>
                <c:pt idx="172">
                  <c:v>82.388441948422027</c:v>
                </c:pt>
                <c:pt idx="173">
                  <c:v>82.292878502186369</c:v>
                </c:pt>
                <c:pt idx="174">
                  <c:v>82.199119507468012</c:v>
                </c:pt>
                <c:pt idx="175">
                  <c:v>82.107117356467597</c:v>
                </c:pt>
                <c:pt idx="176">
                  <c:v>82.016826029364381</c:v>
                </c:pt>
                <c:pt idx="177">
                  <c:v>81.928201029920288</c:v>
                </c:pt>
                <c:pt idx="178">
                  <c:v>81.841199324161209</c:v>
                </c:pt>
                <c:pt idx="179">
                  <c:v>81.75577928196634</c:v>
                </c:pt>
                <c:pt idx="180">
                  <c:v>81.671900621407161</c:v>
                </c:pt>
                <c:pt idx="181">
                  <c:v>81.589524355686095</c:v>
                </c:pt>
                <c:pt idx="182">
                  <c:v>81.508612742536911</c:v>
                </c:pt>
                <c:pt idx="183">
                  <c:v>81.42912923595263</c:v>
                </c:pt>
                <c:pt idx="184">
                  <c:v>81.351038440120405</c:v>
                </c:pt>
                <c:pt idx="185">
                  <c:v>81.274306065446353</c:v>
                </c:pt>
                <c:pt idx="186">
                  <c:v>81.198898886559505</c:v>
                </c:pt>
                <c:pt idx="187">
                  <c:v>81.124784702194859</c:v>
                </c:pt>
                <c:pt idx="188">
                  <c:v>81.051932296857544</c:v>
                </c:pt>
                <c:pt idx="189">
                  <c:v>80.980311404176646</c:v>
                </c:pt>
                <c:pt idx="190">
                  <c:v>80.909892671864299</c:v>
                </c:pt>
                <c:pt idx="191">
                  <c:v>80.84064762819753</c:v>
                </c:pt>
                <c:pt idx="192">
                  <c:v>80.772548649947566</c:v>
                </c:pt>
                <c:pt idx="193">
                  <c:v>80.705568931685562</c:v>
                </c:pt>
                <c:pt idx="194">
                  <c:v>80.639682456393857</c:v>
                </c:pt>
                <c:pt idx="195">
                  <c:v>80.574863967323012</c:v>
                </c:pt>
                <c:pt idx="196">
                  <c:v>80.511088941029641</c:v>
                </c:pt>
                <c:pt idx="197">
                  <c:v>80.44833356154119</c:v>
                </c:pt>
                <c:pt idx="198">
                  <c:v>80.386574695591477</c:v>
                </c:pt>
                <c:pt idx="199">
                  <c:v>80.32578986887755</c:v>
                </c:pt>
                <c:pt idx="200">
                  <c:v>80.265957243287517</c:v>
                </c:pt>
                <c:pt idx="201">
                  <c:v>80.207055595055294</c:v>
                </c:pt>
                <c:pt idx="202">
                  <c:v>80.149064293798531</c:v>
                </c:pt>
                <c:pt idx="203">
                  <c:v>80.091963282396989</c:v>
                </c:pt>
                <c:pt idx="204">
                  <c:v>80.03573305767577</c:v>
                </c:pt>
                <c:pt idx="205">
                  <c:v>79.980354651852835</c:v>
                </c:pt>
                <c:pt idx="206">
                  <c:v>79.925809614719071</c:v>
                </c:pt>
                <c:pt idx="207">
                  <c:v>79.872079996515026</c:v>
                </c:pt>
                <c:pt idx="208">
                  <c:v>79.819148331475475</c:v>
                </c:pt>
                <c:pt idx="209">
                  <c:v>79.766997622009072</c:v>
                </c:pt>
                <c:pt idx="210">
                  <c:v>79.715611323488062</c:v>
                </c:pt>
                <c:pt idx="211">
                  <c:v>79.664973329618391</c:v>
                </c:pt>
                <c:pt idx="212">
                  <c:v>79.615067958365216</c:v>
                </c:pt>
                <c:pt idx="213">
                  <c:v>79.565879938411214</c:v>
                </c:pt>
                <c:pt idx="214">
                  <c:v>79.517394396122782</c:v>
                </c:pt>
                <c:pt idx="215">
                  <c:v>79.469596843002236</c:v>
                </c:pt>
                <c:pt idx="216">
                  <c:v>79.422473163605801</c:v>
                </c:pt>
                <c:pt idx="217">
                  <c:v>79.376009603909068</c:v>
                </c:pt>
                <c:pt idx="218">
                  <c:v>79.33019276009577</c:v>
                </c:pt>
                <c:pt idx="219">
                  <c:v>79.285009567759175</c:v>
                </c:pt>
                <c:pt idx="220">
                  <c:v>79.240447291492345</c:v>
                </c:pt>
                <c:pt idx="221">
                  <c:v>79.196493514854907</c:v>
                </c:pt>
                <c:pt idx="222">
                  <c:v>79.153136130700162</c:v>
                </c:pt>
                <c:pt idx="223">
                  <c:v>79.110363331845519</c:v>
                </c:pt>
                <c:pt idx="224">
                  <c:v>79.068163602075401</c:v>
                </c:pt>
                <c:pt idx="225">
                  <c:v>79.026525707459726</c:v>
                </c:pt>
                <c:pt idx="226">
                  <c:v>78.985438687979197</c:v>
                </c:pt>
                <c:pt idx="227">
                  <c:v>78.944891849439784</c:v>
                </c:pt>
                <c:pt idx="228">
                  <c:v>78.904874755670264</c:v>
                </c:pt>
                <c:pt idx="229">
                  <c:v>78.865377220987725</c:v>
                </c:pt>
                <c:pt idx="230">
                  <c:v>78.826389302921484</c:v>
                </c:pt>
                <c:pt idx="231">
                  <c:v>78.787901295186273</c:v>
                </c:pt>
                <c:pt idx="232">
                  <c:v>78.749903720893499</c:v>
                </c:pt>
                <c:pt idx="233">
                  <c:v>78.712387325991017</c:v>
                </c:pt>
                <c:pt idx="234">
                  <c:v>78.675343072925699</c:v>
                </c:pt>
                <c:pt idx="235">
                  <c:v>78.638762134514678</c:v>
                </c:pt>
                <c:pt idx="236">
                  <c:v>78.602635888023158</c:v>
                </c:pt>
                <c:pt idx="237">
                  <c:v>78.566955909436757</c:v>
                </c:pt>
                <c:pt idx="238">
                  <c:v>78.53171396792203</c:v>
                </c:pt>
                <c:pt idx="239">
                  <c:v>78.49690202046996</c:v>
                </c:pt>
                <c:pt idx="240">
                  <c:v>78.462512206712432</c:v>
                </c:pt>
                <c:pt idx="241">
                  <c:v>78.428536843907054</c:v>
                </c:pt>
                <c:pt idx="242">
                  <c:v>78.394968422084617</c:v>
                </c:pt>
                <c:pt idx="243">
                  <c:v>78.361799599351073</c:v>
                </c:pt>
                <c:pt idx="244">
                  <c:v>78.329023197340845</c:v>
                </c:pt>
                <c:pt idx="245">
                  <c:v>78.296632196812922</c:v>
                </c:pt>
                <c:pt idx="246">
                  <c:v>78.264619733388216</c:v>
                </c:pt>
                <c:pt idx="247">
                  <c:v>78.232979093419402</c:v>
                </c:pt>
                <c:pt idx="248">
                  <c:v>78.201703709990838</c:v>
                </c:pt>
                <c:pt idx="249">
                  <c:v>78.1707871590433</c:v>
                </c:pt>
                <c:pt idx="250">
                  <c:v>78.140223155618401</c:v>
                </c:pt>
                <c:pt idx="251">
                  <c:v>78.110005550219341</c:v>
                </c:pt>
                <c:pt idx="252">
                  <c:v>78.080128325283511</c:v>
                </c:pt>
                <c:pt idx="253">
                  <c:v>78.050585591762157</c:v>
                </c:pt>
                <c:pt idx="254">
                  <c:v>78.021371585805099</c:v>
                </c:pt>
                <c:pt idx="255">
                  <c:v>77.992480665546054</c:v>
                </c:pt>
                <c:pt idx="256">
                  <c:v>77.963907307983106</c:v>
                </c:pt>
                <c:pt idx="257">
                  <c:v>77.9356461059552</c:v>
                </c:pt>
                <c:pt idx="258">
                  <c:v>77.907691765206849</c:v>
                </c:pt>
                <c:pt idx="259">
                  <c:v>77.880039101541968</c:v>
                </c:pt>
                <c:pt idx="260">
                  <c:v>77.85268303806015</c:v>
                </c:pt>
                <c:pt idx="261">
                  <c:v>77.825618602475657</c:v>
                </c:pt>
                <c:pt idx="262">
                  <c:v>77.798840924515048</c:v>
                </c:pt>
                <c:pt idx="263">
                  <c:v>77.772345233389515</c:v>
                </c:pt>
                <c:pt idx="264">
                  <c:v>77.746126855342396</c:v>
                </c:pt>
                <c:pt idx="265">
                  <c:v>77.72018121126635</c:v>
                </c:pt>
                <c:pt idx="266">
                  <c:v>77.694503814390032</c:v>
                </c:pt>
                <c:pt idx="267">
                  <c:v>77.669090268030445</c:v>
                </c:pt>
                <c:pt idx="268">
                  <c:v>77.643936263410239</c:v>
                </c:pt>
                <c:pt idx="269">
                  <c:v>77.619037577536375</c:v>
                </c:pt>
                <c:pt idx="270">
                  <c:v>77.594390071139188</c:v>
                </c:pt>
                <c:pt idx="271">
                  <c:v>77.5699896866697</c:v>
                </c:pt>
                <c:pt idx="272">
                  <c:v>77.545832446352435</c:v>
                </c:pt>
                <c:pt idx="273">
                  <c:v>77.521914450293963</c:v>
                </c:pt>
                <c:pt idx="274">
                  <c:v>77.498231874642514</c:v>
                </c:pt>
                <c:pt idx="275">
                  <c:v>77.474780969799838</c:v>
                </c:pt>
                <c:pt idx="276">
                  <c:v>77.45155805868194</c:v>
                </c:pt>
                <c:pt idx="277">
                  <c:v>77.428559535026892</c:v>
                </c:pt>
                <c:pt idx="278">
                  <c:v>77.405781861750924</c:v>
                </c:pt>
                <c:pt idx="279">
                  <c:v>77.383221569347</c:v>
                </c:pt>
                <c:pt idx="280">
                  <c:v>77.360875254328022</c:v>
                </c:pt>
                <c:pt idx="281">
                  <c:v>77.338739577712516</c:v>
                </c:pt>
                <c:pt idx="282">
                  <c:v>77.31681126354988</c:v>
                </c:pt>
                <c:pt idx="283">
                  <c:v>77.295087097486345</c:v>
                </c:pt>
                <c:pt idx="284">
                  <c:v>77.273563925368379</c:v>
                </c:pt>
                <c:pt idx="285">
                  <c:v>77.252238651883587</c:v>
                </c:pt>
                <c:pt idx="286">
                  <c:v>77.231108239237614</c:v>
                </c:pt>
                <c:pt idx="287">
                  <c:v>77.210169705865596</c:v>
                </c:pt>
                <c:pt idx="288">
                  <c:v>77.18942012517806</c:v>
                </c:pt>
                <c:pt idx="289">
                  <c:v>77.168856624339199</c:v>
                </c:pt>
                <c:pt idx="290">
                  <c:v>77.148476383076726</c:v>
                </c:pt>
                <c:pt idx="291">
                  <c:v>77.128276632523637</c:v>
                </c:pt>
                <c:pt idx="292">
                  <c:v>77.108254654088455</c:v>
                </c:pt>
                <c:pt idx="293">
                  <c:v>77.088407778356171</c:v>
                </c:pt>
                <c:pt idx="294">
                  <c:v>77.0687333840158</c:v>
                </c:pt>
                <c:pt idx="295">
                  <c:v>77.049228896816501</c:v>
                </c:pt>
                <c:pt idx="296">
                  <c:v>77.02989178855016</c:v>
                </c:pt>
                <c:pt idx="297">
                  <c:v>77.010719576058634</c:v>
                </c:pt>
                <c:pt idx="298">
                  <c:v>76.991709820267729</c:v>
                </c:pt>
                <c:pt idx="299">
                  <c:v>76.972860125244154</c:v>
                </c:pt>
                <c:pt idx="300">
                  <c:v>76.954168137276895</c:v>
                </c:pt>
                <c:pt idx="301">
                  <c:v>76.93563154398116</c:v>
                </c:pt>
                <c:pt idx="302">
                  <c:v>76.917248073424489</c:v>
                </c:pt>
                <c:pt idx="303">
                  <c:v>76.8990154932754</c:v>
                </c:pt>
                <c:pt idx="304">
                  <c:v>76.880931609971256</c:v>
                </c:pt>
                <c:pt idx="305">
                  <c:v>76.862994267909073</c:v>
                </c:pt>
                <c:pt idx="306">
                  <c:v>76.845201348653504</c:v>
                </c:pt>
                <c:pt idx="307">
                  <c:v>76.827550770166823</c:v>
                </c:pt>
                <c:pt idx="308">
                  <c:v>76.810040486054817</c:v>
                </c:pt>
                <c:pt idx="309">
                  <c:v>76.792668484833939</c:v>
                </c:pt>
                <c:pt idx="310">
                  <c:v>76.775432789213212</c:v>
                </c:pt>
                <c:pt idx="311">
                  <c:v>76.758331455395862</c:v>
                </c:pt>
                <c:pt idx="312">
                  <c:v>76.741362572396483</c:v>
                </c:pt>
                <c:pt idx="313">
                  <c:v>76.724524261373801</c:v>
                </c:pt>
                <c:pt idx="314">
                  <c:v>76.707814674981549</c:v>
                </c:pt>
                <c:pt idx="315">
                  <c:v>76.691231996733606</c:v>
                </c:pt>
                <c:pt idx="316">
                  <c:v>76.674774440381071</c:v>
                </c:pt>
                <c:pt idx="317">
                  <c:v>76.658440249310217</c:v>
                </c:pt>
                <c:pt idx="318">
                  <c:v>76.64222769595041</c:v>
                </c:pt>
                <c:pt idx="319">
                  <c:v>76.626135081194818</c:v>
                </c:pt>
                <c:pt idx="320">
                  <c:v>76.610160733838768</c:v>
                </c:pt>
                <c:pt idx="321">
                  <c:v>76.594303010027843</c:v>
                </c:pt>
                <c:pt idx="322">
                  <c:v>76.578560292719374</c:v>
                </c:pt>
                <c:pt idx="323">
                  <c:v>76.562930991157074</c:v>
                </c:pt>
                <c:pt idx="324">
                  <c:v>76.54741354035896</c:v>
                </c:pt>
                <c:pt idx="325">
                  <c:v>76.532006400611536</c:v>
                </c:pt>
                <c:pt idx="326">
                  <c:v>76.516708056983802</c:v>
                </c:pt>
                <c:pt idx="327">
                  <c:v>76.501517018844851</c:v>
                </c:pt>
                <c:pt idx="328">
                  <c:v>76.48643181939714</c:v>
                </c:pt>
                <c:pt idx="329">
                  <c:v>76.47145101521663</c:v>
                </c:pt>
                <c:pt idx="330">
                  <c:v>76.456573185809745</c:v>
                </c:pt>
                <c:pt idx="331">
                  <c:v>76.441796933169186</c:v>
                </c:pt>
                <c:pt idx="332">
                  <c:v>76.427120881352224</c:v>
                </c:pt>
                <c:pt idx="333">
                  <c:v>76.412543676058476</c:v>
                </c:pt>
                <c:pt idx="334">
                  <c:v>76.398063984223938</c:v>
                </c:pt>
                <c:pt idx="335">
                  <c:v>76.383680493618229</c:v>
                </c:pt>
                <c:pt idx="336">
                  <c:v>76.369391912456777</c:v>
                </c:pt>
                <c:pt idx="337">
                  <c:v>76.355196969014841</c:v>
                </c:pt>
                <c:pt idx="338">
                  <c:v>76.341094411256861</c:v>
                </c:pt>
                <c:pt idx="339">
                  <c:v>76.327083006467717</c:v>
                </c:pt>
                <c:pt idx="340">
                  <c:v>76.313161540896616</c:v>
                </c:pt>
                <c:pt idx="341">
                  <c:v>76.299328819406455</c:v>
                </c:pt>
                <c:pt idx="342">
                  <c:v>76.285583665131568</c:v>
                </c:pt>
                <c:pt idx="343">
                  <c:v>76.271924919139664</c:v>
                </c:pt>
                <c:pt idx="344">
                  <c:v>76.258351440109777</c:v>
                </c:pt>
                <c:pt idx="345">
                  <c:v>76.244862104004568</c:v>
                </c:pt>
                <c:pt idx="346">
                  <c:v>76.231455803760937</c:v>
                </c:pt>
                <c:pt idx="347">
                  <c:v>76.21813144898104</c:v>
                </c:pt>
                <c:pt idx="348">
                  <c:v>76.204887965630746</c:v>
                </c:pt>
                <c:pt idx="349">
                  <c:v>76.191724295746482</c:v>
                </c:pt>
                <c:pt idx="350">
                  <c:v>76.178639397143982</c:v>
                </c:pt>
                <c:pt idx="351">
                  <c:v>76.165632243140834</c:v>
                </c:pt>
                <c:pt idx="352">
                  <c:v>76.152701822275333</c:v>
                </c:pt>
                <c:pt idx="353">
                  <c:v>76.139847138039485</c:v>
                </c:pt>
                <c:pt idx="354">
                  <c:v>76.127067208610455</c:v>
                </c:pt>
                <c:pt idx="355">
                  <c:v>76.114361066594611</c:v>
                </c:pt>
                <c:pt idx="356">
                  <c:v>76.101727758771304</c:v>
                </c:pt>
                <c:pt idx="357">
                  <c:v>76.089166345844689</c:v>
                </c:pt>
                <c:pt idx="358">
                  <c:v>76.076675902200009</c:v>
                </c:pt>
                <c:pt idx="359">
                  <c:v>76.064255515664257</c:v>
                </c:pt>
                <c:pt idx="360">
                  <c:v>76.051904287273004</c:v>
                </c:pt>
                <c:pt idx="361">
                  <c:v>76.039621331041076</c:v>
                </c:pt>
                <c:pt idx="362">
                  <c:v>76.027405773738209</c:v>
                </c:pt>
                <c:pt idx="363">
                  <c:v>76.015256754668229</c:v>
                </c:pt>
                <c:pt idx="364">
                  <c:v>76.003173425455699</c:v>
                </c:pt>
                <c:pt idx="365">
                  <c:v>75.991154949831952</c:v>
                </c:pt>
                <c:pt idx="366">
                  <c:v>75.979200503430775</c:v>
                </c:pt>
                <c:pt idx="367">
                  <c:v>75.967309273583297</c:v>
                </c:pt>
                <c:pt idx="368">
                  <c:v>75.955480459122143</c:v>
                </c:pt>
                <c:pt idx="369">
                  <c:v>75.943713270183764</c:v>
                </c:pt>
                <c:pt idx="370">
                  <c:v>75.932006928019163</c:v>
                </c:pt>
                <c:pt idx="371">
                  <c:v>75.92036066480641</c:v>
                </c:pt>
                <c:pt idx="372">
                  <c:v>75.908773723467704</c:v>
                </c:pt>
                <c:pt idx="373">
                  <c:v>75.897245357488401</c:v>
                </c:pt>
                <c:pt idx="374">
                  <c:v>75.885774830741468</c:v>
                </c:pt>
                <c:pt idx="375">
                  <c:v>75.874361417314418</c:v>
                </c:pt>
                <c:pt idx="376">
                  <c:v>75.863004401340902</c:v>
                </c:pt>
                <c:pt idx="377">
                  <c:v>75.851703076832351</c:v>
                </c:pt>
                <c:pt idx="378">
                  <c:v>75.840456747516285</c:v>
                </c:pt>
                <c:pt idx="379">
                  <c:v>75.829264726677323</c:v>
                </c:pt>
                <c:pt idx="380">
                  <c:v>75.818126336998063</c:v>
                </c:pt>
                <c:pt idx="381">
                  <c:v>75.807040910407494</c:v>
                </c:pt>
                <c:pt idx="382">
                  <c:v>75.796007787929682</c:v>
                </c:pt>
                <c:pt idx="383">
                  <c:v>75.785026319534538</c:v>
                </c:pt>
                <c:pt idx="384">
                  <c:v>75.77409586399564</c:v>
                </c:pt>
                <c:pt idx="385">
                  <c:v>75.76321578874385</c:v>
                </c:pt>
                <c:pt idx="386">
                  <c:v>75.752385469730982</c:v>
                </c:pt>
                <c:pt idx="387">
                  <c:v>75.741604291292049</c:v>
                </c:pt>
                <c:pt idx="388">
                  <c:v>75.730871646009447</c:v>
                </c:pt>
                <c:pt idx="389">
                  <c:v>75.72018693458152</c:v>
                </c:pt>
                <c:pt idx="390">
                  <c:v>75.709549565695838</c:v>
                </c:pt>
                <c:pt idx="391">
                  <c:v>75.698958955897496</c:v>
                </c:pt>
                <c:pt idx="392">
                  <c:v>75.688414529467735</c:v>
                </c:pt>
                <c:pt idx="393">
                  <c:v>75.677915718301549</c:v>
                </c:pt>
                <c:pt idx="394">
                  <c:v>75.667461961785676</c:v>
                </c:pt>
                <c:pt idx="395">
                  <c:v>75.657052706682052</c:v>
                </c:pt>
                <c:pt idx="396">
                  <c:v>75.64668740701191</c:v>
                </c:pt>
                <c:pt idx="397">
                  <c:v>75.636365523942814</c:v>
                </c:pt>
                <c:pt idx="398">
                  <c:v>75.626086525675547</c:v>
                </c:pt>
                <c:pt idx="399">
                  <c:v>75.615849887336623</c:v>
                </c:pt>
                <c:pt idx="400">
                  <c:v>75.605655090868353</c:v>
                </c:pt>
                <c:pt idx="401">
                  <c:v>75.595501624927167</c:v>
                </c:pt>
                <c:pt idx="402">
                  <c:v>75.585388984775605</c:v>
                </c:pt>
                <c:pt idx="403">
                  <c:v>75.575316672183916</c:v>
                </c:pt>
                <c:pt idx="404">
                  <c:v>75.565284195327948</c:v>
                </c:pt>
                <c:pt idx="405">
                  <c:v>75.555291068692583</c:v>
                </c:pt>
                <c:pt idx="406">
                  <c:v>75.545336812974867</c:v>
                </c:pt>
                <c:pt idx="407">
                  <c:v>75.535420954989704</c:v>
                </c:pt>
                <c:pt idx="408">
                  <c:v>75.525543027575566</c:v>
                </c:pt>
                <c:pt idx="409">
                  <c:v>75.515702569505422</c:v>
                </c:pt>
                <c:pt idx="410">
                  <c:v>75.505899125394691</c:v>
                </c:pt>
                <c:pt idx="411">
                  <c:v>75.496132245615385</c:v>
                </c:pt>
                <c:pt idx="412">
                  <c:v>75.48640148620774</c:v>
                </c:pt>
                <c:pt idx="413">
                  <c:v>75.476706408796929</c:v>
                </c:pt>
                <c:pt idx="414">
                  <c:v>75.467046580507869</c:v>
                </c:pt>
                <c:pt idx="415">
                  <c:v>75.457421573884787</c:v>
                </c:pt>
                <c:pt idx="416">
                  <c:v>75.447830966809605</c:v>
                </c:pt>
                <c:pt idx="417">
                  <c:v>75.438274342421963</c:v>
                </c:pt>
                <c:pt idx="418">
                  <c:v>75.428751289043646</c:v>
                </c:pt>
                <c:pt idx="419">
                  <c:v>75.419261400099714</c:v>
                </c:pt>
                <c:pt idx="420">
                  <c:v>75.409804274045769</c:v>
                </c:pt>
                <c:pt idx="421">
                  <c:v>75.400379514291586</c:v>
                </c:pt>
                <c:pt idx="422">
                  <c:v>75.390986729130574</c:v>
                </c:pt>
                <c:pt idx="423">
                  <c:v>75.381625531666572</c:v>
                </c:pt>
                <c:pt idx="424">
                  <c:v>75.372295539746162</c:v>
                </c:pt>
                <c:pt idx="425">
                  <c:v>75.362996375886169</c:v>
                </c:pt>
                <c:pt idx="426">
                  <c:v>75.353727667209796</c:v>
                </c:pt>
                <c:pt idx="427">
                  <c:v>75.344489045378054</c:v>
                </c:pt>
                <c:pt idx="428">
                  <c:v>75.335280146523431</c:v>
                </c:pt>
                <c:pt idx="429">
                  <c:v>75.326100611187428</c:v>
                </c:pt>
                <c:pt idx="430">
                  <c:v>75.316950084255296</c:v>
                </c:pt>
                <c:pt idx="431">
                  <c:v>75.30782821489727</c:v>
                </c:pt>
                <c:pt idx="432">
                  <c:v>75.298734656501594</c:v>
                </c:pt>
                <c:pt idx="433">
                  <c:v>75.289669066621073</c:v>
                </c:pt>
                <c:pt idx="434">
                  <c:v>75.280631106908132</c:v>
                </c:pt>
                <c:pt idx="435">
                  <c:v>75.271620443060243</c:v>
                </c:pt>
                <c:pt idx="436">
                  <c:v>75.26263674476138</c:v>
                </c:pt>
                <c:pt idx="437">
                  <c:v>75.253679685626324</c:v>
                </c:pt>
                <c:pt idx="438">
                  <c:v>75.244748943144728</c:v>
                </c:pt>
                <c:pt idx="439">
                  <c:v>75.23584419862668</c:v>
                </c:pt>
                <c:pt idx="440">
                  <c:v>75.226965137149321</c:v>
                </c:pt>
                <c:pt idx="441">
                  <c:v>75.218111447505336</c:v>
                </c:pt>
                <c:pt idx="442">
                  <c:v>75.209282822149007</c:v>
                </c:pt>
                <c:pt idx="443">
                  <c:v>75.200478957147681</c:v>
                </c:pt>
                <c:pt idx="444">
                  <c:v>75.191699552128256</c:v>
                </c:pt>
                <c:pt idx="445">
                  <c:v>75.182944310233225</c:v>
                </c:pt>
                <c:pt idx="446">
                  <c:v>75.174212938065466</c:v>
                </c:pt>
                <c:pt idx="447">
                  <c:v>75.165505145646677</c:v>
                </c:pt>
                <c:pt idx="448">
                  <c:v>75.156820646367024</c:v>
                </c:pt>
                <c:pt idx="449">
                  <c:v>75.148159156939116</c:v>
                </c:pt>
                <c:pt idx="450">
                  <c:v>75.139520397354389</c:v>
                </c:pt>
                <c:pt idx="451">
                  <c:v>75.130904090835571</c:v>
                </c:pt>
                <c:pt idx="452">
                  <c:v>75.122309963795587</c:v>
                </c:pt>
                <c:pt idx="453">
                  <c:v>75.113737745792847</c:v>
                </c:pt>
                <c:pt idx="454">
                  <c:v>75.105187169487721</c:v>
                </c:pt>
                <c:pt idx="455">
                  <c:v>75.096657970602735</c:v>
                </c:pt>
                <c:pt idx="456">
                  <c:v>75.088149887880078</c:v>
                </c:pt>
                <c:pt idx="457">
                  <c:v>75.079662663039798</c:v>
                </c:pt>
                <c:pt idx="458">
                  <c:v>75.071196040742066</c:v>
                </c:pt>
                <c:pt idx="459">
                  <c:v>75.062749768547505</c:v>
                </c:pt>
                <c:pt idx="460">
                  <c:v>75.054323596876756</c:v>
                </c:pt>
                <c:pt idx="461">
                  <c:v>75.045917278973462</c:v>
                </c:pt>
                <c:pt idx="462">
                  <c:v>75.037530570866622</c:v>
                </c:pt>
                <c:pt idx="463">
                  <c:v>75.029163231334579</c:v>
                </c:pt>
                <c:pt idx="464">
                  <c:v>75.020815021865914</c:v>
                </c:pt>
                <c:pt idx="465">
                  <c:v>75.01248570662753</c:v>
                </c:pt>
                <c:pt idx="466">
                  <c:v>75.004175052425495</c:v>
                </c:pt>
                <c:pt idx="467">
                  <c:v>74.995882828673686</c:v>
                </c:pt>
                <c:pt idx="468">
                  <c:v>74.987608807356352</c:v>
                </c:pt>
                <c:pt idx="469">
                  <c:v>74.979352762997763</c:v>
                </c:pt>
                <c:pt idx="470">
                  <c:v>74.971114472626269</c:v>
                </c:pt>
                <c:pt idx="471">
                  <c:v>74.962893715743377</c:v>
                </c:pt>
                <c:pt idx="472">
                  <c:v>74.954690274291266</c:v>
                </c:pt>
                <c:pt idx="473">
                  <c:v>74.946503932620189</c:v>
                </c:pt>
                <c:pt idx="474">
                  <c:v>74.938334477458866</c:v>
                </c:pt>
                <c:pt idx="475">
                  <c:v>74.930181697882702</c:v>
                </c:pt>
                <c:pt idx="476">
                  <c:v>74.922045385283155</c:v>
                </c:pt>
                <c:pt idx="477">
                  <c:v>74.91392533333989</c:v>
                </c:pt>
                <c:pt idx="478">
                  <c:v>74.905821337989877</c:v>
                </c:pt>
                <c:pt idx="479">
                  <c:v>74.8977331973975</c:v>
                </c:pt>
                <c:pt idx="480">
                  <c:v>74.889660711929352</c:v>
                </c:pt>
                <c:pt idx="481">
                  <c:v>74.881603684123135</c:v>
                </c:pt>
                <c:pt idx="482">
                  <c:v>74.873561918660911</c:v>
                </c:pt>
                <c:pt idx="483">
                  <c:v>74.865535222343709</c:v>
                </c:pt>
                <c:pt idx="484">
                  <c:v>74.857523404061496</c:v>
                </c:pt>
                <c:pt idx="485">
                  <c:v>74.84952627476963</c:v>
                </c:pt>
                <c:pt idx="486">
                  <c:v>74.841543647460853</c:v>
                </c:pt>
                <c:pt idx="487">
                  <c:v>74.833575337141312</c:v>
                </c:pt>
                <c:pt idx="488">
                  <c:v>74.825621160804118</c:v>
                </c:pt>
                <c:pt idx="489">
                  <c:v>74.817680937404987</c:v>
                </c:pt>
                <c:pt idx="490">
                  <c:v>74.809754487837679</c:v>
                </c:pt>
                <c:pt idx="491">
                  <c:v>74.801841634909309</c:v>
                </c:pt>
                <c:pt idx="492">
                  <c:v>74.793942203317812</c:v>
                </c:pt>
                <c:pt idx="493">
                  <c:v>74.786056019626827</c:v>
                </c:pt>
                <c:pt idx="494">
                  <c:v>74.778182912244077</c:v>
                </c:pt>
                <c:pt idx="495">
                  <c:v>74.770322711397796</c:v>
                </c:pt>
                <c:pt idx="496">
                  <c:v>74.762475249114317</c:v>
                </c:pt>
                <c:pt idx="497">
                  <c:v>74.754640359196387</c:v>
                </c:pt>
                <c:pt idx="498">
                  <c:v>74.746817877200428</c:v>
                </c:pt>
                <c:pt idx="499">
                  <c:v>74.739007640416972</c:v>
                </c:pt>
                <c:pt idx="500">
                  <c:v>74.731209487846627</c:v>
                </c:pt>
                <c:pt idx="501">
                  <c:v>74.723423260181605</c:v>
                </c:pt>
                <c:pt idx="502">
                  <c:v>74.715648799783921</c:v>
                </c:pt>
                <c:pt idx="503">
                  <c:v>74.707885950666224</c:v>
                </c:pt>
                <c:pt idx="504">
                  <c:v>74.700134558469856</c:v>
                </c:pt>
                <c:pt idx="505">
                  <c:v>74.692394470447027</c:v>
                </c:pt>
                <c:pt idx="506">
                  <c:v>74.684665535441326</c:v>
                </c:pt>
                <c:pt idx="507">
                  <c:v>74.676947603866367</c:v>
                </c:pt>
                <c:pt idx="508">
                  <c:v>74.669240527689539</c:v>
                </c:pt>
                <c:pt idx="509">
                  <c:v>74.661544160412191</c:v>
                </c:pt>
                <c:pt idx="510">
                  <c:v>74.653858357050666</c:v>
                </c:pt>
                <c:pt idx="511">
                  <c:v>74.646182974119597</c:v>
                </c:pt>
                <c:pt idx="512">
                  <c:v>74.638517869613679</c:v>
                </c:pt>
                <c:pt idx="513">
                  <c:v>74.630862902988326</c:v>
                </c:pt>
                <c:pt idx="514">
                  <c:v>74.62321793514559</c:v>
                </c:pt>
                <c:pt idx="515">
                  <c:v>74.615582828413238</c:v>
                </c:pt>
                <c:pt idx="516">
                  <c:v>74.607957446531387</c:v>
                </c:pt>
                <c:pt idx="517">
                  <c:v>74.600341654633311</c:v>
                </c:pt>
                <c:pt idx="518">
                  <c:v>74.5927353192303</c:v>
                </c:pt>
                <c:pt idx="519">
                  <c:v>74.585138308195525</c:v>
                </c:pt>
                <c:pt idx="520">
                  <c:v>74.577550490747086</c:v>
                </c:pt>
                <c:pt idx="521">
                  <c:v>74.569971737433946</c:v>
                </c:pt>
                <c:pt idx="522">
                  <c:v>74.562401920117708</c:v>
                </c:pt>
                <c:pt idx="523">
                  <c:v>74.55484091196027</c:v>
                </c:pt>
                <c:pt idx="524">
                  <c:v>74.547288587406996</c:v>
                </c:pt>
                <c:pt idx="525">
                  <c:v>74.539744822172366</c:v>
                </c:pt>
                <c:pt idx="526">
                  <c:v>74.532209493225096</c:v>
                </c:pt>
                <c:pt idx="527">
                  <c:v>74.524682478773258</c:v>
                </c:pt>
                <c:pt idx="528">
                  <c:v>74.517163658250368</c:v>
                </c:pt>
                <c:pt idx="529">
                  <c:v>74.509652912302087</c:v>
                </c:pt>
                <c:pt idx="530">
                  <c:v>74.502150122771198</c:v>
                </c:pt>
                <c:pt idx="531">
                  <c:v>74.494655172683039</c:v>
                </c:pt>
                <c:pt idx="532">
                  <c:v>74.487167946235118</c:v>
                </c:pt>
                <c:pt idx="533">
                  <c:v>74.479688328780341</c:v>
                </c:pt>
                <c:pt idx="534">
                  <c:v>74.472216206814707</c:v>
                </c:pt>
                <c:pt idx="535">
                  <c:v>74.464751467966906</c:v>
                </c:pt>
                <c:pt idx="536">
                  <c:v>74.457294000981349</c:v>
                </c:pt>
                <c:pt idx="537">
                  <c:v>74.449843695707912</c:v>
                </c:pt>
                <c:pt idx="538">
                  <c:v>74.442400443090079</c:v>
                </c:pt>
                <c:pt idx="539">
                  <c:v>74.434964135151034</c:v>
                </c:pt>
                <c:pt idx="540">
                  <c:v>74.427534664981295</c:v>
                </c:pt>
                <c:pt idx="541">
                  <c:v>74.420111926728026</c:v>
                </c:pt>
                <c:pt idx="542">
                  <c:v>74.412695815583234</c:v>
                </c:pt>
                <c:pt idx="543">
                  <c:v>74.40528622777029</c:v>
                </c:pt>
                <c:pt idx="544">
                  <c:v>74.397883060535008</c:v>
                </c:pt>
                <c:pt idx="545">
                  <c:v>74.390486212131037</c:v>
                </c:pt>
                <c:pt idx="546">
                  <c:v>74.383095581811304</c:v>
                </c:pt>
                <c:pt idx="547">
                  <c:v>74.37571106981666</c:v>
                </c:pt>
                <c:pt idx="548">
                  <c:v>74.368332577362779</c:v>
                </c:pt>
                <c:pt idx="549">
                  <c:v>74.360960006632354</c:v>
                </c:pt>
                <c:pt idx="550">
                  <c:v>74.353593260761343</c:v>
                </c:pt>
                <c:pt idx="551">
                  <c:v>74.346232243831793</c:v>
                </c:pt>
                <c:pt idx="552">
                  <c:v>74.338876860858207</c:v>
                </c:pt>
                <c:pt idx="553">
                  <c:v>74.331527017778939</c:v>
                </c:pt>
                <c:pt idx="554">
                  <c:v>74.324182621446823</c:v>
                </c:pt>
                <c:pt idx="555">
                  <c:v>74.31684357961781</c:v>
                </c:pt>
                <c:pt idx="556">
                  <c:v>74.309509800940461</c:v>
                </c:pt>
                <c:pt idx="557">
                  <c:v>74.302181194948488</c:v>
                </c:pt>
                <c:pt idx="558">
                  <c:v>74.294857672049702</c:v>
                </c:pt>
                <c:pt idx="559">
                  <c:v>74.287539143516796</c:v>
                </c:pt>
                <c:pt idx="560">
                  <c:v>74.280225521476979</c:v>
                </c:pt>
                <c:pt idx="561">
                  <c:v>74.272916718904909</c:v>
                </c:pt>
                <c:pt idx="562">
                  <c:v>74.265612649611299</c:v>
                </c:pt>
                <c:pt idx="563">
                  <c:v>74.258313228235664</c:v>
                </c:pt>
                <c:pt idx="564">
                  <c:v>74.251018370236537</c:v>
                </c:pt>
                <c:pt idx="565">
                  <c:v>74.243727991881869</c:v>
                </c:pt>
                <c:pt idx="566">
                  <c:v>74.236442010242101</c:v>
                </c:pt>
                <c:pt idx="567">
                  <c:v>74.229160343180624</c:v>
                </c:pt>
                <c:pt idx="568">
                  <c:v>74.221882909345325</c:v>
                </c:pt>
                <c:pt idx="569">
                  <c:v>74.214609628160844</c:v>
                </c:pt>
                <c:pt idx="570">
                  <c:v>74.207340419818607</c:v>
                </c:pt>
                <c:pt idx="571">
                  <c:v>74.200075205270792</c:v>
                </c:pt>
                <c:pt idx="572">
                  <c:v>74.192813906221147</c:v>
                </c:pt>
                <c:pt idx="573">
                  <c:v>74.1855564451173</c:v>
                </c:pt>
                <c:pt idx="574">
                  <c:v>74.178302745142716</c:v>
                </c:pt>
                <c:pt idx="575">
                  <c:v>74.171052730208814</c:v>
                </c:pt>
                <c:pt idx="576">
                  <c:v>74.163806324948581</c:v>
                </c:pt>
                <c:pt idx="577">
                  <c:v>74.15656345470677</c:v>
                </c:pt>
                <c:pt idx="578">
                  <c:v>74.149324045534428</c:v>
                </c:pt>
                <c:pt idx="579">
                  <c:v>74.142088024180069</c:v>
                </c:pt>
                <c:pt idx="580">
                  <c:v>74.134855318083808</c:v>
                </c:pt>
                <c:pt idx="581">
                  <c:v>74.127625855368933</c:v>
                </c:pt>
                <c:pt idx="582">
                  <c:v>74.120399564835665</c:v>
                </c:pt>
                <c:pt idx="583">
                  <c:v>74.113176375952648</c:v>
                </c:pt>
                <c:pt idx="584">
                  <c:v>74.10595621885237</c:v>
                </c:pt>
                <c:pt idx="585">
                  <c:v>74.098739024322327</c:v>
                </c:pt>
                <c:pt idx="586">
                  <c:v>74.091524723799424</c:v>
                </c:pt>
                <c:pt idx="587">
                  <c:v>74.08431324936241</c:v>
                </c:pt>
                <c:pt idx="588">
                  <c:v>74.077104533725645</c:v>
                </c:pt>
                <c:pt idx="589">
                  <c:v>74.069898510232818</c:v>
                </c:pt>
                <c:pt idx="590">
                  <c:v>74.062695112850136</c:v>
                </c:pt>
                <c:pt idx="591">
                  <c:v>74.055494276159919</c:v>
                </c:pt>
                <c:pt idx="592">
                  <c:v>74.048295935355085</c:v>
                </c:pt>
                <c:pt idx="593">
                  <c:v>74.041100026231376</c:v>
                </c:pt>
                <c:pt idx="594">
                  <c:v>74.033906485182683</c:v>
                </c:pt>
                <c:pt idx="595">
                  <c:v>74.026715249194709</c:v>
                </c:pt>
                <c:pt idx="596">
                  <c:v>74.019526255838315</c:v>
                </c:pt>
                <c:pt idx="597">
                  <c:v>74.012339443264068</c:v>
                </c:pt>
                <c:pt idx="598">
                  <c:v>74.005154750195786</c:v>
                </c:pt>
                <c:pt idx="599">
                  <c:v>73.997972115926032</c:v>
                </c:pt>
                <c:pt idx="600">
                  <c:v>73.990791480309454</c:v>
                </c:pt>
                <c:pt idx="601">
                  <c:v>73.983612783756712</c:v>
                </c:pt>
                <c:pt idx="602">
                  <c:v>73.976435967229904</c:v>
                </c:pt>
                <c:pt idx="603">
                  <c:v>73.969260972236995</c:v>
                </c:pt>
                <c:pt idx="604">
                  <c:v>73.962087740824586</c:v>
                </c:pt>
                <c:pt idx="605">
                  <c:v>73.954916215575537</c:v>
                </c:pt>
                <c:pt idx="606">
                  <c:v>73.947746339600741</c:v>
                </c:pt>
                <c:pt idx="607">
                  <c:v>73.94057805653614</c:v>
                </c:pt>
                <c:pt idx="608">
                  <c:v>73.933411310535575</c:v>
                </c:pt>
                <c:pt idx="609">
                  <c:v>73.926246046267465</c:v>
                </c:pt>
                <c:pt idx="610">
                  <c:v>73.919082208907881</c:v>
                </c:pt>
                <c:pt idx="611">
                  <c:v>73.911919744137336</c:v>
                </c:pt>
                <c:pt idx="612">
                  <c:v>73.904758598133711</c:v>
                </c:pt>
                <c:pt idx="613">
                  <c:v>73.89759871757046</c:v>
                </c:pt>
                <c:pt idx="614">
                  <c:v>73.890440049608301</c:v>
                </c:pt>
                <c:pt idx="615">
                  <c:v>73.883282541892257</c:v>
                </c:pt>
                <c:pt idx="616">
                  <c:v>73.876126142546966</c:v>
                </c:pt>
                <c:pt idx="617">
                  <c:v>73.868970800172136</c:v>
                </c:pt>
                <c:pt idx="618">
                  <c:v>73.861816463836263</c:v>
                </c:pt>
                <c:pt idx="619">
                  <c:v>73.854663083073817</c:v>
                </c:pt>
                <c:pt idx="620">
                  <c:v>73.847510607880764</c:v>
                </c:pt>
                <c:pt idx="621">
                  <c:v>73.840358988708729</c:v>
                </c:pt>
                <c:pt idx="622">
                  <c:v>73.833208176460758</c:v>
                </c:pt>
                <c:pt idx="623">
                  <c:v>73.826058122489115</c:v>
                </c:pt>
                <c:pt idx="624">
                  <c:v>73.818908778588167</c:v>
                </c:pt>
                <c:pt idx="625">
                  <c:v>73.811760096990881</c:v>
                </c:pt>
                <c:pt idx="626">
                  <c:v>73.804612030366172</c:v>
                </c:pt>
                <c:pt idx="627">
                  <c:v>73.79746453181302</c:v>
                </c:pt>
                <c:pt idx="628">
                  <c:v>73.790317554856571</c:v>
                </c:pt>
                <c:pt idx="629">
                  <c:v>73.783171053444647</c:v>
                </c:pt>
                <c:pt idx="630">
                  <c:v>73.776024981942911</c:v>
                </c:pt>
                <c:pt idx="631">
                  <c:v>73.76887929513245</c:v>
                </c:pt>
                <c:pt idx="632">
                  <c:v>73.761733948203272</c:v>
                </c:pt>
                <c:pt idx="633">
                  <c:v>73.754588896753376</c:v>
                </c:pt>
                <c:pt idx="634">
                  <c:v>73.747444096781763</c:v>
                </c:pt>
                <c:pt idx="635">
                  <c:v>73.740299504687584</c:v>
                </c:pt>
                <c:pt idx="636">
                  <c:v>73.733155077264357</c:v>
                </c:pt>
                <c:pt idx="637">
                  <c:v>73.72601077169692</c:v>
                </c:pt>
                <c:pt idx="638">
                  <c:v>73.718866545557489</c:v>
                </c:pt>
                <c:pt idx="639">
                  <c:v>73.711722356803008</c:v>
                </c:pt>
                <c:pt idx="640">
                  <c:v>73.70457816376981</c:v>
                </c:pt>
                <c:pt idx="641">
                  <c:v>73.697433925171168</c:v>
                </c:pt>
                <c:pt idx="642">
                  <c:v>73.690289600094545</c:v>
                </c:pt>
                <c:pt idx="643">
                  <c:v>73.683145147995802</c:v>
                </c:pt>
                <c:pt idx="644">
                  <c:v>73.676000528697443</c:v>
                </c:pt>
                <c:pt idx="645">
                  <c:v>73.668855702385144</c:v>
                </c:pt>
                <c:pt idx="646">
                  <c:v>73.661710629604244</c:v>
                </c:pt>
                <c:pt idx="647">
                  <c:v>73.654565271255038</c:v>
                </c:pt>
                <c:pt idx="648">
                  <c:v>73.6474195885923</c:v>
                </c:pt>
                <c:pt idx="649">
                  <c:v>73.640273543218854</c:v>
                </c:pt>
                <c:pt idx="650">
                  <c:v>73.633127097084596</c:v>
                </c:pt>
                <c:pt idx="651">
                  <c:v>73.625980212482517</c:v>
                </c:pt>
                <c:pt idx="652">
                  <c:v>73.618832852045486</c:v>
                </c:pt>
                <c:pt idx="653">
                  <c:v>73.611684978743085</c:v>
                </c:pt>
                <c:pt idx="654">
                  <c:v>73.604536555878525</c:v>
                </c:pt>
                <c:pt idx="655">
                  <c:v>73.597387547085987</c:v>
                </c:pt>
                <c:pt idx="656">
                  <c:v>73.590237916326885</c:v>
                </c:pt>
                <c:pt idx="657">
                  <c:v>73.583087627887537</c:v>
                </c:pt>
                <c:pt idx="658">
                  <c:v>73.575936646375879</c:v>
                </c:pt>
                <c:pt idx="659">
                  <c:v>73.568784936718544</c:v>
                </c:pt>
                <c:pt idx="660">
                  <c:v>73.561632464157739</c:v>
                </c:pt>
                <c:pt idx="661">
                  <c:v>73.554479194249154</c:v>
                </c:pt>
                <c:pt idx="662">
                  <c:v>73.547325092858571</c:v>
                </c:pt>
                <c:pt idx="663">
                  <c:v>73.540170126157861</c:v>
                </c:pt>
                <c:pt idx="664">
                  <c:v>73.533014260625109</c:v>
                </c:pt>
                <c:pt idx="665">
                  <c:v>73.52585746303933</c:v>
                </c:pt>
                <c:pt idx="666">
                  <c:v>73.518699700478251</c:v>
                </c:pt>
                <c:pt idx="667">
                  <c:v>73.511540940316351</c:v>
                </c:pt>
                <c:pt idx="668">
                  <c:v>73.504381150222457</c:v>
                </c:pt>
                <c:pt idx="669">
                  <c:v>73.497220298155014</c:v>
                </c:pt>
                <c:pt idx="670">
                  <c:v>73.490058352361814</c:v>
                </c:pt>
                <c:pt idx="671">
                  <c:v>73.482895281376855</c:v>
                </c:pt>
                <c:pt idx="672">
                  <c:v>73.47573105401618</c:v>
                </c:pt>
                <c:pt idx="673">
                  <c:v>73.468565639377957</c:v>
                </c:pt>
                <c:pt idx="674">
                  <c:v>73.461399006838107</c:v>
                </c:pt>
                <c:pt idx="675">
                  <c:v>73.454231126047745</c:v>
                </c:pt>
                <c:pt idx="676">
                  <c:v>73.447061966931926</c:v>
                </c:pt>
                <c:pt idx="677">
                  <c:v>73.439891499687093</c:v>
                </c:pt>
                <c:pt idx="678">
                  <c:v>73.432719694777305</c:v>
                </c:pt>
                <c:pt idx="679">
                  <c:v>73.425546522932834</c:v>
                </c:pt>
                <c:pt idx="680">
                  <c:v>73.4183719551488</c:v>
                </c:pt>
                <c:pt idx="681">
                  <c:v>73.411195962680779</c:v>
                </c:pt>
                <c:pt idx="682">
                  <c:v>73.40401851704388</c:v>
                </c:pt>
                <c:pt idx="683">
                  <c:v>73.396839590010032</c:v>
                </c:pt>
                <c:pt idx="684">
                  <c:v>73.389659153605805</c:v>
                </c:pt>
                <c:pt idx="685">
                  <c:v>73.382477180110385</c:v>
                </c:pt>
                <c:pt idx="686">
                  <c:v>73.375293642052469</c:v>
                </c:pt>
                <c:pt idx="687">
                  <c:v>73.368108512210185</c:v>
                </c:pt>
                <c:pt idx="688">
                  <c:v>73.360921763606441</c:v>
                </c:pt>
                <c:pt idx="689">
                  <c:v>73.353733369507779</c:v>
                </c:pt>
                <c:pt idx="690">
                  <c:v>73.346543303422891</c:v>
                </c:pt>
                <c:pt idx="691">
                  <c:v>73.339351539099212</c:v>
                </c:pt>
                <c:pt idx="692">
                  <c:v>73.332158050522992</c:v>
                </c:pt>
                <c:pt idx="693">
                  <c:v>73.324962811915071</c:v>
                </c:pt>
                <c:pt idx="694">
                  <c:v>73.31776579772874</c:v>
                </c:pt>
                <c:pt idx="695">
                  <c:v>73.310566982649888</c:v>
                </c:pt>
                <c:pt idx="696">
                  <c:v>73.303366341593588</c:v>
                </c:pt>
                <c:pt idx="697">
                  <c:v>73.296163849701884</c:v>
                </c:pt>
                <c:pt idx="698">
                  <c:v>73.288959482342193</c:v>
                </c:pt>
                <c:pt idx="699">
                  <c:v>73.281753215105709</c:v>
                </c:pt>
                <c:pt idx="700">
                  <c:v>73.274545023804961</c:v>
                </c:pt>
                <c:pt idx="701">
                  <c:v>73.267334884472632</c:v>
                </c:pt>
                <c:pt idx="702">
                  <c:v>73.260122773358418</c:v>
                </c:pt>
                <c:pt idx="703">
                  <c:v>73.252908666928633</c:v>
                </c:pt>
                <c:pt idx="704">
                  <c:v>73.245692541863718</c:v>
                </c:pt>
                <c:pt idx="705">
                  <c:v>73.238474375055489</c:v>
                </c:pt>
                <c:pt idx="706">
                  <c:v>73.231254143607543</c:v>
                </c:pt>
                <c:pt idx="707">
                  <c:v>73.224031824830831</c:v>
                </c:pt>
                <c:pt idx="708">
                  <c:v>73.216807396244633</c:v>
                </c:pt>
                <c:pt idx="709">
                  <c:v>73.209580835571956</c:v>
                </c:pt>
                <c:pt idx="710">
                  <c:v>73.202352120741025</c:v>
                </c:pt>
                <c:pt idx="711">
                  <c:v>73.195121229880201</c:v>
                </c:pt>
                <c:pt idx="712">
                  <c:v>73.187888141318311</c:v>
                </c:pt>
                <c:pt idx="713">
                  <c:v>73.180652833583054</c:v>
                </c:pt>
                <c:pt idx="714">
                  <c:v>73.173415285398264</c:v>
                </c:pt>
                <c:pt idx="715">
                  <c:v>73.166175475683659</c:v>
                </c:pt>
                <c:pt idx="716">
                  <c:v>73.158933383550888</c:v>
                </c:pt>
                <c:pt idx="717">
                  <c:v>73.151688988304926</c:v>
                </c:pt>
                <c:pt idx="718">
                  <c:v>73.144442269440248</c:v>
                </c:pt>
                <c:pt idx="719">
                  <c:v>73.137193206640433</c:v>
                </c:pt>
                <c:pt idx="720">
                  <c:v>73.129941779774683</c:v>
                </c:pt>
                <c:pt idx="721">
                  <c:v>73.122687968899371</c:v>
                </c:pt>
                <c:pt idx="722">
                  <c:v>73.115431754254729</c:v>
                </c:pt>
                <c:pt idx="723">
                  <c:v>73.108173116261739</c:v>
                </c:pt>
                <c:pt idx="724">
                  <c:v>73.10091203552436</c:v>
                </c:pt>
                <c:pt idx="725">
                  <c:v>73.093648492825054</c:v>
                </c:pt>
                <c:pt idx="726">
                  <c:v>73.086382469123777</c:v>
                </c:pt>
                <c:pt idx="727">
                  <c:v>73.079113945558106</c:v>
                </c:pt>
                <c:pt idx="728">
                  <c:v>73.07184290343983</c:v>
                </c:pt>
                <c:pt idx="729">
                  <c:v>73.064569324254222</c:v>
                </c:pt>
                <c:pt idx="730">
                  <c:v>73.057293189659632</c:v>
                </c:pt>
                <c:pt idx="731">
                  <c:v>73.050014481484254</c:v>
                </c:pt>
                <c:pt idx="732">
                  <c:v>73.042733181726476</c:v>
                </c:pt>
                <c:pt idx="733">
                  <c:v>73.035449272551872</c:v>
                </c:pt>
                <c:pt idx="734">
                  <c:v>73.028162736293041</c:v>
                </c:pt>
                <c:pt idx="735">
                  <c:v>73.020873555447878</c:v>
                </c:pt>
                <c:pt idx="736">
                  <c:v>73.013581712678487</c:v>
                </c:pt>
                <c:pt idx="737">
                  <c:v>73.006287190808578</c:v>
                </c:pt>
                <c:pt idx="738">
                  <c:v>72.998989972824546</c:v>
                </c:pt>
                <c:pt idx="739">
                  <c:v>72.991690041871323</c:v>
                </c:pt>
                <c:pt idx="740">
                  <c:v>72.984387381253626</c:v>
                </c:pt>
                <c:pt idx="741">
                  <c:v>72.977081974432977</c:v>
                </c:pt>
                <c:pt idx="742">
                  <c:v>72.969773805027643</c:v>
                </c:pt>
                <c:pt idx="743">
                  <c:v>72.962462856809466</c:v>
                </c:pt>
                <c:pt idx="744">
                  <c:v>72.955149113705531</c:v>
                </c:pt>
                <c:pt idx="745">
                  <c:v>72.947832559794321</c:v>
                </c:pt>
                <c:pt idx="746">
                  <c:v>72.940513179305455</c:v>
                </c:pt>
                <c:pt idx="747">
                  <c:v>72.933190956619129</c:v>
                </c:pt>
                <c:pt idx="748">
                  <c:v>72.925865876263515</c:v>
                </c:pt>
                <c:pt idx="749">
                  <c:v>72.918537922915149</c:v>
                </c:pt>
                <c:pt idx="750">
                  <c:v>72.911207081396668</c:v>
                </c:pt>
                <c:pt idx="751">
                  <c:v>72.903873336675417</c:v>
                </c:pt>
                <c:pt idx="752">
                  <c:v>72.896536673864034</c:v>
                </c:pt>
                <c:pt idx="753">
                  <c:v>72.88919707821654</c:v>
                </c:pt>
                <c:pt idx="754">
                  <c:v>72.881854535130159</c:v>
                </c:pt>
                <c:pt idx="755">
                  <c:v>72.874509030141652</c:v>
                </c:pt>
                <c:pt idx="756">
                  <c:v>72.86716054892824</c:v>
                </c:pt>
                <c:pt idx="757">
                  <c:v>72.859809077304831</c:v>
                </c:pt>
                <c:pt idx="758">
                  <c:v>72.852454601224778</c:v>
                </c:pt>
                <c:pt idx="759">
                  <c:v>72.845097106776336</c:v>
                </c:pt>
                <c:pt idx="760">
                  <c:v>72.837736580183787</c:v>
                </c:pt>
                <c:pt idx="761">
                  <c:v>72.830373007806003</c:v>
                </c:pt>
                <c:pt idx="762">
                  <c:v>72.823006376133819</c:v>
                </c:pt>
                <c:pt idx="763">
                  <c:v>72.815636671790628</c:v>
                </c:pt>
                <c:pt idx="764">
                  <c:v>72.808263881531587</c:v>
                </c:pt>
                <c:pt idx="765">
                  <c:v>72.800887992240305</c:v>
                </c:pt>
                <c:pt idx="766">
                  <c:v>72.79350899093086</c:v>
                </c:pt>
                <c:pt idx="767">
                  <c:v>72.786126864744588</c:v>
                </c:pt>
                <c:pt idx="768">
                  <c:v>72.778741600949942</c:v>
                </c:pt>
                <c:pt idx="769">
                  <c:v>72.771353186941099</c:v>
                </c:pt>
                <c:pt idx="770">
                  <c:v>72.763961610237402</c:v>
                </c:pt>
                <c:pt idx="771">
                  <c:v>72.756566858482458</c:v>
                </c:pt>
                <c:pt idx="772">
                  <c:v>72.749168919443065</c:v>
                </c:pt>
                <c:pt idx="773">
                  <c:v>72.741767781007624</c:v>
                </c:pt>
                <c:pt idx="774">
                  <c:v>72.734363431185997</c:v>
                </c:pt>
                <c:pt idx="775">
                  <c:v>72.726955858108312</c:v>
                </c:pt>
                <c:pt idx="776">
                  <c:v>72.719545050024308</c:v>
                </c:pt>
                <c:pt idx="777">
                  <c:v>72.712130995301223</c:v>
                </c:pt>
                <c:pt idx="778">
                  <c:v>72.704713682425009</c:v>
                </c:pt>
                <c:pt idx="779">
                  <c:v>72.69729309999704</c:v>
                </c:pt>
                <c:pt idx="780">
                  <c:v>72.68986923673539</c:v>
                </c:pt>
                <c:pt idx="781">
                  <c:v>72.682442081472047</c:v>
                </c:pt>
                <c:pt idx="782">
                  <c:v>72.675011623154106</c:v>
                </c:pt>
                <c:pt idx="783">
                  <c:v>72.667577850840331</c:v>
                </c:pt>
                <c:pt idx="784">
                  <c:v>72.660140753702436</c:v>
                </c:pt>
                <c:pt idx="785">
                  <c:v>72.652700321023787</c:v>
                </c:pt>
                <c:pt idx="786">
                  <c:v>72.645256542197572</c:v>
                </c:pt>
                <c:pt idx="787">
                  <c:v>72.63780940672666</c:v>
                </c:pt>
                <c:pt idx="788">
                  <c:v>72.630358904224011</c:v>
                </c:pt>
                <c:pt idx="789">
                  <c:v>72.622905024408738</c:v>
                </c:pt>
                <c:pt idx="790">
                  <c:v>72.615447757108328</c:v>
                </c:pt>
                <c:pt idx="791">
                  <c:v>72.607987092255883</c:v>
                </c:pt>
                <c:pt idx="792">
                  <c:v>72.600523019891469</c:v>
                </c:pt>
                <c:pt idx="793">
                  <c:v>72.593055530157898</c:v>
                </c:pt>
                <c:pt idx="794">
                  <c:v>72.585584613303624</c:v>
                </c:pt>
                <c:pt idx="795">
                  <c:v>72.578110259679789</c:v>
                </c:pt>
                <c:pt idx="796">
                  <c:v>72.570632459739485</c:v>
                </c:pt>
                <c:pt idx="797">
                  <c:v>72.56315120403805</c:v>
                </c:pt>
                <c:pt idx="798">
                  <c:v>72.555666483231519</c:v>
                </c:pt>
                <c:pt idx="799">
                  <c:v>72.548178288076215</c:v>
                </c:pt>
                <c:pt idx="800">
                  <c:v>72.540686609427425</c:v>
                </c:pt>
                <c:pt idx="801">
                  <c:v>72.533191438239925</c:v>
                </c:pt>
                <c:pt idx="802">
                  <c:v>72.525692765564884</c:v>
                </c:pt>
                <c:pt idx="803">
                  <c:v>72.518190582552549</c:v>
                </c:pt>
                <c:pt idx="804">
                  <c:v>72.51068488044811</c:v>
                </c:pt>
                <c:pt idx="805">
                  <c:v>72.503175650593136</c:v>
                </c:pt>
                <c:pt idx="806">
                  <c:v>72.495662884424533</c:v>
                </c:pt>
                <c:pt idx="807">
                  <c:v>72.488146573472406</c:v>
                </c:pt>
                <c:pt idx="808">
                  <c:v>72.480626709362213</c:v>
                </c:pt>
                <c:pt idx="809">
                  <c:v>72.473103283810445</c:v>
                </c:pt>
                <c:pt idx="810">
                  <c:v>72.465576288627474</c:v>
                </c:pt>
                <c:pt idx="811">
                  <c:v>72.458045715713865</c:v>
                </c:pt>
                <c:pt idx="812">
                  <c:v>72.450511557062143</c:v>
                </c:pt>
                <c:pt idx="813">
                  <c:v>72.442973804754729</c:v>
                </c:pt>
                <c:pt idx="814">
                  <c:v>72.435432450963049</c:v>
                </c:pt>
                <c:pt idx="815">
                  <c:v>72.427887487948098</c:v>
                </c:pt>
                <c:pt idx="816">
                  <c:v>72.420338908058568</c:v>
                </c:pt>
                <c:pt idx="817">
                  <c:v>72.412786703731413</c:v>
                </c:pt>
                <c:pt idx="818">
                  <c:v>72.405230867490573</c:v>
                </c:pt>
                <c:pt idx="819">
                  <c:v>72.397671391944868</c:v>
                </c:pt>
                <c:pt idx="820">
                  <c:v>72.390108269790559</c:v>
                </c:pt>
                <c:pt idx="821">
                  <c:v>72.382541493808276</c:v>
                </c:pt>
                <c:pt idx="822">
                  <c:v>72.374971056862805</c:v>
                </c:pt>
                <c:pt idx="823">
                  <c:v>72.367396951903089</c:v>
                </c:pt>
                <c:pt idx="824">
                  <c:v>72.35981917196149</c:v>
                </c:pt>
                <c:pt idx="825">
                  <c:v>72.352237710152096</c:v>
                </c:pt>
                <c:pt idx="826">
                  <c:v>72.344652559672312</c:v>
                </c:pt>
                <c:pt idx="827">
                  <c:v>72.337063713799907</c:v>
                </c:pt>
                <c:pt idx="828">
                  <c:v>72.329471165893708</c:v>
                </c:pt>
                <c:pt idx="829">
                  <c:v>72.321874909393287</c:v>
                </c:pt>
                <c:pt idx="830">
                  <c:v>72.314274937816833</c:v>
                </c:pt>
                <c:pt idx="831">
                  <c:v>72.306671244763095</c:v>
                </c:pt>
                <c:pt idx="832">
                  <c:v>72.299063823907829</c:v>
                </c:pt>
                <c:pt idx="833">
                  <c:v>72.291452669006205</c:v>
                </c:pt>
                <c:pt idx="834">
                  <c:v>72.283837773889033</c:v>
                </c:pt>
                <c:pt idx="835">
                  <c:v>72.276219132465869</c:v>
                </c:pt>
                <c:pt idx="836">
                  <c:v>72.26859673872103</c:v>
                </c:pt>
                <c:pt idx="837">
                  <c:v>72.260970586714919</c:v>
                </c:pt>
                <c:pt idx="838">
                  <c:v>72.253340670584151</c:v>
                </c:pt>
                <c:pt idx="839">
                  <c:v>72.245706984538486</c:v>
                </c:pt>
                <c:pt idx="840">
                  <c:v>72.23806952286327</c:v>
                </c:pt>
                <c:pt idx="841">
                  <c:v>72.230428279915799</c:v>
                </c:pt>
                <c:pt idx="842">
                  <c:v>72.222783250127677</c:v>
                </c:pt>
                <c:pt idx="843">
                  <c:v>72.215134428003012</c:v>
                </c:pt>
                <c:pt idx="844">
                  <c:v>72.207481808116896</c:v>
                </c:pt>
                <c:pt idx="845">
                  <c:v>72.199825385117251</c:v>
                </c:pt>
                <c:pt idx="846">
                  <c:v>72.19216515372247</c:v>
                </c:pt>
                <c:pt idx="847">
                  <c:v>72.184501108720809</c:v>
                </c:pt>
                <c:pt idx="848">
                  <c:v>72.176833244971633</c:v>
                </c:pt>
                <c:pt idx="849">
                  <c:v>72.169161557402489</c:v>
                </c:pt>
                <c:pt idx="850">
                  <c:v>72.161486041011713</c:v>
                </c:pt>
                <c:pt idx="851">
                  <c:v>72.153806690864499</c:v>
                </c:pt>
                <c:pt idx="852">
                  <c:v>72.146123502095122</c:v>
                </c:pt>
                <c:pt idx="853">
                  <c:v>72.138436469904832</c:v>
                </c:pt>
                <c:pt idx="854">
                  <c:v>72.130745589561911</c:v>
                </c:pt>
                <c:pt idx="855">
                  <c:v>72.123050856401932</c:v>
                </c:pt>
                <c:pt idx="856">
                  <c:v>72.115352265826019</c:v>
                </c:pt>
                <c:pt idx="857">
                  <c:v>72.107649813301578</c:v>
                </c:pt>
                <c:pt idx="858">
                  <c:v>72.099943494360005</c:v>
                </c:pt>
                <c:pt idx="859">
                  <c:v>72.092233304598707</c:v>
                </c:pt>
                <c:pt idx="860">
                  <c:v>72.084519239679025</c:v>
                </c:pt>
                <c:pt idx="861">
                  <c:v>72.076801295325978</c:v>
                </c:pt>
                <c:pt idx="862">
                  <c:v>72.069079467327867</c:v>
                </c:pt>
                <c:pt idx="863">
                  <c:v>72.061353751536771</c:v>
                </c:pt>
                <c:pt idx="864">
                  <c:v>72.053624143866031</c:v>
                </c:pt>
                <c:pt idx="865">
                  <c:v>72.045890640291972</c:v>
                </c:pt>
                <c:pt idx="866">
                  <c:v>72.038153236852409</c:v>
                </c:pt>
                <c:pt idx="867">
                  <c:v>72.030411929646604</c:v>
                </c:pt>
                <c:pt idx="868">
                  <c:v>72.022666714833704</c:v>
                </c:pt>
                <c:pt idx="869">
                  <c:v>72.014917588634447</c:v>
                </c:pt>
                <c:pt idx="870">
                  <c:v>72.007164547328671</c:v>
                </c:pt>
                <c:pt idx="871">
                  <c:v>71.999407587256087</c:v>
                </c:pt>
                <c:pt idx="872">
                  <c:v>71.991646704815722</c:v>
                </c:pt>
                <c:pt idx="873">
                  <c:v>71.983881896464993</c:v>
                </c:pt>
                <c:pt idx="874">
                  <c:v>71.976113158719585</c:v>
                </c:pt>
                <c:pt idx="875">
                  <c:v>71.968340488153231</c:v>
                </c:pt>
                <c:pt idx="876">
                  <c:v>71.960563881397647</c:v>
                </c:pt>
                <c:pt idx="877">
                  <c:v>71.952783335140595</c:v>
                </c:pt>
                <c:pt idx="878">
                  <c:v>71.944998846127746</c:v>
                </c:pt>
                <c:pt idx="879">
                  <c:v>71.937210411160237</c:v>
                </c:pt>
                <c:pt idx="880">
                  <c:v>71.929418027095537</c:v>
                </c:pt>
                <c:pt idx="881">
                  <c:v>71.921621690846692</c:v>
                </c:pt>
                <c:pt idx="882">
                  <c:v>71.913821399381817</c:v>
                </c:pt>
                <c:pt idx="883">
                  <c:v>71.90601714972351</c:v>
                </c:pt>
                <c:pt idx="884">
                  <c:v>71.89820893894975</c:v>
                </c:pt>
                <c:pt idx="885">
                  <c:v>71.890396764191493</c:v>
                </c:pt>
                <c:pt idx="886">
                  <c:v>71.882580622634094</c:v>
                </c:pt>
                <c:pt idx="887">
                  <c:v>71.874760511515575</c:v>
                </c:pt>
                <c:pt idx="888">
                  <c:v>71.866936428127886</c:v>
                </c:pt>
                <c:pt idx="889">
                  <c:v>71.859108369814791</c:v>
                </c:pt>
                <c:pt idx="890">
                  <c:v>71.851276333971853</c:v>
                </c:pt>
                <c:pt idx="891">
                  <c:v>71.843440318048295</c:v>
                </c:pt>
                <c:pt idx="892">
                  <c:v>71.835600319542806</c:v>
                </c:pt>
                <c:pt idx="893">
                  <c:v>71.827756336006331</c:v>
                </c:pt>
                <c:pt idx="894">
                  <c:v>71.819908365040916</c:v>
                </c:pt>
                <c:pt idx="895">
                  <c:v>71.812056404297792</c:v>
                </c:pt>
                <c:pt idx="896">
                  <c:v>71.804200451480028</c:v>
                </c:pt>
                <c:pt idx="897">
                  <c:v>71.796340504338957</c:v>
                </c:pt>
                <c:pt idx="898">
                  <c:v>71.788476560676642</c:v>
                </c:pt>
                <c:pt idx="899">
                  <c:v>71.780608618343194</c:v>
                </c:pt>
                <c:pt idx="900">
                  <c:v>71.772736675238164</c:v>
                </c:pt>
                <c:pt idx="901">
                  <c:v>71.764860729309291</c:v>
                </c:pt>
                <c:pt idx="902">
                  <c:v>71.756980778552858</c:v>
                </c:pt>
                <c:pt idx="903">
                  <c:v>71.749096821012458</c:v>
                </c:pt>
                <c:pt idx="904">
                  <c:v>71.741208854779146</c:v>
                </c:pt>
                <c:pt idx="905">
                  <c:v>71.733316877991925</c:v>
                </c:pt>
                <c:pt idx="906">
                  <c:v>71.725420888835657</c:v>
                </c:pt>
                <c:pt idx="907">
                  <c:v>71.717520885542314</c:v>
                </c:pt>
                <c:pt idx="908">
                  <c:v>71.709616866390078</c:v>
                </c:pt>
                <c:pt idx="909">
                  <c:v>71.701708829702653</c:v>
                </c:pt>
                <c:pt idx="910">
                  <c:v>71.69379677384984</c:v>
                </c:pt>
                <c:pt idx="911">
                  <c:v>71.685880697246546</c:v>
                </c:pt>
                <c:pt idx="912">
                  <c:v>71.67796059835203</c:v>
                </c:pt>
                <c:pt idx="913">
                  <c:v>71.670036475672021</c:v>
                </c:pt>
                <c:pt idx="914">
                  <c:v>71.662108327754325</c:v>
                </c:pt>
                <c:pt idx="915">
                  <c:v>71.654176153192978</c:v>
                </c:pt>
                <c:pt idx="916">
                  <c:v>71.646239950624135</c:v>
                </c:pt>
                <c:pt idx="917">
                  <c:v>71.638299718728518</c:v>
                </c:pt>
                <c:pt idx="918">
                  <c:v>71.630355456229537</c:v>
                </c:pt>
                <c:pt idx="919">
                  <c:v>71.622407161894017</c:v>
                </c:pt>
                <c:pt idx="920">
                  <c:v>71.614454834530562</c:v>
                </c:pt>
                <c:pt idx="921">
                  <c:v>71.60649847299176</c:v>
                </c:pt>
                <c:pt idx="922">
                  <c:v>71.598538076169987</c:v>
                </c:pt>
                <c:pt idx="923">
                  <c:v>71.590573643001449</c:v>
                </c:pt>
                <c:pt idx="924">
                  <c:v>71.582605172462991</c:v>
                </c:pt>
                <c:pt idx="925">
                  <c:v>71.574632663572729</c:v>
                </c:pt>
                <c:pt idx="926">
                  <c:v>71.566656115389847</c:v>
                </c:pt>
                <c:pt idx="927">
                  <c:v>71.558675527014287</c:v>
                </c:pt>
                <c:pt idx="928">
                  <c:v>71.550690897585895</c:v>
                </c:pt>
                <c:pt idx="929">
                  <c:v>71.542702226286067</c:v>
                </c:pt>
                <c:pt idx="930">
                  <c:v>71.534709512334331</c:v>
                </c:pt>
                <c:pt idx="931">
                  <c:v>71.526712754990925</c:v>
                </c:pt>
                <c:pt idx="932">
                  <c:v>71.518711953555254</c:v>
                </c:pt>
                <c:pt idx="933">
                  <c:v>71.510707107366073</c:v>
                </c:pt>
                <c:pt idx="934">
                  <c:v>71.502698215800379</c:v>
                </c:pt>
                <c:pt idx="935">
                  <c:v>71.494685278274275</c:v>
                </c:pt>
                <c:pt idx="936">
                  <c:v>71.486668294242023</c:v>
                </c:pt>
                <c:pt idx="937">
                  <c:v>71.478647263196024</c:v>
                </c:pt>
                <c:pt idx="938">
                  <c:v>71.470622184666297</c:v>
                </c:pt>
                <c:pt idx="939">
                  <c:v>71.462593058220932</c:v>
                </c:pt>
                <c:pt idx="940">
                  <c:v>71.454559883465151</c:v>
                </c:pt>
                <c:pt idx="941">
                  <c:v>71.446522660040841</c:v>
                </c:pt>
                <c:pt idx="942">
                  <c:v>71.438481387627391</c:v>
                </c:pt>
                <c:pt idx="943">
                  <c:v>71.430436065940711</c:v>
                </c:pt>
                <c:pt idx="944">
                  <c:v>71.422386694732097</c:v>
                </c:pt>
                <c:pt idx="945">
                  <c:v>71.414333273790803</c:v>
                </c:pt>
                <c:pt idx="946">
                  <c:v>71.406275802940371</c:v>
                </c:pt>
                <c:pt idx="947">
                  <c:v>71.398214282040556</c:v>
                </c:pt>
                <c:pt idx="948">
                  <c:v>71.390148710986765</c:v>
                </c:pt>
                <c:pt idx="949">
                  <c:v>71.382079089709521</c:v>
                </c:pt>
                <c:pt idx="950">
                  <c:v>71.374005418173851</c:v>
                </c:pt>
                <c:pt idx="951">
                  <c:v>71.36592769638051</c:v>
                </c:pt>
                <c:pt idx="952">
                  <c:v>71.357845924363289</c:v>
                </c:pt>
                <c:pt idx="953">
                  <c:v>71.349760102191752</c:v>
                </c:pt>
                <c:pt idx="954">
                  <c:v>71.341670229968614</c:v>
                </c:pt>
                <c:pt idx="955">
                  <c:v>71.333576307830725</c:v>
                </c:pt>
                <c:pt idx="956">
                  <c:v>71.325478335948517</c:v>
                </c:pt>
                <c:pt idx="957">
                  <c:v>71.317376314525944</c:v>
                </c:pt>
                <c:pt idx="958">
                  <c:v>71.30927024379973</c:v>
                </c:pt>
                <c:pt idx="959">
                  <c:v>71.301160124040194</c:v>
                </c:pt>
                <c:pt idx="960">
                  <c:v>71.2930459555499</c:v>
                </c:pt>
                <c:pt idx="961">
                  <c:v>71.284927738664166</c:v>
                </c:pt>
                <c:pt idx="962">
                  <c:v>71.276805473750926</c:v>
                </c:pt>
                <c:pt idx="963">
                  <c:v>71.268679161209377</c:v>
                </c:pt>
                <c:pt idx="964">
                  <c:v>71.260548801471288</c:v>
                </c:pt>
                <c:pt idx="965">
                  <c:v>71.252414395000201</c:v>
                </c:pt>
                <c:pt idx="966">
                  <c:v>71.24427594229067</c:v>
                </c:pt>
                <c:pt idx="967">
                  <c:v>71.236133443869122</c:v>
                </c:pt>
                <c:pt idx="968">
                  <c:v>71.227986900292393</c:v>
                </c:pt>
                <c:pt idx="969">
                  <c:v>71.21983631214907</c:v>
                </c:pt>
                <c:pt idx="970">
                  <c:v>71.211681680057509</c:v>
                </c:pt>
                <c:pt idx="971">
                  <c:v>71.203523004666891</c:v>
                </c:pt>
                <c:pt idx="972">
                  <c:v>71.195360286657134</c:v>
                </c:pt>
                <c:pt idx="973">
                  <c:v>71.187193526737957</c:v>
                </c:pt>
                <c:pt idx="974">
                  <c:v>71.179022725648636</c:v>
                </c:pt>
                <c:pt idx="975">
                  <c:v>71.170847884158462</c:v>
                </c:pt>
                <c:pt idx="976">
                  <c:v>71.162669003065957</c:v>
                </c:pt>
                <c:pt idx="977">
                  <c:v>71.15448608319987</c:v>
                </c:pt>
                <c:pt idx="978">
                  <c:v>71.146299125416746</c:v>
                </c:pt>
                <c:pt idx="979">
                  <c:v>71.138108130603428</c:v>
                </c:pt>
                <c:pt idx="980">
                  <c:v>71.12991309967444</c:v>
                </c:pt>
                <c:pt idx="981">
                  <c:v>71.121714033573156</c:v>
                </c:pt>
                <c:pt idx="982">
                  <c:v>71.113510933271726</c:v>
                </c:pt>
                <c:pt idx="983">
                  <c:v>71.105303799770283</c:v>
                </c:pt>
                <c:pt idx="984">
                  <c:v>71.097092634096711</c:v>
                </c:pt>
                <c:pt idx="985">
                  <c:v>71.088877437307261</c:v>
                </c:pt>
                <c:pt idx="986">
                  <c:v>71.08065821048551</c:v>
                </c:pt>
                <c:pt idx="987">
                  <c:v>71.072434954742349</c:v>
                </c:pt>
                <c:pt idx="988">
                  <c:v>71.064207671216423</c:v>
                </c:pt>
                <c:pt idx="989">
                  <c:v>71.05597636107322</c:v>
                </c:pt>
                <c:pt idx="990">
                  <c:v>71.047741025505431</c:v>
                </c:pt>
                <c:pt idx="991">
                  <c:v>71.039501665732018</c:v>
                </c:pt>
                <c:pt idx="992">
                  <c:v>71.031258282999076</c:v>
                </c:pt>
                <c:pt idx="993">
                  <c:v>71.023010878579313</c:v>
                </c:pt>
                <c:pt idx="994">
                  <c:v>71.01475945377075</c:v>
                </c:pt>
                <c:pt idx="995">
                  <c:v>71.006504009898237</c:v>
                </c:pt>
                <c:pt idx="996">
                  <c:v>70.998244548312897</c:v>
                </c:pt>
                <c:pt idx="997">
                  <c:v>70.989981070390712</c:v>
                </c:pt>
                <c:pt idx="998">
                  <c:v>70.981713577533739</c:v>
                </c:pt>
                <c:pt idx="999">
                  <c:v>70.9734420711697</c:v>
                </c:pt>
              </c:numCache>
            </c:numRef>
          </c:yVal>
          <c:smooth val="1"/>
        </c:ser>
        <c:ser>
          <c:idx val="3"/>
          <c:order val="3"/>
          <c:tx>
            <c:v>1/100 load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Sheet2!$G$2:$G$1001</c:f>
              <c:numCache>
                <c:formatCode>0.00E+00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Sheet2!$BX$2:$BX$1001</c:f>
              <c:numCache>
                <c:formatCode>0.00000</c:formatCode>
                <c:ptCount val="1000"/>
                <c:pt idx="0">
                  <c:v>2.7695980312467849E-2</c:v>
                </c:pt>
                <c:pt idx="1">
                  <c:v>0.11090678480922152</c:v>
                </c:pt>
                <c:pt idx="2">
                  <c:v>0.25000236927636055</c:v>
                </c:pt>
                <c:pt idx="3">
                  <c:v>0.44560390543650757</c:v>
                </c:pt>
                <c:pt idx="4">
                  <c:v>0.6985907493689355</c:v>
                </c:pt>
                <c:pt idx="5">
                  <c:v>1.0101104013740319</c:v>
                </c:pt>
                <c:pt idx="6">
                  <c:v>1.3815916696383406</c:v>
                </c:pt>
                <c:pt idx="7">
                  <c:v>1.814761323022102</c:v>
                </c:pt>
                <c:pt idx="8">
                  <c:v>2.3116646013217741</c:v>
                </c:pt>
                <c:pt idx="9">
                  <c:v>2.8746900477063213</c:v>
                </c:pt>
                <c:pt idx="10">
                  <c:v>3.5065992416539418</c:v>
                </c:pt>
                <c:pt idx="11">
                  <c:v>4.2105621465580736</c:v>
                </c:pt>
                <c:pt idx="12">
                  <c:v>4.9901989504364792</c:v>
                </c:pt>
                <c:pt idx="13">
                  <c:v>5.8496294787862002</c:v>
                </c:pt>
                <c:pt idx="14">
                  <c:v>6.7935315057723242</c:v>
                </c:pt>
                <c:pt idx="15">
                  <c:v>7.8272095968603823</c:v>
                </c:pt>
                <c:pt idx="16">
                  <c:v>8.9566765000419455</c:v>
                </c:pt>
                <c:pt idx="17">
                  <c:v>10.188749586856256</c:v>
                </c:pt>
                <c:pt idx="18">
                  <c:v>11.531165458957823</c:v>
                </c:pt>
                <c:pt idx="19">
                  <c:v>12.992716621920733</c:v>
                </c:pt>
                <c:pt idx="20">
                  <c:v>14.583415140670059</c:v>
                </c:pt>
                <c:pt idx="21">
                  <c:v>16.314689505998651</c:v>
                </c:pt>
                <c:pt idx="22">
                  <c:v>18.199622663265785</c:v>
                </c:pt>
                <c:pt idx="23">
                  <c:v>20.253241427639466</c:v>
                </c:pt>
                <c:pt idx="24">
                  <c:v>22.49287053916925</c:v>
                </c:pt>
                <c:pt idx="25">
                  <c:v>24.938568685692704</c:v>
                </c:pt>
                <c:pt idx="26">
                  <c:v>27.613669359656733</c:v>
                </c:pt>
                <c:pt idx="27">
                  <c:v>30.545457024849682</c:v>
                </c:pt>
                <c:pt idx="28">
                  <c:v>33.766019649647951</c:v>
                </c:pt>
                <c:pt idx="29">
                  <c:v>37.313333561887582</c:v>
                </c:pt>
                <c:pt idx="30">
                  <c:v>41.232657847983226</c:v>
                </c:pt>
                <c:pt idx="31">
                  <c:v>45.578346331703912</c:v>
                </c:pt>
                <c:pt idx="32">
                  <c:v>50.416230536150067</c:v>
                </c:pt>
                <c:pt idx="33">
                  <c:v>55.826795018734146</c:v>
                </c:pt>
                <c:pt idx="34">
                  <c:v>61.909470336961917</c:v>
                </c:pt>
                <c:pt idx="35">
                  <c:v>68.788531004471835</c:v>
                </c:pt>
                <c:pt idx="36">
                  <c:v>76.621344816989378</c:v>
                </c:pt>
                <c:pt idx="37">
                  <c:v>85.610144829513771</c:v>
                </c:pt>
                <c:pt idx="38">
                  <c:v>96.019213122012061</c:v>
                </c:pt>
                <c:pt idx="39">
                  <c:v>108.20061932639931</c:v>
                </c:pt>
                <c:pt idx="40">
                  <c:v>122.63393153545459</c:v>
                </c:pt>
                <c:pt idx="41">
                  <c:v>139.98962785481618</c:v>
                </c:pt>
                <c:pt idx="42">
                  <c:v>161.23453169171725</c:v>
                </c:pt>
                <c:pt idx="43">
                  <c:v>187.81579035298316</c:v>
                </c:pt>
                <c:pt idx="44">
                  <c:v>222.00131906457509</c:v>
                </c:pt>
                <c:pt idx="45">
                  <c:v>267.5575422244512</c:v>
                </c:pt>
                <c:pt idx="46">
                  <c:v>331.2312299452559</c:v>
                </c:pt>
                <c:pt idx="47">
                  <c:v>426.4218911947487</c:v>
                </c:pt>
                <c:pt idx="48">
                  <c:v>584.05218815994135</c:v>
                </c:pt>
                <c:pt idx="49">
                  <c:v>895.02143019241271</c:v>
                </c:pt>
                <c:pt idx="50">
                  <c:v>1789.865601239514</c:v>
                </c:pt>
                <c:pt idx="51">
                  <c:v>12881.171549001201</c:v>
                </c:pt>
                <c:pt idx="52">
                  <c:v>2082.829378555055</c:v>
                </c:pt>
                <c:pt idx="53">
                  <c:v>1053.588313734472</c:v>
                </c:pt>
                <c:pt idx="54">
                  <c:v>717.0738898373387</c:v>
                </c:pt>
                <c:pt idx="55">
                  <c:v>550.4362931231301</c:v>
                </c:pt>
                <c:pt idx="56">
                  <c:v>451.0479804422497</c:v>
                </c:pt>
                <c:pt idx="57">
                  <c:v>385.07049756388881</c:v>
                </c:pt>
                <c:pt idx="58">
                  <c:v>338.10209673401363</c:v>
                </c:pt>
                <c:pt idx="59">
                  <c:v>302.97664148200658</c:v>
                </c:pt>
                <c:pt idx="60">
                  <c:v>275.72713388225696</c:v>
                </c:pt>
                <c:pt idx="61">
                  <c:v>253.97991561736308</c:v>
                </c:pt>
                <c:pt idx="62">
                  <c:v>236.22778293821227</c:v>
                </c:pt>
                <c:pt idx="63">
                  <c:v>221.46773122430457</c:v>
                </c:pt>
                <c:pt idx="64">
                  <c:v>209.00641049897612</c:v>
                </c:pt>
                <c:pt idx="65">
                  <c:v>198.3492005871471</c:v>
                </c:pt>
                <c:pt idx="66">
                  <c:v>189.1337789214372</c:v>
                </c:pt>
                <c:pt idx="67">
                  <c:v>181.08866580618644</c:v>
                </c:pt>
                <c:pt idx="68">
                  <c:v>174.00643728224344</c:v>
                </c:pt>
                <c:pt idx="69">
                  <c:v>167.72588827324384</c:v>
                </c:pt>
                <c:pt idx="70">
                  <c:v>162.11984121451732</c:v>
                </c:pt>
                <c:pt idx="71">
                  <c:v>157.08662004048983</c:v>
                </c:pt>
                <c:pt idx="72">
                  <c:v>152.5439652501679</c:v>
                </c:pt>
                <c:pt idx="73">
                  <c:v>148.42461182078318</c:v>
                </c:pt>
                <c:pt idx="74">
                  <c:v>144.67302293049656</c:v>
                </c:pt>
                <c:pt idx="75">
                  <c:v>141.24294176644955</c:v>
                </c:pt>
                <c:pt idx="76">
                  <c:v>138.09553195259733</c:v>
                </c:pt>
                <c:pt idx="77">
                  <c:v>135.19794785436932</c:v>
                </c:pt>
                <c:pt idx="78">
                  <c:v>132.52222312802135</c:v>
                </c:pt>
                <c:pt idx="79">
                  <c:v>130.04439782730907</c:v>
                </c:pt>
                <c:pt idx="80">
                  <c:v>127.74382639611905</c:v>
                </c:pt>
                <c:pt idx="81">
                  <c:v>125.60262427731278</c:v>
                </c:pt>
                <c:pt idx="82">
                  <c:v>123.60522179193694</c:v>
                </c:pt>
                <c:pt idx="83">
                  <c:v>121.7380017902715</c:v>
                </c:pt>
                <c:pt idx="84">
                  <c:v>119.98900328049757</c:v>
                </c:pt>
                <c:pt idx="85">
                  <c:v>118.34767743312244</c:v>
                </c:pt>
                <c:pt idx="86">
                  <c:v>116.80468547229358</c:v>
                </c:pt>
                <c:pt idx="87">
                  <c:v>115.35173029889016</c:v>
                </c:pt>
                <c:pt idx="88">
                  <c:v>113.98141545570314</c:v>
                </c:pt>
                <c:pt idx="89">
                  <c:v>112.68712639180667</c:v>
                </c:pt>
                <c:pt idx="90">
                  <c:v>111.4629300188714</c:v>
                </c:pt>
                <c:pt idx="91">
                  <c:v>110.30348935453311</c:v>
                </c:pt>
                <c:pt idx="92">
                  <c:v>109.20399067396309</c:v>
                </c:pt>
                <c:pt idx="93">
                  <c:v>108.16008108255591</c:v>
                </c:pt>
                <c:pt idx="94">
                  <c:v>107.16781481132276</c:v>
                </c:pt>
                <c:pt idx="95">
                  <c:v>106.22360684574099</c:v>
                </c:pt>
                <c:pt idx="96">
                  <c:v>105.32419274603555</c:v>
                </c:pt>
                <c:pt idx="97">
                  <c:v>104.46659371565457</c:v>
                </c:pt>
                <c:pt idx="98">
                  <c:v>103.64808613546626</c:v>
                </c:pt>
                <c:pt idx="99">
                  <c:v>102.86617491168964</c:v>
                </c:pt>
                <c:pt idx="100">
                  <c:v>102.11857009216108</c:v>
                </c:pt>
                <c:pt idx="101">
                  <c:v>101.40316629286565</c:v>
                </c:pt>
                <c:pt idx="102">
                  <c:v>100.71802454859488</c:v>
                </c:pt>
                <c:pt idx="103">
                  <c:v>100.06135626105129</c:v>
                </c:pt>
                <c:pt idx="104">
                  <c:v>99.431508967075814</c:v>
                </c:pt>
                <c:pt idx="105">
                  <c:v>98.826953690787875</c:v>
                </c:pt>
                <c:pt idx="106">
                  <c:v>98.246273677842936</c:v>
                </c:pt>
                <c:pt idx="107">
                  <c:v>97.688154338834536</c:v>
                </c:pt>
                <c:pt idx="108">
                  <c:v>97.151374253192941</c:v>
                </c:pt>
                <c:pt idx="109">
                  <c:v>96.634797105433449</c:v>
                </c:pt>
                <c:pt idx="110">
                  <c:v>96.137364443019763</c:v>
                </c:pt>
                <c:pt idx="111">
                  <c:v>95.658089159865114</c:v>
                </c:pt>
                <c:pt idx="112">
                  <c:v>95.196049622107566</c:v>
                </c:pt>
                <c:pt idx="113">
                  <c:v>94.750384363554346</c:v>
                </c:pt>
                <c:pt idx="114">
                  <c:v>94.320287287423582</c:v>
                </c:pt>
                <c:pt idx="115">
                  <c:v>93.905003318931662</c:v>
                </c:pt>
                <c:pt idx="116">
                  <c:v>93.503824460116078</c:v>
                </c:pt>
                <c:pt idx="117">
                  <c:v>93.116086204175062</c:v>
                </c:pt>
                <c:pt idx="118">
                  <c:v>92.741164271710389</c:v>
                </c:pt>
                <c:pt idx="119">
                  <c:v>92.378471635692662</c:v>
                </c:pt>
                <c:pt idx="120">
                  <c:v>92.027455805814199</c:v>
                </c:pt>
                <c:pt idx="121">
                  <c:v>91.687596346256683</c:v>
                </c:pt>
                <c:pt idx="122">
                  <c:v>91.358402603823535</c:v>
                </c:pt>
                <c:pt idx="123">
                  <c:v>91.039411625955296</c:v>
                </c:pt>
                <c:pt idx="124">
                  <c:v>90.730186250390815</c:v>
                </c:pt>
                <c:pt idx="125">
                  <c:v>90.430313350210184</c:v>
                </c:pt>
                <c:pt idx="126">
                  <c:v>90.139402219735388</c:v>
                </c:pt>
                <c:pt idx="127">
                  <c:v>89.857083088291461</c:v>
                </c:pt>
                <c:pt idx="128">
                  <c:v>89.58300575018211</c:v>
                </c:pt>
                <c:pt idx="129">
                  <c:v>89.316838300435279</c:v>
                </c:pt>
                <c:pt idx="130">
                  <c:v>89.058265966925404</c:v>
                </c:pt>
                <c:pt idx="131">
                  <c:v>88.80699003042524</c:v>
                </c:pt>
                <c:pt idx="132">
                  <c:v>88.562726824972515</c:v>
                </c:pt>
                <c:pt idx="133">
                  <c:v>88.325206811682222</c:v>
                </c:pt>
                <c:pt idx="134">
                  <c:v>88.094173719795336</c:v>
                </c:pt>
                <c:pt idx="135">
                  <c:v>87.86938374935076</c:v>
                </c:pt>
                <c:pt idx="136">
                  <c:v>87.650604830393561</c:v>
                </c:pt>
                <c:pt idx="137">
                  <c:v>87.437615934106475</c:v>
                </c:pt>
                <c:pt idx="138">
                  <c:v>87.230206431676891</c:v>
                </c:pt>
                <c:pt idx="139">
                  <c:v>87.028175497095802</c:v>
                </c:pt>
                <c:pt idx="140">
                  <c:v>86.831331550419122</c:v>
                </c:pt>
                <c:pt idx="141">
                  <c:v>86.639491738342755</c:v>
                </c:pt>
                <c:pt idx="142">
                  <c:v>86.452481449206914</c:v>
                </c:pt>
                <c:pt idx="143">
                  <c:v>86.270133859808439</c:v>
                </c:pt>
                <c:pt idx="144">
                  <c:v>86.092289511615775</c:v>
                </c:pt>
                <c:pt idx="145">
                  <c:v>85.918795914194163</c:v>
                </c:pt>
                <c:pt idx="146">
                  <c:v>85.749507173827269</c:v>
                </c:pt>
                <c:pt idx="147">
                  <c:v>85.584283645494381</c:v>
                </c:pt>
                <c:pt idx="148">
                  <c:v>85.422991606510536</c:v>
                </c:pt>
                <c:pt idx="149">
                  <c:v>85.265502950278886</c:v>
                </c:pt>
                <c:pt idx="150">
                  <c:v>85.111694898727634</c:v>
                </c:pt>
                <c:pt idx="151">
                  <c:v>84.961449732118481</c:v>
                </c:pt>
                <c:pt idx="152">
                  <c:v>84.814654535019471</c:v>
                </c:pt>
                <c:pt idx="153">
                  <c:v>84.671200957328267</c:v>
                </c:pt>
                <c:pt idx="154">
                  <c:v>84.530984989319052</c:v>
                </c:pt>
                <c:pt idx="155">
                  <c:v>84.393906749766103</c:v>
                </c:pt>
                <c:pt idx="156">
                  <c:v>84.259870286267486</c:v>
                </c:pt>
                <c:pt idx="157">
                  <c:v>84.128783386962809</c:v>
                </c:pt>
                <c:pt idx="158">
                  <c:v>84.000557402892014</c:v>
                </c:pt>
                <c:pt idx="159">
                  <c:v>83.875107080306876</c:v>
                </c:pt>
                <c:pt idx="160">
                  <c:v>83.752350402291498</c:v>
                </c:pt>
                <c:pt idx="161">
                  <c:v>83.632208439095422</c:v>
                </c:pt>
                <c:pt idx="162">
                  <c:v>83.514605206629909</c:v>
                </c:pt>
                <c:pt idx="163">
                  <c:v>83.39946753261323</c:v>
                </c:pt>
                <c:pt idx="164">
                  <c:v>83.286724929888933</c:v>
                </c:pt>
                <c:pt idx="165">
                  <c:v>83.176309476475012</c:v>
                </c:pt>
                <c:pt idx="166">
                  <c:v>83.068155701931445</c:v>
                </c:pt>
                <c:pt idx="167">
                  <c:v>82.962200479663608</c:v>
                </c:pt>
                <c:pt idx="168">
                  <c:v>82.858382924804602</c:v>
                </c:pt>
                <c:pt idx="169">
                  <c:v>82.756644297341694</c:v>
                </c:pt>
                <c:pt idx="170">
                  <c:v>82.656927910181054</c:v>
                </c:pt>
                <c:pt idx="171">
                  <c:v>82.559179041855174</c:v>
                </c:pt>
                <c:pt idx="172">
                  <c:v>82.463344853608902</c:v>
                </c:pt>
                <c:pt idx="173">
                  <c:v>82.369374310606432</c:v>
                </c:pt>
                <c:pt idx="174">
                  <c:v>82.277218107025917</c:v>
                </c:pt>
                <c:pt idx="175">
                  <c:v>82.186828594820724</c:v>
                </c:pt>
                <c:pt idx="176">
                  <c:v>82.098159715940426</c:v>
                </c:pt>
                <c:pt idx="177">
                  <c:v>82.011166937816157</c:v>
                </c:pt>
                <c:pt idx="178">
                  <c:v>81.925807191933359</c:v>
                </c:pt>
                <c:pt idx="179">
                  <c:v>81.842038815318247</c:v>
                </c:pt>
                <c:pt idx="180">
                  <c:v>81.759821494779587</c:v>
                </c:pt>
                <c:pt idx="181">
                  <c:v>81.679116213758533</c:v>
                </c:pt>
                <c:pt idx="182">
                  <c:v>81.599885201643374</c:v>
                </c:pt>
                <c:pt idx="183">
                  <c:v>81.522091885418774</c:v>
                </c:pt>
                <c:pt idx="184">
                  <c:v>81.44570084352533</c:v>
                </c:pt>
                <c:pt idx="185">
                  <c:v>81.370677761814918</c:v>
                </c:pt>
                <c:pt idx="186">
                  <c:v>81.296989391489035</c:v>
                </c:pt>
                <c:pt idx="187">
                  <c:v>81.224603508919628</c:v>
                </c:pt>
                <c:pt idx="188">
                  <c:v>81.153488877255825</c:v>
                </c:pt>
                <c:pt idx="189">
                  <c:v>81.083615209722183</c:v>
                </c:pt>
                <c:pt idx="190">
                  <c:v>81.014953134527062</c:v>
                </c:pt>
                <c:pt idx="191">
                  <c:v>80.947474161295943</c:v>
                </c:pt>
                <c:pt idx="192">
                  <c:v>80.881150648955241</c:v>
                </c:pt>
                <c:pt idx="193">
                  <c:v>80.81595577499445</c:v>
                </c:pt>
                <c:pt idx="194">
                  <c:v>80.751863506038006</c:v>
                </c:pt>
                <c:pt idx="195">
                  <c:v>80.688848569663278</c:v>
                </c:pt>
                <c:pt idx="196">
                  <c:v>80.626886427402994</c:v>
                </c:pt>
                <c:pt idx="197">
                  <c:v>80.565953248875601</c:v>
                </c:pt>
                <c:pt idx="198">
                  <c:v>80.506025886989349</c:v>
                </c:pt>
                <c:pt idx="199">
                  <c:v>80.447081854168403</c:v>
                </c:pt>
                <c:pt idx="200">
                  <c:v>80.389099299552385</c:v>
                </c:pt>
                <c:pt idx="201">
                  <c:v>80.332056987124218</c:v>
                </c:pt>
                <c:pt idx="202">
                  <c:v>80.275934274722289</c:v>
                </c:pt>
                <c:pt idx="203">
                  <c:v>80.220711093895076</c:v>
                </c:pt>
                <c:pt idx="204">
                  <c:v>80.166367930561393</c:v>
                </c:pt>
                <c:pt idx="205">
                  <c:v>80.112885806436239</c:v>
                </c:pt>
                <c:pt idx="206">
                  <c:v>80.060246261190684</c:v>
                </c:pt>
                <c:pt idx="207">
                  <c:v>80.008431335309638</c:v>
                </c:pt>
                <c:pt idx="208">
                  <c:v>79.95742355361736</c:v>
                </c:pt>
                <c:pt idx="209">
                  <c:v>79.907205909440435</c:v>
                </c:pt>
                <c:pt idx="210">
                  <c:v>79.857761849381049</c:v>
                </c:pt>
                <c:pt idx="211">
                  <c:v>79.809075258671143</c:v>
                </c:pt>
                <c:pt idx="212">
                  <c:v>79.761130447083644</c:v>
                </c:pt>
                <c:pt idx="213">
                  <c:v>79.713912135376901</c:v>
                </c:pt>
                <c:pt idx="214">
                  <c:v>79.667405442247173</c:v>
                </c:pt>
                <c:pt idx="215">
                  <c:v>79.621595871768776</c:v>
                </c:pt>
                <c:pt idx="216">
                  <c:v>79.576469301299909</c:v>
                </c:pt>
                <c:pt idx="217">
                  <c:v>79.532011969836702</c:v>
                </c:pt>
                <c:pt idx="218">
                  <c:v>79.488210466791941</c:v>
                </c:pt>
                <c:pt idx="219">
                  <c:v>79.445051721185152</c:v>
                </c:pt>
                <c:pt idx="220">
                  <c:v>79.402522991224316</c:v>
                </c:pt>
                <c:pt idx="221">
                  <c:v>79.360611854262757</c:v>
                </c:pt>
                <c:pt idx="222">
                  <c:v>79.319306197117683</c:v>
                </c:pt>
                <c:pt idx="223">
                  <c:v>79.278594206732521</c:v>
                </c:pt>
                <c:pt idx="224">
                  <c:v>79.23846436117168</c:v>
                </c:pt>
                <c:pt idx="225">
                  <c:v>79.198905420931837</c:v>
                </c:pt>
                <c:pt idx="226">
                  <c:v>79.159906420559452</c:v>
                </c:pt>
                <c:pt idx="227">
                  <c:v>79.121456660559573</c:v>
                </c:pt>
                <c:pt idx="228">
                  <c:v>79.083545699585841</c:v>
                </c:pt>
                <c:pt idx="229">
                  <c:v>79.046163346900471</c:v>
                </c:pt>
                <c:pt idx="230">
                  <c:v>79.009299655092008</c:v>
                </c:pt>
                <c:pt idx="231">
                  <c:v>78.972944913043236</c:v>
                </c:pt>
                <c:pt idx="232">
                  <c:v>78.937089639136644</c:v>
                </c:pt>
                <c:pt idx="233">
                  <c:v>78.901724574690121</c:v>
                </c:pt>
                <c:pt idx="234">
                  <c:v>78.866840677613524</c:v>
                </c:pt>
                <c:pt idx="235">
                  <c:v>78.83242911627616</c:v>
                </c:pt>
                <c:pt idx="236">
                  <c:v>78.798481263579873</c:v>
                </c:pt>
                <c:pt idx="237">
                  <c:v>78.764988691227487</c:v>
                </c:pt>
                <c:pt idx="238">
                  <c:v>78.731943164179128</c:v>
                </c:pt>
                <c:pt idx="239">
                  <c:v>78.699336635291957</c:v>
                </c:pt>
                <c:pt idx="240">
                  <c:v>78.667161240133055</c:v>
                </c:pt>
                <c:pt idx="241">
                  <c:v>78.635409291961054</c:v>
                </c:pt>
                <c:pt idx="242">
                  <c:v>78.604073276869968</c:v>
                </c:pt>
                <c:pt idx="243">
                  <c:v>78.573145849088093</c:v>
                </c:pt>
                <c:pt idx="244">
                  <c:v>78.542619826428492</c:v>
                </c:pt>
                <c:pt idx="245">
                  <c:v>78.51248818588229</c:v>
                </c:pt>
                <c:pt idx="246">
                  <c:v>78.482744059352768</c:v>
                </c:pt>
                <c:pt idx="247">
                  <c:v>78.453380729523516</c:v>
                </c:pt>
                <c:pt idx="248">
                  <c:v>78.424391625855023</c:v>
                </c:pt>
                <c:pt idx="249">
                  <c:v>78.395770320707513</c:v>
                </c:pt>
                <c:pt idx="250">
                  <c:v>78.367510525582873</c:v>
                </c:pt>
                <c:pt idx="251">
                  <c:v>78.339606087483503</c:v>
                </c:pt>
                <c:pt idx="252">
                  <c:v>78.312050985382413</c:v>
                </c:pt>
                <c:pt idx="253">
                  <c:v>78.284839326801361</c:v>
                </c:pt>
                <c:pt idx="254">
                  <c:v>78.257965344493456</c:v>
                </c:pt>
                <c:pt idx="255">
                  <c:v>78.231423393226748</c:v>
                </c:pt>
                <c:pt idx="256">
                  <c:v>78.205207946663009</c:v>
                </c:pt>
                <c:pt idx="257">
                  <c:v>78.1793135943322</c:v>
                </c:pt>
                <c:pt idx="258">
                  <c:v>78.153735038696468</c:v>
                </c:pt>
                <c:pt idx="259">
                  <c:v>78.128467092301491</c:v>
                </c:pt>
                <c:pt idx="260">
                  <c:v>78.103504675011621</c:v>
                </c:pt>
                <c:pt idx="261">
                  <c:v>78.078842811328116</c:v>
                </c:pt>
                <c:pt idx="262">
                  <c:v>78.054476627784581</c:v>
                </c:pt>
                <c:pt idx="263">
                  <c:v>78.030401350418515</c:v>
                </c:pt>
                <c:pt idx="264">
                  <c:v>78.006612302317279</c:v>
                </c:pt>
                <c:pt idx="265">
                  <c:v>77.98310490123481</c:v>
                </c:pt>
                <c:pt idx="266">
                  <c:v>77.959874657276302</c:v>
                </c:pt>
                <c:pt idx="267">
                  <c:v>77.936917170650091</c:v>
                </c:pt>
                <c:pt idx="268">
                  <c:v>77.914228129483817</c:v>
                </c:pt>
                <c:pt idx="269">
                  <c:v>77.891803307701892</c:v>
                </c:pt>
                <c:pt idx="270">
                  <c:v>77.869638562963885</c:v>
                </c:pt>
                <c:pt idx="271">
                  <c:v>77.847729834660782</c:v>
                </c:pt>
                <c:pt idx="272">
                  <c:v>77.826073141967299</c:v>
                </c:pt>
                <c:pt idx="273">
                  <c:v>77.804664581949083</c:v>
                </c:pt>
                <c:pt idx="274">
                  <c:v>77.783500327721896</c:v>
                </c:pt>
                <c:pt idx="275">
                  <c:v>77.762576626662636</c:v>
                </c:pt>
                <c:pt idx="276">
                  <c:v>77.741889798668922</c:v>
                </c:pt>
                <c:pt idx="277">
                  <c:v>77.721436234467774</c:v>
                </c:pt>
                <c:pt idx="278">
                  <c:v>77.70121239396947</c:v>
                </c:pt>
                <c:pt idx="279">
                  <c:v>77.681214804664549</c:v>
                </c:pt>
                <c:pt idx="280">
                  <c:v>77.661440060069168</c:v>
                </c:pt>
                <c:pt idx="281">
                  <c:v>77.641884818209121</c:v>
                </c:pt>
                <c:pt idx="282">
                  <c:v>77.622545800143598</c:v>
                </c:pt>
                <c:pt idx="283">
                  <c:v>77.603419788531312</c:v>
                </c:pt>
                <c:pt idx="284">
                  <c:v>77.584503626233641</c:v>
                </c:pt>
                <c:pt idx="285">
                  <c:v>77.565794214954181</c:v>
                </c:pt>
                <c:pt idx="286">
                  <c:v>77.547288513916584</c:v>
                </c:pt>
                <c:pt idx="287">
                  <c:v>77.52898353857438</c:v>
                </c:pt>
                <c:pt idx="288">
                  <c:v>77.510876359356274</c:v>
                </c:pt>
                <c:pt idx="289">
                  <c:v>77.492964100444894</c:v>
                </c:pt>
                <c:pt idx="290">
                  <c:v>77.475243938586488</c:v>
                </c:pt>
                <c:pt idx="291">
                  <c:v>77.457713101931176</c:v>
                </c:pt>
                <c:pt idx="292">
                  <c:v>77.440368868903008</c:v>
                </c:pt>
                <c:pt idx="293">
                  <c:v>77.423208567101497</c:v>
                </c:pt>
                <c:pt idx="294">
                  <c:v>77.406229572228071</c:v>
                </c:pt>
                <c:pt idx="295">
                  <c:v>77.38942930704124</c:v>
                </c:pt>
                <c:pt idx="296">
                  <c:v>77.372805240341989</c:v>
                </c:pt>
                <c:pt idx="297">
                  <c:v>77.35635488597616</c:v>
                </c:pt>
                <c:pt idx="298">
                  <c:v>77.340075801871009</c:v>
                </c:pt>
                <c:pt idx="299">
                  <c:v>77.323965589091941</c:v>
                </c:pt>
                <c:pt idx="300">
                  <c:v>77.308021890922049</c:v>
                </c:pt>
                <c:pt idx="301">
                  <c:v>77.292242391967676</c:v>
                </c:pt>
                <c:pt idx="302">
                  <c:v>77.276624817283761</c:v>
                </c:pt>
                <c:pt idx="303">
                  <c:v>77.26116693151954</c:v>
                </c:pt>
                <c:pt idx="304">
                  <c:v>77.24586653809051</c:v>
                </c:pt>
                <c:pt idx="305">
                  <c:v>77.230721478367016</c:v>
                </c:pt>
                <c:pt idx="306">
                  <c:v>77.215729630881995</c:v>
                </c:pt>
                <c:pt idx="307">
                  <c:v>77.200888910559556</c:v>
                </c:pt>
                <c:pt idx="308">
                  <c:v>77.186197267963806</c:v>
                </c:pt>
                <c:pt idx="309">
                  <c:v>77.171652688561494</c:v>
                </c:pt>
                <c:pt idx="310">
                  <c:v>77.157253192009804</c:v>
                </c:pt>
                <c:pt idx="311">
                  <c:v>77.142996831450844</c:v>
                </c:pt>
                <c:pt idx="312">
                  <c:v>77.128881692834511</c:v>
                </c:pt>
                <c:pt idx="313">
                  <c:v>77.114905894246107</c:v>
                </c:pt>
                <c:pt idx="314">
                  <c:v>77.101067585263479</c:v>
                </c:pt>
                <c:pt idx="315">
                  <c:v>77.087364946313357</c:v>
                </c:pt>
                <c:pt idx="316">
                  <c:v>77.073796188058139</c:v>
                </c:pt>
                <c:pt idx="317">
                  <c:v>77.060359550785023</c:v>
                </c:pt>
                <c:pt idx="318">
                  <c:v>77.047053303818132</c:v>
                </c:pt>
                <c:pt idx="319">
                  <c:v>77.033875744939905</c:v>
                </c:pt>
                <c:pt idx="320">
                  <c:v>77.020825199827314</c:v>
                </c:pt>
                <c:pt idx="321">
                  <c:v>77.00790002149931</c:v>
                </c:pt>
                <c:pt idx="322">
                  <c:v>76.99509858978098</c:v>
                </c:pt>
                <c:pt idx="323">
                  <c:v>76.982419310775668</c:v>
                </c:pt>
                <c:pt idx="324">
                  <c:v>76.969860616352648</c:v>
                </c:pt>
                <c:pt idx="325">
                  <c:v>76.957420963645092</c:v>
                </c:pt>
                <c:pt idx="326">
                  <c:v>76.945098834557683</c:v>
                </c:pt>
                <c:pt idx="327">
                  <c:v>76.932892735290253</c:v>
                </c:pt>
                <c:pt idx="328">
                  <c:v>76.920801195865806</c:v>
                </c:pt>
                <c:pt idx="329">
                  <c:v>76.90882276967605</c:v>
                </c:pt>
                <c:pt idx="330">
                  <c:v>76.896956033031259</c:v>
                </c:pt>
                <c:pt idx="331">
                  <c:v>76.885199584724504</c:v>
                </c:pt>
                <c:pt idx="332">
                  <c:v>76.873552045602295</c:v>
                </c:pt>
                <c:pt idx="333">
                  <c:v>76.862012058146718</c:v>
                </c:pt>
                <c:pt idx="334">
                  <c:v>76.850578286066906</c:v>
                </c:pt>
                <c:pt idx="335">
                  <c:v>76.83924941389985</c:v>
                </c:pt>
                <c:pt idx="336">
                  <c:v>76.828024146617707</c:v>
                </c:pt>
                <c:pt idx="337">
                  <c:v>76.816901209245827</c:v>
                </c:pt>
                <c:pt idx="338">
                  <c:v>76.805879346488382</c:v>
                </c:pt>
                <c:pt idx="339">
                  <c:v>76.794957322364695</c:v>
                </c:pt>
                <c:pt idx="340">
                  <c:v>76.784133919847207</c:v>
                </c:pt>
                <c:pt idx="341">
                  <c:v>76.773407940515696</c:v>
                </c:pt>
                <c:pt idx="342">
                  <c:v>76.76277820421015</c:v>
                </c:pt>
                <c:pt idx="343">
                  <c:v>76.752243548699155</c:v>
                </c:pt>
                <c:pt idx="344">
                  <c:v>76.741802829351386</c:v>
                </c:pt>
                <c:pt idx="345">
                  <c:v>76.731454918811039</c:v>
                </c:pt>
                <c:pt idx="346">
                  <c:v>76.721198706689762</c:v>
                </c:pt>
                <c:pt idx="347">
                  <c:v>76.711033099252475</c:v>
                </c:pt>
                <c:pt idx="348">
                  <c:v>76.700957019122541</c:v>
                </c:pt>
                <c:pt idx="349">
                  <c:v>76.690969404981928</c:v>
                </c:pt>
                <c:pt idx="350">
                  <c:v>76.68106921128674</c:v>
                </c:pt>
                <c:pt idx="351">
                  <c:v>76.671255407983921</c:v>
                </c:pt>
                <c:pt idx="352">
                  <c:v>76.661526980233532</c:v>
                </c:pt>
                <c:pt idx="353">
                  <c:v>76.651882928138264</c:v>
                </c:pt>
                <c:pt idx="354">
                  <c:v>76.642322266480363</c:v>
                </c:pt>
                <c:pt idx="355">
                  <c:v>76.632844024461448</c:v>
                </c:pt>
                <c:pt idx="356">
                  <c:v>76.623447245446314</c:v>
                </c:pt>
                <c:pt idx="357">
                  <c:v>76.614130986715836</c:v>
                </c:pt>
                <c:pt idx="358">
                  <c:v>76.604894319224343</c:v>
                </c:pt>
                <c:pt idx="359">
                  <c:v>76.595736327359447</c:v>
                </c:pt>
                <c:pt idx="360">
                  <c:v>76.586656108705682</c:v>
                </c:pt>
                <c:pt idx="361">
                  <c:v>76.577652773821285</c:v>
                </c:pt>
                <c:pt idx="362">
                  <c:v>76.568725446008131</c:v>
                </c:pt>
                <c:pt idx="363">
                  <c:v>76.559873261094964</c:v>
                </c:pt>
                <c:pt idx="364">
                  <c:v>76.551095367221095</c:v>
                </c:pt>
                <c:pt idx="365">
                  <c:v>76.542390924624968</c:v>
                </c:pt>
                <c:pt idx="366">
                  <c:v>76.533759105436658</c:v>
                </c:pt>
                <c:pt idx="367">
                  <c:v>76.525199093478093</c:v>
                </c:pt>
                <c:pt idx="368">
                  <c:v>76.516710084059653</c:v>
                </c:pt>
                <c:pt idx="369">
                  <c:v>76.50829128378976</c:v>
                </c:pt>
                <c:pt idx="370">
                  <c:v>76.499941910381224</c:v>
                </c:pt>
                <c:pt idx="371">
                  <c:v>76.491661192466253</c:v>
                </c:pt>
                <c:pt idx="372">
                  <c:v>76.483448369409018</c:v>
                </c:pt>
                <c:pt idx="373">
                  <c:v>76.475302691132029</c:v>
                </c:pt>
                <c:pt idx="374">
                  <c:v>76.467223417934434</c:v>
                </c:pt>
                <c:pt idx="375">
                  <c:v>76.459209820321917</c:v>
                </c:pt>
                <c:pt idx="376">
                  <c:v>76.451261178835253</c:v>
                </c:pt>
                <c:pt idx="377">
                  <c:v>76.443376783886379</c:v>
                </c:pt>
                <c:pt idx="378">
                  <c:v>76.435555935594067</c:v>
                </c:pt>
                <c:pt idx="379">
                  <c:v>76.427797943624654</c:v>
                </c:pt>
                <c:pt idx="380">
                  <c:v>76.420102127034269</c:v>
                </c:pt>
                <c:pt idx="381">
                  <c:v>76.412467814115757</c:v>
                </c:pt>
                <c:pt idx="382">
                  <c:v>76.40489434224925</c:v>
                </c:pt>
                <c:pt idx="383">
                  <c:v>76.397381057751318</c:v>
                </c:pt>
                <c:pt idx="384">
                  <c:v>76.389927315731995</c:v>
                </c:pt>
                <c:pt idx="385">
                  <c:v>76.382532479952232</c:v>
                </c:pt>
                <c:pt idx="386">
                  <c:v>76.375195922684057</c:v>
                </c:pt>
                <c:pt idx="387">
                  <c:v>76.367917024573273</c:v>
                </c:pt>
                <c:pt idx="388">
                  <c:v>76.360695174504102</c:v>
                </c:pt>
                <c:pt idx="389">
                  <c:v>76.353529769469858</c:v>
                </c:pt>
                <c:pt idx="390">
                  <c:v>76.346420214442105</c:v>
                </c:pt>
                <c:pt idx="391">
                  <c:v>76.339365922242095</c:v>
                </c:pt>
                <c:pt idx="392">
                  <c:v>76.332366313418063</c:v>
                </c:pt>
                <c:pt idx="393">
                  <c:v>76.325420816123909</c:v>
                </c:pt>
                <c:pt idx="394">
                  <c:v>76.318528865995702</c:v>
                </c:pt>
                <c:pt idx="395">
                  <c:v>76.311689906036577</c:v>
                </c:pt>
                <c:pt idx="396">
                  <c:v>76.304903386499717</c:v>
                </c:pt>
                <c:pt idx="397">
                  <c:v>76.298168764776293</c:v>
                </c:pt>
                <c:pt idx="398">
                  <c:v>76.291485505282068</c:v>
                </c:pt>
                <c:pt idx="399">
                  <c:v>76.284853079348338</c:v>
                </c:pt>
                <c:pt idx="400">
                  <c:v>76.278270965116718</c:v>
                </c:pt>
                <c:pt idx="401">
                  <c:v>76.27173864743078</c:v>
                </c:pt>
                <c:pt idx="402">
                  <c:v>76.26525561773299</c:v>
                </c:pt>
                <c:pt idx="403">
                  <c:v>76.258821373965333</c:v>
                </c:pt>
                <c:pt idx="404">
                  <c:v>76.252435420466199</c:v>
                </c:pt>
                <c:pt idx="405">
                  <c:v>76.246097267874774</c:v>
                </c:pt>
                <c:pt idx="406">
                  <c:v>76.239806433032925</c:v>
                </c:pt>
                <c:pt idx="407">
                  <c:v>76.233562438891553</c:v>
                </c:pt>
                <c:pt idx="408">
                  <c:v>76.227364814418721</c:v>
                </c:pt>
                <c:pt idx="409">
                  <c:v>76.221213094505629</c:v>
                </c:pt>
                <c:pt idx="410">
                  <c:v>76.215106819879608</c:v>
                </c:pt>
                <c:pt idx="411">
                  <c:v>76.209045537014049</c:v>
                </c:pt>
                <c:pt idx="412">
                  <c:v>76.203028798043604</c:v>
                </c:pt>
                <c:pt idx="413">
                  <c:v>76.197056160678287</c:v>
                </c:pt>
                <c:pt idx="414">
                  <c:v>76.191127188120461</c:v>
                </c:pt>
                <c:pt idx="415">
                  <c:v>76.185241448981273</c:v>
                </c:pt>
                <c:pt idx="416">
                  <c:v>76.179398517202699</c:v>
                </c:pt>
                <c:pt idx="417">
                  <c:v>76.173597971976363</c:v>
                </c:pt>
                <c:pt idx="418">
                  <c:v>76.167839397665418</c:v>
                </c:pt>
                <c:pt idx="419">
                  <c:v>76.162122383730818</c:v>
                </c:pt>
                <c:pt idx="420">
                  <c:v>76.156446524652949</c:v>
                </c:pt>
                <c:pt idx="421">
                  <c:v>76.150811419858783</c:v>
                </c:pt>
                <c:pt idx="422">
                  <c:v>76.145216673651092</c:v>
                </c:pt>
                <c:pt idx="423">
                  <c:v>76.139661895133997</c:v>
                </c:pt>
                <c:pt idx="424">
                  <c:v>76.134146698145273</c:v>
                </c:pt>
                <c:pt idx="425">
                  <c:v>76.128670701187545</c:v>
                </c:pt>
                <c:pt idx="426">
                  <c:v>76.123233527358167</c:v>
                </c:pt>
                <c:pt idx="427">
                  <c:v>76.117834804284939</c:v>
                </c:pt>
                <c:pt idx="428">
                  <c:v>76.112474164059037</c:v>
                </c:pt>
                <c:pt idx="429">
                  <c:v>76.107151243173135</c:v>
                </c:pt>
                <c:pt idx="430">
                  <c:v>76.101865682454303</c:v>
                </c:pt>
                <c:pt idx="431">
                  <c:v>76.096617127005999</c:v>
                </c:pt>
                <c:pt idx="432">
                  <c:v>76.091405226142385</c:v>
                </c:pt>
                <c:pt idx="433">
                  <c:v>76.086229633332664</c:v>
                </c:pt>
                <c:pt idx="434">
                  <c:v>76.08109000613949</c:v>
                </c:pt>
                <c:pt idx="435">
                  <c:v>76.075986006159852</c:v>
                </c:pt>
                <c:pt idx="436">
                  <c:v>76.070917298971523</c:v>
                </c:pt>
                <c:pt idx="437">
                  <c:v>76.065883554072741</c:v>
                </c:pt>
                <c:pt idx="438">
                  <c:v>76.060884444829483</c:v>
                </c:pt>
                <c:pt idx="439">
                  <c:v>76.055919648419774</c:v>
                </c:pt>
                <c:pt idx="440">
                  <c:v>76.050988845780537</c:v>
                </c:pt>
                <c:pt idx="441">
                  <c:v>76.046091721556039</c:v>
                </c:pt>
                <c:pt idx="442">
                  <c:v>76.041227964044282</c:v>
                </c:pt>
                <c:pt idx="443">
                  <c:v>76.036397265147215</c:v>
                </c:pt>
                <c:pt idx="444">
                  <c:v>76.031599320320709</c:v>
                </c:pt>
                <c:pt idx="445">
                  <c:v>76.026833828524687</c:v>
                </c:pt>
                <c:pt idx="446">
                  <c:v>76.022100492174957</c:v>
                </c:pt>
                <c:pt idx="447">
                  <c:v>76.017399017094903</c:v>
                </c:pt>
                <c:pt idx="448">
                  <c:v>76.012729112469913</c:v>
                </c:pt>
                <c:pt idx="449">
                  <c:v>76.008090490800171</c:v>
                </c:pt>
                <c:pt idx="450">
                  <c:v>76.003482867855723</c:v>
                </c:pt>
                <c:pt idx="451">
                  <c:v>75.998905962630786</c:v>
                </c:pt>
                <c:pt idx="452">
                  <c:v>75.99435949730119</c:v>
                </c:pt>
                <c:pt idx="453">
                  <c:v>75.989843197180491</c:v>
                </c:pt>
                <c:pt idx="454">
                  <c:v>75.985356790675922</c:v>
                </c:pt>
                <c:pt idx="455">
                  <c:v>75.980900009249865</c:v>
                </c:pt>
                <c:pt idx="456">
                  <c:v>75.976472587374346</c:v>
                </c:pt>
                <c:pt idx="457">
                  <c:v>75.972074262494885</c:v>
                </c:pt>
                <c:pt idx="458">
                  <c:v>75.967704774986672</c:v>
                </c:pt>
                <c:pt idx="459">
                  <c:v>75.963363868116801</c:v>
                </c:pt>
                <c:pt idx="460">
                  <c:v>75.95905128800662</c:v>
                </c:pt>
                <c:pt idx="461">
                  <c:v>75.954766783591566</c:v>
                </c:pt>
                <c:pt idx="462">
                  <c:v>75.950510106585156</c:v>
                </c:pt>
                <c:pt idx="463">
                  <c:v>75.946281011441442</c:v>
                </c:pt>
                <c:pt idx="464">
                  <c:v>75.942079255318617</c:v>
                </c:pt>
                <c:pt idx="465">
                  <c:v>75.937904598043403</c:v>
                </c:pt>
                <c:pt idx="466">
                  <c:v>75.933756802075152</c:v>
                </c:pt>
                <c:pt idx="467">
                  <c:v>75.929635632472937</c:v>
                </c:pt>
                <c:pt idx="468">
                  <c:v>75.925540856859115</c:v>
                </c:pt>
                <c:pt idx="469">
                  <c:v>75.921472245387065</c:v>
                </c:pt>
                <c:pt idx="470">
                  <c:v>75.917429570707725</c:v>
                </c:pt>
                <c:pt idx="471">
                  <c:v>75.913412607937246</c:v>
                </c:pt>
                <c:pt idx="472">
                  <c:v>75.909421134624282</c:v>
                </c:pt>
                <c:pt idx="473">
                  <c:v>75.90545493071788</c:v>
                </c:pt>
                <c:pt idx="474">
                  <c:v>75.901513778539126</c:v>
                </c:pt>
                <c:pt idx="475">
                  <c:v>75.897597462746688</c:v>
                </c:pt>
                <c:pt idx="476">
                  <c:v>75.893705770309083</c:v>
                </c:pt>
                <c:pt idx="477">
                  <c:v>75.88983849047392</c:v>
                </c:pt>
                <c:pt idx="478">
                  <c:v>75.885995414738687</c:v>
                </c:pt>
                <c:pt idx="479">
                  <c:v>75.882176336823036</c:v>
                </c:pt>
                <c:pt idx="480">
                  <c:v>75.878381052638545</c:v>
                </c:pt>
                <c:pt idx="481">
                  <c:v>75.874609360261374</c:v>
                </c:pt>
                <c:pt idx="482">
                  <c:v>75.870861059905252</c:v>
                </c:pt>
                <c:pt idx="483">
                  <c:v>75.867135953893964</c:v>
                </c:pt>
                <c:pt idx="484">
                  <c:v>75.863433846633555</c:v>
                </c:pt>
                <c:pt idx="485">
                  <c:v>75.859754544588426</c:v>
                </c:pt>
                <c:pt idx="486">
                  <c:v>75.856097856252347</c:v>
                </c:pt>
                <c:pt idx="487">
                  <c:v>75.852463592124479</c:v>
                </c:pt>
                <c:pt idx="488">
                  <c:v>75.848851564684864</c:v>
                </c:pt>
                <c:pt idx="489">
                  <c:v>75.845261588368174</c:v>
                </c:pt>
                <c:pt idx="490">
                  <c:v>75.841693479538634</c:v>
                </c:pt>
                <c:pt idx="491">
                  <c:v>75.838147056468401</c:v>
                </c:pt>
                <c:pt idx="492">
                  <c:v>75.834622139311719</c:v>
                </c:pt>
                <c:pt idx="493">
                  <c:v>75.831118550081598</c:v>
                </c:pt>
                <c:pt idx="494">
                  <c:v>75.827636112628284</c:v>
                </c:pt>
                <c:pt idx="495">
                  <c:v>75.824174652614488</c:v>
                </c:pt>
                <c:pt idx="496">
                  <c:v>75.820733997493448</c:v>
                </c:pt>
                <c:pt idx="497">
                  <c:v>75.817313976488947</c:v>
                </c:pt>
                <c:pt idx="498">
                  <c:v>75.813914420570143</c:v>
                </c:pt>
                <c:pt idx="499">
                  <c:v>75.810535162432771</c:v>
                </c:pt>
                <c:pt idx="500">
                  <c:v>75.807176036476093</c:v>
                </c:pt>
                <c:pt idx="501">
                  <c:v>75.803836878783258</c:v>
                </c:pt>
                <c:pt idx="502">
                  <c:v>75.800517527101377</c:v>
                </c:pt>
                <c:pt idx="503">
                  <c:v>75.797217820818318</c:v>
                </c:pt>
                <c:pt idx="504">
                  <c:v>75.793937600946364</c:v>
                </c:pt>
                <c:pt idx="505">
                  <c:v>75.790676710099419</c:v>
                </c:pt>
                <c:pt idx="506">
                  <c:v>75.787434992476719</c:v>
                </c:pt>
                <c:pt idx="507">
                  <c:v>75.78421229384044</c:v>
                </c:pt>
                <c:pt idx="508">
                  <c:v>75.781008461498359</c:v>
                </c:pt>
                <c:pt idx="509">
                  <c:v>75.777823344286304</c:v>
                </c:pt>
                <c:pt idx="510">
                  <c:v>75.774656792547844</c:v>
                </c:pt>
                <c:pt idx="511">
                  <c:v>75.771508658117227</c:v>
                </c:pt>
                <c:pt idx="512">
                  <c:v>75.768378794301199</c:v>
                </c:pt>
                <c:pt idx="513">
                  <c:v>75.765267055861983</c:v>
                </c:pt>
                <c:pt idx="514">
                  <c:v>75.762173298999627</c:v>
                </c:pt>
                <c:pt idx="515">
                  <c:v>75.759097381334641</c:v>
                </c:pt>
                <c:pt idx="516">
                  <c:v>75.756039161891096</c:v>
                </c:pt>
                <c:pt idx="517">
                  <c:v>75.752998501080157</c:v>
                </c:pt>
                <c:pt idx="518">
                  <c:v>75.749975260684479</c:v>
                </c:pt>
                <c:pt idx="519">
                  <c:v>75.746969303840757</c:v>
                </c:pt>
                <c:pt idx="520">
                  <c:v>75.743980495023905</c:v>
                </c:pt>
                <c:pt idx="521">
                  <c:v>75.741008700032921</c:v>
                </c:pt>
                <c:pt idx="522">
                  <c:v>75.738053785972909</c:v>
                </c:pt>
                <c:pt idx="523">
                  <c:v>75.735115621242272</c:v>
                </c:pt>
                <c:pt idx="524">
                  <c:v>75.732194075515395</c:v>
                </c:pt>
                <c:pt idx="525">
                  <c:v>75.729289019729336</c:v>
                </c:pt>
                <c:pt idx="526">
                  <c:v>75.726400326067932</c:v>
                </c:pt>
                <c:pt idx="527">
                  <c:v>75.723527867949315</c:v>
                </c:pt>
                <c:pt idx="528">
                  <c:v>75.720671520008793</c:v>
                </c:pt>
                <c:pt idx="529">
                  <c:v>75.71783115808681</c:v>
                </c:pt>
                <c:pt idx="530">
                  <c:v>75.715006659214851</c:v>
                </c:pt>
                <c:pt idx="531">
                  <c:v>75.712197901600859</c:v>
                </c:pt>
                <c:pt idx="532">
                  <c:v>75.709404764616323</c:v>
                </c:pt>
                <c:pt idx="533">
                  <c:v>75.706627128782159</c:v>
                </c:pt>
                <c:pt idx="534">
                  <c:v>75.703864875757759</c:v>
                </c:pt>
                <c:pt idx="535">
                  <c:v>75.701117888324617</c:v>
                </c:pt>
                <c:pt idx="536">
                  <c:v>75.698386050376712</c:v>
                </c:pt>
                <c:pt idx="537">
                  <c:v>75.695669246905382</c:v>
                </c:pt>
                <c:pt idx="538">
                  <c:v>75.692967363988558</c:v>
                </c:pt>
                <c:pt idx="539">
                  <c:v>75.690280288776947</c:v>
                </c:pt>
                <c:pt idx="540">
                  <c:v>75.687607909483816</c:v>
                </c:pt>
                <c:pt idx="541">
                  <c:v>75.684950115371535</c:v>
                </c:pt>
                <c:pt idx="542">
                  <c:v>75.682306796739567</c:v>
                </c:pt>
                <c:pt idx="543">
                  <c:v>75.679677844913726</c:v>
                </c:pt>
                <c:pt idx="544">
                  <c:v>75.67706315223441</c:v>
                </c:pt>
                <c:pt idx="545">
                  <c:v>75.674462612044806</c:v>
                </c:pt>
                <c:pt idx="546">
                  <c:v>75.671876118680046</c:v>
                </c:pt>
                <c:pt idx="547">
                  <c:v>75.669303567455529</c:v>
                </c:pt>
                <c:pt idx="548">
                  <c:v>75.666744854657637</c:v>
                </c:pt>
                <c:pt idx="549">
                  <c:v>75.664199877530564</c:v>
                </c:pt>
                <c:pt idx="550">
                  <c:v>75.661668534267122</c:v>
                </c:pt>
                <c:pt idx="551">
                  <c:v>75.659150723998579</c:v>
                </c:pt>
                <c:pt idx="552">
                  <c:v>75.656646346782878</c:v>
                </c:pt>
                <c:pt idx="553">
                  <c:v>75.654155303595957</c:v>
                </c:pt>
                <c:pt idx="554">
                  <c:v>75.651677496320275</c:v>
                </c:pt>
                <c:pt idx="555">
                  <c:v>75.649212827735695</c:v>
                </c:pt>
                <c:pt idx="556">
                  <c:v>75.646761201509278</c:v>
                </c:pt>
                <c:pt idx="557">
                  <c:v>75.644322522185576</c:v>
                </c:pt>
                <c:pt idx="558">
                  <c:v>75.641896695177451</c:v>
                </c:pt>
                <c:pt idx="559">
                  <c:v>75.63948362675572</c:v>
                </c:pt>
                <c:pt idx="560">
                  <c:v>75.637083224040552</c:v>
                </c:pt>
                <c:pt idx="561">
                  <c:v>75.634695394992534</c:v>
                </c:pt>
                <c:pt idx="562">
                  <c:v>75.63232004840161</c:v>
                </c:pt>
                <c:pt idx="563">
                  <c:v>75.629957093881544</c:v>
                </c:pt>
                <c:pt idx="564">
                  <c:v>75.627606441856528</c:v>
                </c:pt>
                <c:pt idx="565">
                  <c:v>75.625268003556826</c:v>
                </c:pt>
                <c:pt idx="566">
                  <c:v>75.622941691007156</c:v>
                </c:pt>
                <c:pt idx="567">
                  <c:v>75.620627417018952</c:v>
                </c:pt>
                <c:pt idx="568">
                  <c:v>75.618325095182954</c:v>
                </c:pt>
                <c:pt idx="569">
                  <c:v>75.616034639859066</c:v>
                </c:pt>
                <c:pt idx="570">
                  <c:v>75.613755966169606</c:v>
                </c:pt>
                <c:pt idx="571">
                  <c:v>75.61148898998978</c:v>
                </c:pt>
                <c:pt idx="572">
                  <c:v>75.609233627940938</c:v>
                </c:pt>
                <c:pt idx="573">
                  <c:v>75.606989797382155</c:v>
                </c:pt>
                <c:pt idx="574">
                  <c:v>75.604757416402634</c:v>
                </c:pt>
                <c:pt idx="575">
                  <c:v>75.602536403812692</c:v>
                </c:pt>
                <c:pt idx="576">
                  <c:v>75.600326679138604</c:v>
                </c:pt>
                <c:pt idx="577">
                  <c:v>75.598128162611772</c:v>
                </c:pt>
                <c:pt idx="578">
                  <c:v>75.595940775164621</c:v>
                </c:pt>
                <c:pt idx="579">
                  <c:v>75.593764438420806</c:v>
                </c:pt>
                <c:pt idx="580">
                  <c:v>75.591599074688915</c:v>
                </c:pt>
                <c:pt idx="581">
                  <c:v>75.589444606955524</c:v>
                </c:pt>
                <c:pt idx="582">
                  <c:v>75.587300958877734</c:v>
                </c:pt>
                <c:pt idx="583">
                  <c:v>75.585168054775181</c:v>
                </c:pt>
                <c:pt idx="584">
                  <c:v>75.583045819625397</c:v>
                </c:pt>
                <c:pt idx="585">
                  <c:v>75.580934179054992</c:v>
                </c:pt>
                <c:pt idx="586">
                  <c:v>75.578833059333988</c:v>
                </c:pt>
                <c:pt idx="587">
                  <c:v>75.576742387367673</c:v>
                </c:pt>
                <c:pt idx="588">
                  <c:v>75.574662090692669</c:v>
                </c:pt>
                <c:pt idx="589">
                  <c:v>75.572592097467222</c:v>
                </c:pt>
                <c:pt idx="590">
                  <c:v>75.570532336467551</c:v>
                </c:pt>
                <c:pt idx="591">
                  <c:v>75.568482737079748</c:v>
                </c:pt>
                <c:pt idx="592">
                  <c:v>75.566443229293824</c:v>
                </c:pt>
                <c:pt idx="593">
                  <c:v>75.564413743698339</c:v>
                </c:pt>
                <c:pt idx="594">
                  <c:v>75.562394211473347</c:v>
                </c:pt>
                <c:pt idx="595">
                  <c:v>75.560384564384165</c:v>
                </c:pt>
                <c:pt idx="596">
                  <c:v>75.558384734776652</c:v>
                </c:pt>
                <c:pt idx="597">
                  <c:v>75.556394655569903</c:v>
                </c:pt>
                <c:pt idx="598">
                  <c:v>75.554414260251164</c:v>
                </c:pt>
                <c:pt idx="599">
                  <c:v>75.552443482870274</c:v>
                </c:pt>
                <c:pt idx="600">
                  <c:v>75.550482258032972</c:v>
                </c:pt>
                <c:pt idx="601">
                  <c:v>75.548530520896307</c:v>
                </c:pt>
                <c:pt idx="602">
                  <c:v>75.546588207162245</c:v>
                </c:pt>
                <c:pt idx="603">
                  <c:v>75.544655253072605</c:v>
                </c:pt>
                <c:pt idx="604">
                  <c:v>75.542731595404078</c:v>
                </c:pt>
                <c:pt idx="605">
                  <c:v>75.540817171461867</c:v>
                </c:pt>
                <c:pt idx="606">
                  <c:v>75.538911919074806</c:v>
                </c:pt>
                <c:pt idx="607">
                  <c:v>75.537015776590167</c:v>
                </c:pt>
                <c:pt idx="608">
                  <c:v>75.535128682868262</c:v>
                </c:pt>
                <c:pt idx="609">
                  <c:v>75.53325057727838</c:v>
                </c:pt>
                <c:pt idx="610">
                  <c:v>75.531381399691412</c:v>
                </c:pt>
                <c:pt idx="611">
                  <c:v>75.529521090477175</c:v>
                </c:pt>
                <c:pt idx="612">
                  <c:v>75.52766959049832</c:v>
                </c:pt>
                <c:pt idx="613">
                  <c:v>75.525826841105854</c:v>
                </c:pt>
                <c:pt idx="614">
                  <c:v>75.523992784133867</c:v>
                </c:pt>
                <c:pt idx="615">
                  <c:v>75.522167361894802</c:v>
                </c:pt>
                <c:pt idx="616">
                  <c:v>75.520350517175146</c:v>
                </c:pt>
                <c:pt idx="617">
                  <c:v>75.5185421932308</c:v>
                </c:pt>
                <c:pt idx="618">
                  <c:v>75.51674233378111</c:v>
                </c:pt>
                <c:pt idx="619">
                  <c:v>75.514950883007117</c:v>
                </c:pt>
                <c:pt idx="620">
                  <c:v>75.513167785543644</c:v>
                </c:pt>
                <c:pt idx="621">
                  <c:v>75.511392986477134</c:v>
                </c:pt>
                <c:pt idx="622">
                  <c:v>75.509626431340521</c:v>
                </c:pt>
                <c:pt idx="623">
                  <c:v>75.507868066109467</c:v>
                </c:pt>
                <c:pt idx="624">
                  <c:v>75.506117837196726</c:v>
                </c:pt>
                <c:pt idx="625">
                  <c:v>75.504375691449198</c:v>
                </c:pt>
                <c:pt idx="626">
                  <c:v>75.502641576142551</c:v>
                </c:pt>
                <c:pt idx="627">
                  <c:v>75.500915438978382</c:v>
                </c:pt>
                <c:pt idx="628">
                  <c:v>75.499197228079822</c:v>
                </c:pt>
                <c:pt idx="629">
                  <c:v>75.497486891985403</c:v>
                </c:pt>
                <c:pt idx="630">
                  <c:v>75.495784379648356</c:v>
                </c:pt>
                <c:pt idx="631">
                  <c:v>75.494089640430133</c:v>
                </c:pt>
                <c:pt idx="632">
                  <c:v>75.492402624097465</c:v>
                </c:pt>
                <c:pt idx="633">
                  <c:v>75.490723280818145</c:v>
                </c:pt>
                <c:pt idx="634">
                  <c:v>75.489051561157964</c:v>
                </c:pt>
                <c:pt idx="635">
                  <c:v>75.487387416075777</c:v>
                </c:pt>
                <c:pt idx="636">
                  <c:v>75.48573079692035</c:v>
                </c:pt>
                <c:pt idx="637">
                  <c:v>75.484081655425996</c:v>
                </c:pt>
                <c:pt idx="638">
                  <c:v>75.482439943710403</c:v>
                </c:pt>
                <c:pt idx="639">
                  <c:v>75.480805614269698</c:v>
                </c:pt>
                <c:pt idx="640">
                  <c:v>75.479178619974519</c:v>
                </c:pt>
                <c:pt idx="641">
                  <c:v>75.477558914068439</c:v>
                </c:pt>
                <c:pt idx="642">
                  <c:v>75.475946450161643</c:v>
                </c:pt>
                <c:pt idx="643">
                  <c:v>75.474341182230205</c:v>
                </c:pt>
                <c:pt idx="644">
                  <c:v>75.472743064610455</c:v>
                </c:pt>
                <c:pt idx="645">
                  <c:v>75.471152051997308</c:v>
                </c:pt>
                <c:pt idx="646">
                  <c:v>75.469568099439073</c:v>
                </c:pt>
                <c:pt idx="647">
                  <c:v>75.467991162336332</c:v>
                </c:pt>
                <c:pt idx="648">
                  <c:v>75.466421196436798</c:v>
                </c:pt>
                <c:pt idx="649">
                  <c:v>75.464858157832211</c:v>
                </c:pt>
                <c:pt idx="650">
                  <c:v>75.463302002956496</c:v>
                </c:pt>
                <c:pt idx="651">
                  <c:v>75.461752688581811</c:v>
                </c:pt>
                <c:pt idx="652">
                  <c:v>75.460210171814239</c:v>
                </c:pt>
                <c:pt idx="653">
                  <c:v>75.458674410092968</c:v>
                </c:pt>
                <c:pt idx="654">
                  <c:v>75.457145361184658</c:v>
                </c:pt>
                <c:pt idx="655">
                  <c:v>75.455622983183275</c:v>
                </c:pt>
                <c:pt idx="656">
                  <c:v>75.454107234503795</c:v>
                </c:pt>
                <c:pt idx="657">
                  <c:v>75.452598073882513</c:v>
                </c:pt>
                <c:pt idx="658">
                  <c:v>75.45109546037115</c:v>
                </c:pt>
                <c:pt idx="659">
                  <c:v>75.449599353336367</c:v>
                </c:pt>
                <c:pt idx="660">
                  <c:v>75.448109712455064</c:v>
                </c:pt>
                <c:pt idx="661">
                  <c:v>75.446626497712572</c:v>
                </c:pt>
                <c:pt idx="662">
                  <c:v>75.445149669399228</c:v>
                </c:pt>
                <c:pt idx="663">
                  <c:v>75.44367918810849</c:v>
                </c:pt>
                <c:pt idx="664">
                  <c:v>75.442215014732724</c:v>
                </c:pt>
                <c:pt idx="665">
                  <c:v>75.440757110461888</c:v>
                </c:pt>
                <c:pt idx="666">
                  <c:v>75.439305436780074</c:v>
                </c:pt>
                <c:pt idx="667">
                  <c:v>75.437859955462983</c:v>
                </c:pt>
                <c:pt idx="668">
                  <c:v>75.436420628574695</c:v>
                </c:pt>
                <c:pt idx="669">
                  <c:v>75.434987418466989</c:v>
                </c:pt>
                <c:pt idx="670">
                  <c:v>75.433560287773787</c:v>
                </c:pt>
                <c:pt idx="671">
                  <c:v>75.432139199411409</c:v>
                </c:pt>
                <c:pt idx="672">
                  <c:v>75.430724116573813</c:v>
                </c:pt>
                <c:pt idx="673">
                  <c:v>75.429315002732196</c:v>
                </c:pt>
                <c:pt idx="674">
                  <c:v>75.427911821630289</c:v>
                </c:pt>
                <c:pt idx="675">
                  <c:v>75.426514537283623</c:v>
                </c:pt>
                <c:pt idx="676">
                  <c:v>75.425123113976213</c:v>
                </c:pt>
                <c:pt idx="677">
                  <c:v>75.423737516258655</c:v>
                </c:pt>
                <c:pt idx="678">
                  <c:v>75.422357708944901</c:v>
                </c:pt>
                <c:pt idx="679">
                  <c:v>75.420983657111535</c:v>
                </c:pt>
                <c:pt idx="680">
                  <c:v>75.419615326093165</c:v>
                </c:pt>
                <c:pt idx="681">
                  <c:v>75.41825268148223</c:v>
                </c:pt>
                <c:pt idx="682">
                  <c:v>75.416895689125212</c:v>
                </c:pt>
                <c:pt idx="683">
                  <c:v>75.415544315121721</c:v>
                </c:pt>
                <c:pt idx="684">
                  <c:v>75.414198525820723</c:v>
                </c:pt>
                <c:pt idx="685">
                  <c:v>75.412858287819546</c:v>
                </c:pt>
                <c:pt idx="686">
                  <c:v>75.411523567961297</c:v>
                </c:pt>
                <c:pt idx="687">
                  <c:v>75.410194333332356</c:v>
                </c:pt>
                <c:pt idx="688">
                  <c:v>75.408870551260719</c:v>
                </c:pt>
                <c:pt idx="689">
                  <c:v>75.407552189313861</c:v>
                </c:pt>
                <c:pt idx="690">
                  <c:v>75.406239215295869</c:v>
                </c:pt>
                <c:pt idx="691">
                  <c:v>75.404931597246332</c:v>
                </c:pt>
                <c:pt idx="692">
                  <c:v>75.403629303438251</c:v>
                </c:pt>
                <c:pt idx="693">
                  <c:v>75.402332302375072</c:v>
                </c:pt>
                <c:pt idx="694">
                  <c:v>75.401040562789476</c:v>
                </c:pt>
                <c:pt idx="695">
                  <c:v>75.399754053640748</c:v>
                </c:pt>
                <c:pt idx="696">
                  <c:v>75.398472744113874</c:v>
                </c:pt>
                <c:pt idx="697">
                  <c:v>75.397196603616408</c:v>
                </c:pt>
                <c:pt idx="698">
                  <c:v>75.395925601777009</c:v>
                </c:pt>
                <c:pt idx="699">
                  <c:v>75.394659708443839</c:v>
                </c:pt>
                <c:pt idx="700">
                  <c:v>75.39339889368209</c:v>
                </c:pt>
                <c:pt idx="701">
                  <c:v>75.392143127772513</c:v>
                </c:pt>
                <c:pt idx="702">
                  <c:v>75.39089238120944</c:v>
                </c:pt>
                <c:pt idx="703">
                  <c:v>75.389646624698869</c:v>
                </c:pt>
                <c:pt idx="704">
                  <c:v>75.388405829156497</c:v>
                </c:pt>
                <c:pt idx="705">
                  <c:v>75.38716996570642</c:v>
                </c:pt>
                <c:pt idx="706">
                  <c:v>75.385939005678892</c:v>
                </c:pt>
                <c:pt idx="707">
                  <c:v>75.384712920608933</c:v>
                </c:pt>
                <c:pt idx="708">
                  <c:v>75.383491682233497</c:v>
                </c:pt>
                <c:pt idx="709">
                  <c:v>75.382275262491916</c:v>
                </c:pt>
                <c:pt idx="710">
                  <c:v>75.381063633521748</c:v>
                </c:pt>
                <c:pt idx="711">
                  <c:v>75.379856767658524</c:v>
                </c:pt>
                <c:pt idx="712">
                  <c:v>75.378654637433982</c:v>
                </c:pt>
                <c:pt idx="713">
                  <c:v>75.377457215574168</c:v>
                </c:pt>
                <c:pt idx="714">
                  <c:v>75.376264474996873</c:v>
                </c:pt>
                <c:pt idx="715">
                  <c:v>75.375076388812161</c:v>
                </c:pt>
                <c:pt idx="716">
                  <c:v>75.373892930318462</c:v>
                </c:pt>
                <c:pt idx="717">
                  <c:v>75.372714073002371</c:v>
                </c:pt>
                <c:pt idx="718">
                  <c:v>75.371539790537042</c:v>
                </c:pt>
                <c:pt idx="719">
                  <c:v>75.370370056779763</c:v>
                </c:pt>
                <c:pt idx="720">
                  <c:v>75.369204845770881</c:v>
                </c:pt>
                <c:pt idx="721">
                  <c:v>75.368044131732489</c:v>
                </c:pt>
                <c:pt idx="722">
                  <c:v>75.366887889066803</c:v>
                </c:pt>
                <c:pt idx="723">
                  <c:v>75.365736092354055</c:v>
                </c:pt>
                <c:pt idx="724">
                  <c:v>75.36458871635233</c:v>
                </c:pt>
                <c:pt idx="725">
                  <c:v>75.363445735993935</c:v>
                </c:pt>
                <c:pt idx="726">
                  <c:v>75.36230712638671</c:v>
                </c:pt>
                <c:pt idx="727">
                  <c:v>75.36117286281042</c:v>
                </c:pt>
                <c:pt idx="728">
                  <c:v>75.360042920715486</c:v>
                </c:pt>
                <c:pt idx="729">
                  <c:v>75.358917275722675</c:v>
                </c:pt>
                <c:pt idx="730">
                  <c:v>75.357795903621124</c:v>
                </c:pt>
                <c:pt idx="731">
                  <c:v>75.356678780367091</c:v>
                </c:pt>
                <c:pt idx="732">
                  <c:v>75.355565882081805</c:v>
                </c:pt>
                <c:pt idx="733">
                  <c:v>75.354457185051032</c:v>
                </c:pt>
                <c:pt idx="734">
                  <c:v>75.353352665723648</c:v>
                </c:pt>
                <c:pt idx="735">
                  <c:v>75.352252300709338</c:v>
                </c:pt>
                <c:pt idx="736">
                  <c:v>75.351156066778529</c:v>
                </c:pt>
                <c:pt idx="737">
                  <c:v>75.350063940860167</c:v>
                </c:pt>
                <c:pt idx="738">
                  <c:v>75.34897590004131</c:v>
                </c:pt>
                <c:pt idx="739">
                  <c:v>75.347891921564369</c:v>
                </c:pt>
                <c:pt idx="740">
                  <c:v>75.346811982827816</c:v>
                </c:pt>
                <c:pt idx="741">
                  <c:v>75.345736061382624</c:v>
                </c:pt>
                <c:pt idx="742">
                  <c:v>75.344664134933552</c:v>
                </c:pt>
                <c:pt idx="743">
                  <c:v>75.343596181335343</c:v>
                </c:pt>
                <c:pt idx="744">
                  <c:v>75.342532178593416</c:v>
                </c:pt>
                <c:pt idx="745">
                  <c:v>75.341472104862092</c:v>
                </c:pt>
                <c:pt idx="746">
                  <c:v>75.340415938442845</c:v>
                </c:pt>
                <c:pt idx="747">
                  <c:v>75.339363657783267</c:v>
                </c:pt>
                <c:pt idx="748">
                  <c:v>75.338315241476963</c:v>
                </c:pt>
                <c:pt idx="749">
                  <c:v>75.337270668260899</c:v>
                </c:pt>
                <c:pt idx="750">
                  <c:v>75.336229917014862</c:v>
                </c:pt>
                <c:pt idx="751">
                  <c:v>75.33519296676107</c:v>
                </c:pt>
                <c:pt idx="752">
                  <c:v>75.334159796661297</c:v>
                </c:pt>
                <c:pt idx="753">
                  <c:v>75.333130386017459</c:v>
                </c:pt>
                <c:pt idx="754">
                  <c:v>75.332104714269121</c:v>
                </c:pt>
                <c:pt idx="755">
                  <c:v>75.331082760993837</c:v>
                </c:pt>
                <c:pt idx="756">
                  <c:v>75.330064505904687</c:v>
                </c:pt>
                <c:pt idx="757">
                  <c:v>75.329049928849699</c:v>
                </c:pt>
                <c:pt idx="758">
                  <c:v>75.328039009811448</c:v>
                </c:pt>
                <c:pt idx="759">
                  <c:v>75.327031728904387</c:v>
                </c:pt>
                <c:pt idx="760">
                  <c:v>75.326028066375841</c:v>
                </c:pt>
                <c:pt idx="761">
                  <c:v>75.325028002602934</c:v>
                </c:pt>
                <c:pt idx="762">
                  <c:v>75.324031518093307</c:v>
                </c:pt>
                <c:pt idx="763">
                  <c:v>75.323038593482693</c:v>
                </c:pt>
                <c:pt idx="764">
                  <c:v>75.322049209534896</c:v>
                </c:pt>
                <c:pt idx="765">
                  <c:v>75.321063347139741</c:v>
                </c:pt>
                <c:pt idx="766">
                  <c:v>75.320080987313872</c:v>
                </c:pt>
                <c:pt idx="767">
                  <c:v>75.319102111197267</c:v>
                </c:pt>
                <c:pt idx="768">
                  <c:v>75.318126700054179</c:v>
                </c:pt>
                <c:pt idx="769">
                  <c:v>75.317154735271885</c:v>
                </c:pt>
                <c:pt idx="770">
                  <c:v>75.316186198359219</c:v>
                </c:pt>
                <c:pt idx="771">
                  <c:v>75.315221070944901</c:v>
                </c:pt>
                <c:pt idx="772">
                  <c:v>75.314259334779095</c:v>
                </c:pt>
                <c:pt idx="773">
                  <c:v>75.313300971729461</c:v>
                </c:pt>
                <c:pt idx="774">
                  <c:v>75.312345963782761</c:v>
                </c:pt>
                <c:pt idx="775">
                  <c:v>75.311394293041417</c:v>
                </c:pt>
                <c:pt idx="776">
                  <c:v>75.310445941725632</c:v>
                </c:pt>
                <c:pt idx="777">
                  <c:v>75.309500892169268</c:v>
                </c:pt>
                <c:pt idx="778">
                  <c:v>75.308559126821848</c:v>
                </c:pt>
                <c:pt idx="779">
                  <c:v>75.30762062824526</c:v>
                </c:pt>
                <c:pt idx="780">
                  <c:v>75.306685379114995</c:v>
                </c:pt>
                <c:pt idx="781">
                  <c:v>75.30575336221726</c:v>
                </c:pt>
                <c:pt idx="782">
                  <c:v>75.304824560449816</c:v>
                </c:pt>
                <c:pt idx="783">
                  <c:v>75.303898956819936</c:v>
                </c:pt>
                <c:pt idx="784">
                  <c:v>75.30297653444434</c:v>
                </c:pt>
                <c:pt idx="785">
                  <c:v>75.3020572765477</c:v>
                </c:pt>
                <c:pt idx="786">
                  <c:v>75.301141166462443</c:v>
                </c:pt>
                <c:pt idx="787">
                  <c:v>75.30022818762771</c:v>
                </c:pt>
                <c:pt idx="788">
                  <c:v>75.299318323587585</c:v>
                </c:pt>
                <c:pt idx="789">
                  <c:v>75.298411557992765</c:v>
                </c:pt>
                <c:pt idx="790">
                  <c:v>75.297507874596079</c:v>
                </c:pt>
                <c:pt idx="791">
                  <c:v>75.296607257255772</c:v>
                </c:pt>
                <c:pt idx="792">
                  <c:v>75.295709689931527</c:v>
                </c:pt>
                <c:pt idx="793">
                  <c:v>75.294815156685004</c:v>
                </c:pt>
                <c:pt idx="794">
                  <c:v>75.293923641678859</c:v>
                </c:pt>
                <c:pt idx="795">
                  <c:v>75.293035129176246</c:v>
                </c:pt>
                <c:pt idx="796">
                  <c:v>75.292149603539926</c:v>
                </c:pt>
                <c:pt idx="797">
                  <c:v>75.291267049231152</c:v>
                </c:pt>
                <c:pt idx="798">
                  <c:v>75.290387450809234</c:v>
                </c:pt>
                <c:pt idx="799">
                  <c:v>75.28951079293094</c:v>
                </c:pt>
                <c:pt idx="800">
                  <c:v>75.288637060349075</c:v>
                </c:pt>
                <c:pt idx="801">
                  <c:v>75.287766237913161</c:v>
                </c:pt>
                <c:pt idx="802">
                  <c:v>75.28689831056667</c:v>
                </c:pt>
                <c:pt idx="803">
                  <c:v>75.286033263348614</c:v>
                </c:pt>
                <c:pt idx="804">
                  <c:v>75.285171081390558</c:v>
                </c:pt>
                <c:pt idx="805">
                  <c:v>75.284311749917848</c:v>
                </c:pt>
                <c:pt idx="806">
                  <c:v>75.283455254247784</c:v>
                </c:pt>
                <c:pt idx="807">
                  <c:v>75.282601579789144</c:v>
                </c:pt>
                <c:pt idx="808">
                  <c:v>75.281750712041244</c:v>
                </c:pt>
                <c:pt idx="809">
                  <c:v>75.280902636594845</c:v>
                </c:pt>
                <c:pt idx="810">
                  <c:v>75.28005733912893</c:v>
                </c:pt>
                <c:pt idx="811">
                  <c:v>75.279214805411968</c:v>
                </c:pt>
                <c:pt idx="812">
                  <c:v>75.27837502130005</c:v>
                </c:pt>
                <c:pt idx="813">
                  <c:v>75.277537972737932</c:v>
                </c:pt>
                <c:pt idx="814">
                  <c:v>75.276703645755902</c:v>
                </c:pt>
                <c:pt idx="815">
                  <c:v>75.275872026471831</c:v>
                </c:pt>
                <c:pt idx="816">
                  <c:v>75.275043101087988</c:v>
                </c:pt>
                <c:pt idx="817">
                  <c:v>75.27421685589232</c:v>
                </c:pt>
                <c:pt idx="818">
                  <c:v>75.273393277257142</c:v>
                </c:pt>
                <c:pt idx="819">
                  <c:v>75.272572351638033</c:v>
                </c:pt>
                <c:pt idx="820">
                  <c:v>75.271754065574342</c:v>
                </c:pt>
                <c:pt idx="821">
                  <c:v>75.270938405686977</c:v>
                </c:pt>
                <c:pt idx="822">
                  <c:v>75.270125358679721</c:v>
                </c:pt>
                <c:pt idx="823">
                  <c:v>75.269314911336991</c:v>
                </c:pt>
                <c:pt idx="824">
                  <c:v>75.268507050524391</c:v>
                </c:pt>
                <c:pt idx="825">
                  <c:v>75.267701763187205</c:v>
                </c:pt>
                <c:pt idx="826">
                  <c:v>75.266899036350054</c:v>
                </c:pt>
                <c:pt idx="827">
                  <c:v>75.266098857117342</c:v>
                </c:pt>
                <c:pt idx="828">
                  <c:v>75.265301212671048</c:v>
                </c:pt>
                <c:pt idx="829">
                  <c:v>75.26450609027097</c:v>
                </c:pt>
                <c:pt idx="830">
                  <c:v>75.263713477254669</c:v>
                </c:pt>
                <c:pt idx="831">
                  <c:v>75.262923361035888</c:v>
                </c:pt>
                <c:pt idx="832">
                  <c:v>75.262135729104685</c:v>
                </c:pt>
                <c:pt idx="833">
                  <c:v>75.261350569026746</c:v>
                </c:pt>
                <c:pt idx="834">
                  <c:v>75.260567868442067</c:v>
                </c:pt>
                <c:pt idx="835">
                  <c:v>75.259787615066216</c:v>
                </c:pt>
                <c:pt idx="836">
                  <c:v>75.259009796687877</c:v>
                </c:pt>
                <c:pt idx="837">
                  <c:v>75.258234401169233</c:v>
                </c:pt>
                <c:pt idx="838">
                  <c:v>75.257461416445352</c:v>
                </c:pt>
                <c:pt idx="839">
                  <c:v>75.256690830524306</c:v>
                </c:pt>
                <c:pt idx="840">
                  <c:v>75.255922631484879</c:v>
                </c:pt>
                <c:pt idx="841">
                  <c:v>75.255156807477547</c:v>
                </c:pt>
                <c:pt idx="842">
                  <c:v>75.254393346724143</c:v>
                </c:pt>
                <c:pt idx="843">
                  <c:v>75.253632237516172</c:v>
                </c:pt>
                <c:pt idx="844">
                  <c:v>75.252873468214887</c:v>
                </c:pt>
                <c:pt idx="845">
                  <c:v>75.252117027250904</c:v>
                </c:pt>
                <c:pt idx="846">
                  <c:v>75.25136290312426</c:v>
                </c:pt>
                <c:pt idx="847">
                  <c:v>75.250611084401896</c:v>
                </c:pt>
                <c:pt idx="848">
                  <c:v>75.249861559720216</c:v>
                </c:pt>
                <c:pt idx="849">
                  <c:v>75.249114317781519</c:v>
                </c:pt>
                <c:pt idx="850">
                  <c:v>75.248369347355663</c:v>
                </c:pt>
                <c:pt idx="851">
                  <c:v>75.247626637278969</c:v>
                </c:pt>
                <c:pt idx="852">
                  <c:v>75.246886176453103</c:v>
                </c:pt>
                <c:pt idx="853">
                  <c:v>75.246147953845707</c:v>
                </c:pt>
                <c:pt idx="854">
                  <c:v>75.245411958489328</c:v>
                </c:pt>
                <c:pt idx="855">
                  <c:v>75.244678179480204</c:v>
                </c:pt>
                <c:pt idx="856">
                  <c:v>75.24394660598</c:v>
                </c:pt>
                <c:pt idx="857">
                  <c:v>75.243217227212838</c:v>
                </c:pt>
                <c:pt idx="858">
                  <c:v>75.242490032466563</c:v>
                </c:pt>
                <c:pt idx="859">
                  <c:v>75.241765011091871</c:v>
                </c:pt>
                <c:pt idx="860">
                  <c:v>75.241042152500754</c:v>
                </c:pt>
                <c:pt idx="861">
                  <c:v>75.240321446168309</c:v>
                </c:pt>
                <c:pt idx="862">
                  <c:v>75.239602881630177</c:v>
                </c:pt>
                <c:pt idx="863">
                  <c:v>75.238886448483171</c:v>
                </c:pt>
                <c:pt idx="864">
                  <c:v>75.238172136385046</c:v>
                </c:pt>
                <c:pt idx="865">
                  <c:v>75.237459935053025</c:v>
                </c:pt>
                <c:pt idx="866">
                  <c:v>75.236749834264586</c:v>
                </c:pt>
                <c:pt idx="867">
                  <c:v>75.236041823855786</c:v>
                </c:pt>
                <c:pt idx="868">
                  <c:v>75.235335893722535</c:v>
                </c:pt>
                <c:pt idx="869">
                  <c:v>75.234632033818542</c:v>
                </c:pt>
                <c:pt idx="870">
                  <c:v>75.233930234155437</c:v>
                </c:pt>
                <c:pt idx="871">
                  <c:v>75.233230484803244</c:v>
                </c:pt>
                <c:pt idx="872">
                  <c:v>75.232532775888231</c:v>
                </c:pt>
                <c:pt idx="873">
                  <c:v>75.231837097594649</c:v>
                </c:pt>
                <c:pt idx="874">
                  <c:v>75.231143440162285</c:v>
                </c:pt>
                <c:pt idx="875">
                  <c:v>75.23045179388744</c:v>
                </c:pt>
                <c:pt idx="876">
                  <c:v>75.229762149121953</c:v>
                </c:pt>
                <c:pt idx="877">
                  <c:v>75.229074496273043</c:v>
                </c:pt>
                <c:pt idx="878">
                  <c:v>75.228388825803108</c:v>
                </c:pt>
                <c:pt idx="879">
                  <c:v>75.227705128228578</c:v>
                </c:pt>
                <c:pt idx="880">
                  <c:v>75.227023394120394</c:v>
                </c:pt>
                <c:pt idx="881">
                  <c:v>75.226343614103314</c:v>
                </c:pt>
                <c:pt idx="882">
                  <c:v>75.225665778855245</c:v>
                </c:pt>
                <c:pt idx="883">
                  <c:v>75.224989879107284</c:v>
                </c:pt>
                <c:pt idx="884">
                  <c:v>75.224315905643508</c:v>
                </c:pt>
                <c:pt idx="885">
                  <c:v>75.223643849300188</c:v>
                </c:pt>
                <c:pt idx="886">
                  <c:v>75.222973700965369</c:v>
                </c:pt>
                <c:pt idx="887">
                  <c:v>75.222305451579075</c:v>
                </c:pt>
                <c:pt idx="888">
                  <c:v>75.221639092132193</c:v>
                </c:pt>
                <c:pt idx="889">
                  <c:v>75.220974613666925</c:v>
                </c:pt>
                <c:pt idx="890">
                  <c:v>75.220312007276235</c:v>
                </c:pt>
                <c:pt idx="891">
                  <c:v>75.21965126410241</c:v>
                </c:pt>
                <c:pt idx="892">
                  <c:v>75.218992375338686</c:v>
                </c:pt>
                <c:pt idx="893">
                  <c:v>75.218335332227184</c:v>
                </c:pt>
                <c:pt idx="894">
                  <c:v>75.21768012606006</c:v>
                </c:pt>
                <c:pt idx="895">
                  <c:v>75.217026748177048</c:v>
                </c:pt>
                <c:pt idx="896">
                  <c:v>75.216375189967849</c:v>
                </c:pt>
                <c:pt idx="897">
                  <c:v>75.215725442869626</c:v>
                </c:pt>
                <c:pt idx="898">
                  <c:v>75.21507749836762</c:v>
                </c:pt>
                <c:pt idx="899">
                  <c:v>75.214431347995017</c:v>
                </c:pt>
                <c:pt idx="900">
                  <c:v>75.213786983331559</c:v>
                </c:pt>
                <c:pt idx="901">
                  <c:v>75.21314439600431</c:v>
                </c:pt>
                <c:pt idx="902">
                  <c:v>75.212503577687514</c:v>
                </c:pt>
                <c:pt idx="903">
                  <c:v>75.211864520100718</c:v>
                </c:pt>
                <c:pt idx="904">
                  <c:v>75.211227215010496</c:v>
                </c:pt>
                <c:pt idx="905">
                  <c:v>75.210591654228722</c:v>
                </c:pt>
                <c:pt idx="906">
                  <c:v>75.209957829612364</c:v>
                </c:pt>
                <c:pt idx="907">
                  <c:v>75.20932573306402</c:v>
                </c:pt>
                <c:pt idx="908">
                  <c:v>75.208695356531038</c:v>
                </c:pt>
                <c:pt idx="909">
                  <c:v>75.208066692004749</c:v>
                </c:pt>
                <c:pt idx="910">
                  <c:v>75.207439731521575</c:v>
                </c:pt>
                <c:pt idx="911">
                  <c:v>75.206814467161067</c:v>
                </c:pt>
                <c:pt idx="912">
                  <c:v>75.206190891046901</c:v>
                </c:pt>
                <c:pt idx="913">
                  <c:v>75.205568995345743</c:v>
                </c:pt>
                <c:pt idx="914">
                  <c:v>75.204948772267755</c:v>
                </c:pt>
                <c:pt idx="915">
                  <c:v>75.204330214065678</c:v>
                </c:pt>
                <c:pt idx="916">
                  <c:v>75.203713313034726</c:v>
                </c:pt>
                <c:pt idx="917">
                  <c:v>75.203098061512037</c:v>
                </c:pt>
                <c:pt idx="918">
                  <c:v>75.202484451877439</c:v>
                </c:pt>
                <c:pt idx="919">
                  <c:v>75.201872476551657</c:v>
                </c:pt>
                <c:pt idx="920">
                  <c:v>75.201262127997381</c:v>
                </c:pt>
                <c:pt idx="921">
                  <c:v>75.200653398717861</c:v>
                </c:pt>
                <c:pt idx="922">
                  <c:v>75.200046281257713</c:v>
                </c:pt>
                <c:pt idx="923">
                  <c:v>75.199440768201953</c:v>
                </c:pt>
                <c:pt idx="924">
                  <c:v>75.198836852175873</c:v>
                </c:pt>
                <c:pt idx="925">
                  <c:v>75.198234525844825</c:v>
                </c:pt>
                <c:pt idx="926">
                  <c:v>75.197633781913879</c:v>
                </c:pt>
                <c:pt idx="927">
                  <c:v>75.197034613127869</c:v>
                </c:pt>
                <c:pt idx="928">
                  <c:v>75.196437012270863</c:v>
                </c:pt>
                <c:pt idx="929">
                  <c:v>75.195840972165726</c:v>
                </c:pt>
                <c:pt idx="930">
                  <c:v>75.195246485674133</c:v>
                </c:pt>
                <c:pt idx="931">
                  <c:v>75.194653545696781</c:v>
                </c:pt>
                <c:pt idx="932">
                  <c:v>75.194062145172154</c:v>
                </c:pt>
                <c:pt idx="933">
                  <c:v>75.193472277076395</c:v>
                </c:pt>
                <c:pt idx="934">
                  <c:v>75.192883934424344</c:v>
                </c:pt>
                <c:pt idx="935">
                  <c:v>75.19229711026783</c:v>
                </c:pt>
                <c:pt idx="936">
                  <c:v>75.191711797696044</c:v>
                </c:pt>
                <c:pt idx="937">
                  <c:v>75.191127989835067</c:v>
                </c:pt>
                <c:pt idx="938">
                  <c:v>75.1905456798481</c:v>
                </c:pt>
                <c:pt idx="939">
                  <c:v>75.189964860934822</c:v>
                </c:pt>
                <c:pt idx="940">
                  <c:v>75.189385526331321</c:v>
                </c:pt>
                <c:pt idx="941">
                  <c:v>75.18880766930954</c:v>
                </c:pt>
                <c:pt idx="942">
                  <c:v>75.188231283177529</c:v>
                </c:pt>
                <c:pt idx="943">
                  <c:v>75.187656361278925</c:v>
                </c:pt>
                <c:pt idx="944">
                  <c:v>75.187082896992521</c:v>
                </c:pt>
                <c:pt idx="945">
                  <c:v>75.186510883732865</c:v>
                </c:pt>
                <c:pt idx="946">
                  <c:v>75.185940314949178</c:v>
                </c:pt>
                <c:pt idx="947">
                  <c:v>75.185371184125387</c:v>
                </c:pt>
                <c:pt idx="948">
                  <c:v>75.184803484779678</c:v>
                </c:pt>
                <c:pt idx="949">
                  <c:v>75.184237210465341</c:v>
                </c:pt>
                <c:pt idx="950">
                  <c:v>75.183672354768817</c:v>
                </c:pt>
                <c:pt idx="951">
                  <c:v>75.183108911311251</c:v>
                </c:pt>
                <c:pt idx="952">
                  <c:v>75.182546873746674</c:v>
                </c:pt>
                <c:pt idx="953">
                  <c:v>75.181986235763191</c:v>
                </c:pt>
                <c:pt idx="954">
                  <c:v>75.18142699108158</c:v>
                </c:pt>
                <c:pt idx="955">
                  <c:v>75.180869133456682</c:v>
                </c:pt>
                <c:pt idx="956">
                  <c:v>75.180312656674658</c:v>
                </c:pt>
                <c:pt idx="957">
                  <c:v>75.17975755455528</c:v>
                </c:pt>
                <c:pt idx="958">
                  <c:v>75.179203820950789</c:v>
                </c:pt>
                <c:pt idx="959">
                  <c:v>75.178651449744947</c:v>
                </c:pt>
                <c:pt idx="960">
                  <c:v>75.178100434854088</c:v>
                </c:pt>
                <c:pt idx="961">
                  <c:v>75.177550770226048</c:v>
                </c:pt>
                <c:pt idx="962">
                  <c:v>75.177002449840586</c:v>
                </c:pt>
                <c:pt idx="963">
                  <c:v>75.176455467708124</c:v>
                </c:pt>
                <c:pt idx="964">
                  <c:v>75.175909817871457</c:v>
                </c:pt>
                <c:pt idx="965">
                  <c:v>75.175365494403479</c:v>
                </c:pt>
                <c:pt idx="966">
                  <c:v>75.174822491407937</c:v>
                </c:pt>
                <c:pt idx="967">
                  <c:v>75.174280803019357</c:v>
                </c:pt>
                <c:pt idx="968">
                  <c:v>75.173740423403189</c:v>
                </c:pt>
                <c:pt idx="969">
                  <c:v>75.173201346754553</c:v>
                </c:pt>
                <c:pt idx="970">
                  <c:v>75.172663567298514</c:v>
                </c:pt>
                <c:pt idx="971">
                  <c:v>75.172127079290377</c:v>
                </c:pt>
                <c:pt idx="972">
                  <c:v>75.171591877014919</c:v>
                </c:pt>
                <c:pt idx="973">
                  <c:v>75.171057954786647</c:v>
                </c:pt>
                <c:pt idx="974">
                  <c:v>75.170525306949045</c:v>
                </c:pt>
                <c:pt idx="975">
                  <c:v>75.169993927875311</c:v>
                </c:pt>
                <c:pt idx="976">
                  <c:v>75.169463811966622</c:v>
                </c:pt>
                <c:pt idx="977">
                  <c:v>75.168934953653945</c:v>
                </c:pt>
                <c:pt idx="978">
                  <c:v>75.168407347396325</c:v>
                </c:pt>
                <c:pt idx="979">
                  <c:v>75.167880987681073</c:v>
                </c:pt>
                <c:pt idx="980">
                  <c:v>75.167355869024163</c:v>
                </c:pt>
                <c:pt idx="981">
                  <c:v>75.166831985969679</c:v>
                </c:pt>
                <c:pt idx="982">
                  <c:v>75.16630933308906</c:v>
                </c:pt>
                <c:pt idx="983">
                  <c:v>75.165787904981912</c:v>
                </c:pt>
                <c:pt idx="984">
                  <c:v>75.165267696275308</c:v>
                </c:pt>
                <c:pt idx="985">
                  <c:v>75.164748701623608</c:v>
                </c:pt>
                <c:pt idx="986">
                  <c:v>75.164230915708615</c:v>
                </c:pt>
                <c:pt idx="987">
                  <c:v>75.163714333239142</c:v>
                </c:pt>
                <c:pt idx="988">
                  <c:v>75.163198948950537</c:v>
                </c:pt>
                <c:pt idx="989">
                  <c:v>75.162684757605362</c:v>
                </c:pt>
                <c:pt idx="990">
                  <c:v>75.162171753992382</c:v>
                </c:pt>
                <c:pt idx="991">
                  <c:v>75.16165993292698</c:v>
                </c:pt>
                <c:pt idx="992">
                  <c:v>75.161149289250972</c:v>
                </c:pt>
                <c:pt idx="993">
                  <c:v>75.160639817831623</c:v>
                </c:pt>
                <c:pt idx="994">
                  <c:v>75.160131513562618</c:v>
                </c:pt>
                <c:pt idx="995">
                  <c:v>75.159624371363293</c:v>
                </c:pt>
                <c:pt idx="996">
                  <c:v>75.159118386178548</c:v>
                </c:pt>
                <c:pt idx="997">
                  <c:v>75.158613552979219</c:v>
                </c:pt>
                <c:pt idx="998">
                  <c:v>75.158109866760398</c:v>
                </c:pt>
                <c:pt idx="999">
                  <c:v>75.157607322543313</c:v>
                </c:pt>
              </c:numCache>
            </c:numRef>
          </c:yVal>
          <c:smooth val="1"/>
        </c:ser>
        <c:ser>
          <c:idx val="4"/>
          <c:order val="4"/>
          <c:tx>
            <c:v>Fsw</c:v>
          </c:tx>
          <c:spPr>
            <a:ln w="19050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Sheet2!$B$13:$B$14</c:f>
              <c:numCache>
                <c:formatCode>General</c:formatCode>
                <c:ptCount val="2"/>
                <c:pt idx="0">
                  <c:v>302</c:v>
                </c:pt>
                <c:pt idx="1">
                  <c:v>302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1E-3</c:v>
              </c:pt>
              <c:pt idx="1">
                <c:v>100000000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9032200"/>
        <c:axId val="169033616"/>
      </c:scatterChart>
      <c:valAx>
        <c:axId val="169032200"/>
        <c:scaling>
          <c:logBase val="10"/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033616"/>
        <c:crossesAt val="1.0000000000000002E-3"/>
        <c:crossBetween val="midCat"/>
      </c:valAx>
      <c:valAx>
        <c:axId val="169033616"/>
        <c:scaling>
          <c:logBase val="10"/>
          <c:orientation val="minMax"/>
          <c:max val="1000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032200"/>
        <c:crossesAt val="1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Sheet2!$G$2:$G$1001</c:f>
              <c:numCache>
                <c:formatCode>0.00E+00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Sheet2!$Q$2:$Q$1001</c:f>
              <c:numCache>
                <c:formatCode>0.00000</c:formatCode>
                <c:ptCount val="1000"/>
                <c:pt idx="0">
                  <c:v>2.7693214624982674E-2</c:v>
                </c:pt>
                <c:pt idx="1">
                  <c:v>0.11086243097455696</c:v>
                </c:pt>
                <c:pt idx="2">
                  <c:v>0.24977695648425507</c:v>
                </c:pt>
                <c:pt idx="3">
                  <c:v>0.44488760793429749</c:v>
                </c:pt>
                <c:pt idx="4">
                  <c:v>0.69682968319808758</c:v>
                </c:pt>
                <c:pt idx="5">
                  <c:v>1.0064271518223411</c:v>
                </c:pt>
                <c:pt idx="6">
                  <c:v>1.3746980940695521</c:v>
                </c:pt>
                <c:pt idx="7">
                  <c:v>1.802861425722559</c:v>
                </c:pt>
                <c:pt idx="8">
                  <c:v>2.2923449528733979</c:v>
                </c:pt>
                <c:pt idx="9">
                  <c:v>2.8447948067514433</c:v>
                </c:pt>
                <c:pt idx="10">
                  <c:v>3.4620863129132684</c:v>
                </c:pt>
                <c:pt idx="11">
                  <c:v>4.1463363511761155</c:v>
                </c:pt>
                <c:pt idx="12">
                  <c:v>4.8999172616484694</c:v>
                </c:pt>
                <c:pt idx="13">
                  <c:v>5.7254723469169075</c:v>
                </c:pt>
                <c:pt idx="14">
                  <c:v>6.6259330093006223</c:v>
                </c:pt>
                <c:pt idx="15">
                  <c:v>7.6045375429776518</c:v>
                </c:pt>
                <c:pt idx="16">
                  <c:v>8.6648515709131377</c:v>
                </c:pt>
                <c:pt idx="17">
                  <c:v>9.8107900721835666</c:v>
                </c:pt>
                <c:pt idx="18">
                  <c:v>11.046640881624583</c:v>
                </c:pt>
                <c:pt idx="19">
                  <c:v>12.377089454360837</c:v>
                </c:pt>
                <c:pt idx="20">
                  <c:v>13.80724456440984</c:v>
                </c:pt>
                <c:pt idx="21">
                  <c:v>15.342664438436614</c:v>
                </c:pt>
                <c:pt idx="22">
                  <c:v>16.989382599046831</c:v>
                </c:pt>
                <c:pt idx="23">
                  <c:v>18.753932389099827</c:v>
                </c:pt>
                <c:pt idx="24">
                  <c:v>20.643368747131142</c:v>
                </c:pt>
                <c:pt idx="25">
                  <c:v>22.665285276347863</c:v>
                </c:pt>
                <c:pt idx="26">
                  <c:v>24.827823961885606</c:v>
                </c:pt>
                <c:pt idx="27">
                  <c:v>27.139674002603531</c:v>
                </c:pt>
                <c:pt idx="28">
                  <c:v>29.610055088109778</c:v>
                </c:pt>
                <c:pt idx="29">
                  <c:v>32.248679018298269</c:v>
                </c:pt>
                <c:pt idx="30">
                  <c:v>35.065681781507507</c:v>
                </c:pt>
                <c:pt idx="31">
                  <c:v>38.071516038485534</c:v>
                </c:pt>
                <c:pt idx="32">
                  <c:v>41.276791389354742</c:v>
                </c:pt>
                <c:pt idx="33">
                  <c:v>44.692046870608074</c:v>
                </c:pt>
                <c:pt idx="34">
                  <c:v>48.327436977606148</c:v>
                </c:pt>
                <c:pt idx="35">
                  <c:v>52.192309436594655</c:v>
                </c:pt>
                <c:pt idx="36">
                  <c:v>56.294650513964861</c:v>
                </c:pt>
                <c:pt idx="37">
                  <c:v>60.640372774476795</c:v>
                </c:pt>
                <c:pt idx="38">
                  <c:v>65.23242231063584</c:v>
                </c:pt>
                <c:pt idx="39">
                  <c:v>70.069689599953549</c:v>
                </c:pt>
                <c:pt idx="40">
                  <c:v>75.145722969559941</c:v>
                </c:pt>
                <c:pt idx="41">
                  <c:v>80.447269235936872</c:v>
                </c:pt>
                <c:pt idx="42">
                  <c:v>85.952705291339129</c:v>
                </c:pt>
                <c:pt idx="43">
                  <c:v>91.630478550448984</c:v>
                </c:pt>
                <c:pt idx="44">
                  <c:v>97.437740936732609</c:v>
                </c:pt>
                <c:pt idx="45">
                  <c:v>103.31943178666872</c:v>
                </c:pt>
                <c:pt idx="46">
                  <c:v>109.20812211432114</c:v>
                </c:pt>
                <c:pt idx="47">
                  <c:v>115.02494927796545</c:v>
                </c:pt>
                <c:pt idx="48">
                  <c:v>120.68191552117729</c:v>
                </c:pt>
                <c:pt idx="49">
                  <c:v>126.08567085858431</c:v>
                </c:pt>
                <c:pt idx="50">
                  <c:v>131.1426487470294</c:v>
                </c:pt>
                <c:pt idx="51">
                  <c:v>135.76511034090851</c:v>
                </c:pt>
                <c:pt idx="52">
                  <c:v>139.87736157852873</c:v>
                </c:pt>
                <c:pt idx="53">
                  <c:v>143.42124115291045</c:v>
                </c:pt>
                <c:pt idx="54">
                  <c:v>146.36002000977479</c:v>
                </c:pt>
                <c:pt idx="55">
                  <c:v>148.68012074533564</c:v>
                </c:pt>
                <c:pt idx="56">
                  <c:v>150.39048815600111</c:v>
                </c:pt>
                <c:pt idx="57">
                  <c:v>151.51988916652459</c:v>
                </c:pt>
                <c:pt idx="58">
                  <c:v>152.1127575991475</c:v>
                </c:pt>
                <c:pt idx="59">
                  <c:v>152.22434682428997</c:v>
                </c:pt>
                <c:pt idx="60">
                  <c:v>151.91590872659017</c:v>
                </c:pt>
                <c:pt idx="61">
                  <c:v>151.25043915602188</c:v>
                </c:pt>
                <c:pt idx="62">
                  <c:v>150.28929958188286</c:v>
                </c:pt>
                <c:pt idx="63">
                  <c:v>149.08981130349071</c:v>
                </c:pt>
                <c:pt idx="64">
                  <c:v>147.70376178588498</c:v>
                </c:pt>
                <c:pt idx="65">
                  <c:v>146.17667237200337</c:v>
                </c:pt>
                <c:pt idx="66">
                  <c:v>144.54764307057587</c:v>
                </c:pt>
                <c:pt idx="67">
                  <c:v>142.84959551122267</c:v>
                </c:pt>
                <c:pt idx="68">
                  <c:v>141.10976181132617</c:v>
                </c:pt>
                <c:pt idx="69">
                  <c:v>139.35030150117458</c:v>
                </c:pt>
                <c:pt idx="70">
                  <c:v>137.5889623203841</c:v>
                </c:pt>
                <c:pt idx="71">
                  <c:v>135.83972935465357</c:v>
                </c:pt>
                <c:pt idx="72">
                  <c:v>134.11342922216062</c:v>
                </c:pt>
                <c:pt idx="73">
                  <c:v>132.41827207924285</c:v>
                </c:pt>
                <c:pt idx="74">
                  <c:v>130.76032508293054</c:v>
                </c:pt>
                <c:pt idx="75">
                  <c:v>129.14391781538933</c:v>
                </c:pt>
                <c:pt idx="76">
                  <c:v>127.57198415404977</c:v>
                </c:pt>
                <c:pt idx="77">
                  <c:v>126.04634707607238</c:v>
                </c:pt>
                <c:pt idx="78">
                  <c:v>124.56795361260011</c:v>
                </c:pt>
                <c:pt idx="79">
                  <c:v>123.13706711699339</c:v>
                </c:pt>
                <c:pt idx="80">
                  <c:v>121.75342352413792</c:v>
                </c:pt>
                <c:pt idx="81">
                  <c:v>120.41635757934901</c:v>
                </c:pt>
                <c:pt idx="82">
                  <c:v>119.12490424551324</c:v>
                </c:pt>
                <c:pt idx="83">
                  <c:v>117.87787973862034</c:v>
                </c:pt>
                <c:pt idx="84">
                  <c:v>116.67394593946723</c:v>
                </c:pt>
                <c:pt idx="85">
                  <c:v>115.51166130378512</c:v>
                </c:pt>
                <c:pt idx="86">
                  <c:v>114.38952085041166</c:v>
                </c:pt>
                <c:pt idx="87">
                  <c:v>113.30598734518296</c:v>
                </c:pt>
                <c:pt idx="88">
                  <c:v>112.25951541023132</c:v>
                </c:pt>
                <c:pt idx="89">
                  <c:v>111.24856996583945</c:v>
                </c:pt>
                <c:pt idx="90">
                  <c:v>110.27164014597268</c:v>
                </c:pt>
                <c:pt idx="91">
                  <c:v>109.32724961042479</c:v>
                </c:pt>
                <c:pt idx="92">
                  <c:v>108.41396399840524</c:v>
                </c:pt>
                <c:pt idx="93">
                  <c:v>107.53039612351365</c:v>
                </c:pt>
                <c:pt idx="94">
                  <c:v>106.67520939251169</c:v>
                </c:pt>
                <c:pt idx="95">
                  <c:v>105.84711983515336</c:v>
                </c:pt>
                <c:pt idx="96">
                  <c:v>105.04489705539572</c:v>
                </c:pt>
                <c:pt idx="97">
                  <c:v>104.26736435229573</c:v>
                </c:pt>
                <c:pt idx="98">
                  <c:v>103.51339820878633</c:v>
                </c:pt>
                <c:pt idx="99">
                  <c:v>102.78192730625308</c:v>
                </c:pt>
                <c:pt idx="100">
                  <c:v>102.07193119035112</c:v>
                </c:pt>
                <c:pt idx="101">
                  <c:v>101.38243868743137</c:v>
                </c:pt>
                <c:pt idx="102">
                  <c:v>100.71252614992228</c:v>
                </c:pt>
                <c:pt idx="103">
                  <c:v>100.0613155922355</c:v>
                </c:pt>
                <c:pt idx="104">
                  <c:v>99.427972765198447</c:v>
                </c:pt>
                <c:pt idx="105">
                  <c:v>98.811705206226705</c:v>
                </c:pt>
                <c:pt idx="106">
                  <c:v>98.211760293789823</c:v>
                </c:pt>
                <c:pt idx="107">
                  <c:v>97.627423327798198</c:v>
                </c:pt>
                <c:pt idx="108">
                  <c:v>97.058015652046663</c:v>
                </c:pt>
                <c:pt idx="109">
                  <c:v>96.502892830467474</c:v>
                </c:pt>
                <c:pt idx="110">
                  <c:v>95.961442885481247</c:v>
                </c:pt>
                <c:pt idx="111">
                  <c:v>95.433084604004932</c:v>
                </c:pt>
                <c:pt idx="112">
                  <c:v>94.917265914530645</c:v>
                </c:pt>
                <c:pt idx="113">
                  <c:v>94.413462337021443</c:v>
                </c:pt>
                <c:pt idx="114">
                  <c:v>93.92117550607459</c:v>
                </c:pt>
                <c:pt idx="115">
                  <c:v>93.439931766826007</c:v>
                </c:pt>
                <c:pt idx="116">
                  <c:v>92.969280842316749</c:v>
                </c:pt>
                <c:pt idx="117">
                  <c:v>92.508794570493791</c:v>
                </c:pt>
                <c:pt idx="118">
                  <c:v>92.058065708630323</c:v>
                </c:pt>
                <c:pt idx="119">
                  <c:v>91.616706802660445</c:v>
                </c:pt>
                <c:pt idx="120">
                  <c:v>91.184349118763066</c:v>
                </c:pt>
                <c:pt idx="121">
                  <c:v>90.760641634411868</c:v>
                </c:pt>
                <c:pt idx="122">
                  <c:v>90.345250086074515</c:v>
                </c:pt>
                <c:pt idx="123">
                  <c:v>89.937856070737524</c:v>
                </c:pt>
                <c:pt idx="124">
                  <c:v>89.538156198475022</c:v>
                </c:pt>
                <c:pt idx="125">
                  <c:v>89.145861293334221</c:v>
                </c:pt>
                <c:pt idx="126">
                  <c:v>88.760695639895573</c:v>
                </c:pt>
                <c:pt idx="127">
                  <c:v>88.382396272952661</c:v>
                </c:pt>
                <c:pt idx="128">
                  <c:v>88.010712307865404</c:v>
                </c:pt>
                <c:pt idx="129">
                  <c:v>87.645404309240973</c:v>
                </c:pt>
                <c:pt idx="130">
                  <c:v>87.286243695713466</c:v>
                </c:pt>
                <c:pt idx="131">
                  <c:v>86.933012178699272</c:v>
                </c:pt>
                <c:pt idx="132">
                  <c:v>86.585501233118805</c:v>
                </c:pt>
                <c:pt idx="133">
                  <c:v>86.243511598183716</c:v>
                </c:pt>
                <c:pt idx="134">
                  <c:v>85.90685280645323</c:v>
                </c:pt>
                <c:pt idx="135">
                  <c:v>85.575342739464119</c:v>
                </c:pt>
                <c:pt idx="136">
                  <c:v>85.248807208344473</c:v>
                </c:pt>
                <c:pt idx="137">
                  <c:v>84.927079557902772</c:v>
                </c:pt>
                <c:pt idx="138">
                  <c:v>84.61000029279036</c:v>
                </c:pt>
                <c:pt idx="139">
                  <c:v>84.297416724401003</c:v>
                </c:pt>
                <c:pt idx="140">
                  <c:v>83.989182637273402</c:v>
                </c:pt>
                <c:pt idx="141">
                  <c:v>83.685157973818704</c:v>
                </c:pt>
                <c:pt idx="142">
                  <c:v>83.385208536284935</c:v>
                </c:pt>
                <c:pt idx="143">
                  <c:v>83.089205704924254</c:v>
                </c:pt>
                <c:pt idx="144">
                  <c:v>82.797026171403544</c:v>
                </c:pt>
                <c:pt idx="145">
                  <c:v>82.508551686550774</c:v>
                </c:pt>
                <c:pt idx="146">
                  <c:v>82.223668821593094</c:v>
                </c:pt>
                <c:pt idx="147">
                  <c:v>81.942268742090306</c:v>
                </c:pt>
                <c:pt idx="148">
                  <c:v>81.664246993820342</c:v>
                </c:pt>
                <c:pt idx="149">
                  <c:v>81.389503299918445</c:v>
                </c:pt>
                <c:pt idx="150">
                  <c:v>81.117941368615618</c:v>
                </c:pt>
                <c:pt idx="151">
                  <c:v>80.849468710962853</c:v>
                </c:pt>
                <c:pt idx="152">
                  <c:v>80.583996467967339</c:v>
                </c:pt>
                <c:pt idx="153">
                  <c:v>80.321439246597464</c:v>
                </c:pt>
                <c:pt idx="154">
                  <c:v>80.06171496415709</c:v>
                </c:pt>
                <c:pt idx="155">
                  <c:v>79.804744700544873</c:v>
                </c:pt>
                <c:pt idx="156">
                  <c:v>79.550452557964547</c:v>
                </c:pt>
                <c:pt idx="157">
                  <c:v>79.298765527658048</c:v>
                </c:pt>
                <c:pt idx="158">
                  <c:v>79.049613363274034</c:v>
                </c:pt>
                <c:pt idx="159">
                  <c:v>78.80292846050375</c:v>
                </c:pt>
                <c:pt idx="160">
                  <c:v>78.558645742633942</c:v>
                </c:pt>
                <c:pt idx="161">
                  <c:v>78.316702551696864</c:v>
                </c:pt>
                <c:pt idx="162">
                  <c:v>78.077038544907708</c:v>
                </c:pt>
                <c:pt idx="163">
                  <c:v>77.839595596101745</c:v>
                </c:pt>
                <c:pt idx="164">
                  <c:v>77.604317701906993</c:v>
                </c:pt>
                <c:pt idx="165">
                  <c:v>77.37115089238867</c:v>
                </c:pt>
                <c:pt idx="166">
                  <c:v>77.14004314593592</c:v>
                </c:pt>
                <c:pt idx="167">
                  <c:v>76.910944308158804</c:v>
                </c:pt>
                <c:pt idx="168">
                  <c:v>76.683806014587361</c:v>
                </c:pt>
                <c:pt idx="169">
                  <c:v>76.458581616972211</c:v>
                </c:pt>
                <c:pt idx="170">
                  <c:v>76.23522611299795</c:v>
                </c:pt>
                <c:pt idx="171">
                  <c:v>76.013696079233782</c:v>
                </c:pt>
                <c:pt idx="172">
                  <c:v>75.793949607153294</c:v>
                </c:pt>
                <c:pt idx="173">
                  <c:v>75.575946242066891</c:v>
                </c:pt>
                <c:pt idx="174">
                  <c:v>75.359646924815877</c:v>
                </c:pt>
                <c:pt idx="175">
                  <c:v>75.145013936092781</c:v>
                </c:pt>
                <c:pt idx="176">
                  <c:v>74.932010843251817</c:v>
                </c:pt>
                <c:pt idx="177">
                  <c:v>74.720602449483408</c:v>
                </c:pt>
                <c:pt idx="178">
                  <c:v>74.510754745242977</c:v>
                </c:pt>
                <c:pt idx="179">
                  <c:v>74.302434861809871</c:v>
                </c:pt>
                <c:pt idx="180">
                  <c:v>74.095611026883915</c:v>
                </c:pt>
                <c:pt idx="181">
                  <c:v>73.890252522111993</c:v>
                </c:pt>
                <c:pt idx="182">
                  <c:v>73.686329642452179</c:v>
                </c:pt>
                <c:pt idx="183">
                  <c:v>73.483813657290327</c:v>
                </c:pt>
                <c:pt idx="184">
                  <c:v>73.282676773216991</c:v>
                </c:pt>
                <c:pt idx="185">
                  <c:v>73.082892098395007</c:v>
                </c:pt>
                <c:pt idx="186">
                  <c:v>72.88443360843381</c:v>
                </c:pt>
                <c:pt idx="187">
                  <c:v>72.687276113703234</c:v>
                </c:pt>
                <c:pt idx="188">
                  <c:v>72.491395228017325</c:v>
                </c:pt>
                <c:pt idx="189">
                  <c:v>72.296767338627305</c:v>
                </c:pt>
                <c:pt idx="190">
                  <c:v>72.103369577456462</c:v>
                </c:pt>
                <c:pt idx="191">
                  <c:v>71.911179793528063</c:v>
                </c:pt>
                <c:pt idx="192">
                  <c:v>71.720176526521769</c:v>
                </c:pt>
                <c:pt idx="193">
                  <c:v>71.53033898141463</c:v>
                </c:pt>
                <c:pt idx="194">
                  <c:v>71.341647004155348</c:v>
                </c:pt>
                <c:pt idx="195">
                  <c:v>71.154081058320131</c:v>
                </c:pt>
                <c:pt idx="196">
                  <c:v>70.967622202714878</c:v>
                </c:pt>
                <c:pt idx="197">
                  <c:v>70.782252069870609</c:v>
                </c:pt>
                <c:pt idx="198">
                  <c:v>70.597952845403526</c:v>
                </c:pt>
                <c:pt idx="199">
                  <c:v>70.414707248192187</c:v>
                </c:pt>
                <c:pt idx="200">
                  <c:v>70.232498511339628</c:v>
                </c:pt>
                <c:pt idx="201">
                  <c:v>70.051310363888078</c:v>
                </c:pt>
                <c:pt idx="202">
                  <c:v>69.871127013248142</c:v>
                </c:pt>
                <c:pt idx="203">
                  <c:v>69.691933128315455</c:v>
                </c:pt>
                <c:pt idx="204">
                  <c:v>69.513713823245439</c:v>
                </c:pt>
                <c:pt idx="205">
                  <c:v>69.336454641853379</c:v>
                </c:pt>
                <c:pt idx="206">
                  <c:v>69.160141542618291</c:v>
                </c:pt>
                <c:pt idx="207">
                  <c:v>68.984760884262641</c:v>
                </c:pt>
                <c:pt idx="208">
                  <c:v>68.810299411882056</c:v>
                </c:pt>
                <c:pt idx="209">
                  <c:v>68.636744243603687</c:v>
                </c:pt>
                <c:pt idx="210">
                  <c:v>68.464082857752487</c:v>
                </c:pt>
                <c:pt idx="211">
                  <c:v>68.292303080500119</c:v>
                </c:pt>
                <c:pt idx="212">
                  <c:v>68.121393073978126</c:v>
                </c:pt>
                <c:pt idx="213">
                  <c:v>67.951341324840897</c:v>
                </c:pt>
                <c:pt idx="214">
                  <c:v>67.782136633250062</c:v>
                </c:pt>
                <c:pt idx="215">
                  <c:v>67.613768102273454</c:v>
                </c:pt>
                <c:pt idx="216">
                  <c:v>67.44622512767279</c:v>
                </c:pt>
                <c:pt idx="217">
                  <c:v>67.279497388073068</c:v>
                </c:pt>
                <c:pt idx="218">
                  <c:v>67.113574835488762</c:v>
                </c:pt>
                <c:pt idx="219">
                  <c:v>66.948447686201916</c:v>
                </c:pt>
                <c:pt idx="220">
                  <c:v>66.784106411968835</c:v>
                </c:pt>
                <c:pt idx="221">
                  <c:v>66.620541731551384</c:v>
                </c:pt>
                <c:pt idx="222">
                  <c:v>66.457744602551912</c:v>
                </c:pt>
                <c:pt idx="223">
                  <c:v>66.295706213544932</c:v>
                </c:pt>
                <c:pt idx="224">
                  <c:v>66.13441797649304</c:v>
                </c:pt>
                <c:pt idx="225">
                  <c:v>65.973871519432819</c:v>
                </c:pt>
                <c:pt idx="226">
                  <c:v>65.814058679425301</c:v>
                </c:pt>
                <c:pt idx="227">
                  <c:v>65.654971495754737</c:v>
                </c:pt>
                <c:pt idx="228">
                  <c:v>65.496602203373058</c:v>
                </c:pt>
                <c:pt idx="229">
                  <c:v>65.338943226573647</c:v>
                </c:pt>
                <c:pt idx="230">
                  <c:v>65.181987172889407</c:v>
                </c:pt>
                <c:pt idx="231">
                  <c:v>65.025726827206924</c:v>
                </c:pt>
                <c:pt idx="232">
                  <c:v>64.870155146087015</c:v>
                </c:pt>
                <c:pt idx="233">
                  <c:v>64.71526525228127</c:v>
                </c:pt>
                <c:pt idx="234">
                  <c:v>64.561050429446439</c:v>
                </c:pt>
                <c:pt idx="235">
                  <c:v>64.40750411703516</c:v>
                </c:pt>
                <c:pt idx="236">
                  <c:v>64.254619905370362</c:v>
                </c:pt>
                <c:pt idx="237">
                  <c:v>64.10239153088763</c:v>
                </c:pt>
                <c:pt idx="238">
                  <c:v>63.950812871540052</c:v>
                </c:pt>
                <c:pt idx="239">
                  <c:v>63.79987794236537</c:v>
                </c:pt>
                <c:pt idx="240">
                  <c:v>63.649580891201772</c:v>
                </c:pt>
                <c:pt idx="241">
                  <c:v>63.499915994552417</c:v>
                </c:pt>
                <c:pt idx="242">
                  <c:v>63.350877653590551</c:v>
                </c:pt>
                <c:pt idx="243">
                  <c:v>63.202460390300452</c:v>
                </c:pt>
                <c:pt idx="244">
                  <c:v>63.054658843749543</c:v>
                </c:pt>
                <c:pt idx="245">
                  <c:v>62.907467766488878</c:v>
                </c:pt>
                <c:pt idx="246">
                  <c:v>62.760882021071041</c:v>
                </c:pt>
                <c:pt idx="247">
                  <c:v>62.614896576690427</c:v>
                </c:pt>
                <c:pt idx="248">
                  <c:v>62.469506505932557</c:v>
                </c:pt>
                <c:pt idx="249">
                  <c:v>62.324706981635892</c:v>
                </c:pt>
                <c:pt idx="250">
                  <c:v>62.180493273855497</c:v>
                </c:pt>
                <c:pt idx="251">
                  <c:v>62.036860746930643</c:v>
                </c:pt>
                <c:pt idx="252">
                  <c:v>61.89380485664919</c:v>
                </c:pt>
                <c:pt idx="253">
                  <c:v>61.7513211475068</c:v>
                </c:pt>
                <c:pt idx="254">
                  <c:v>61.609405250054969</c:v>
                </c:pt>
                <c:pt idx="255">
                  <c:v>61.468052878341631</c:v>
                </c:pt>
                <c:pt idx="256">
                  <c:v>61.327259827431</c:v>
                </c:pt>
                <c:pt idx="257">
                  <c:v>61.187021971008427</c:v>
                </c:pt>
                <c:pt idx="258">
                  <c:v>61.047335259063409</c:v>
                </c:pt>
                <c:pt idx="259">
                  <c:v>60.908195715648638</c:v>
                </c:pt>
                <c:pt idx="260">
                  <c:v>60.769599436711687</c:v>
                </c:pt>
                <c:pt idx="261">
                  <c:v>60.631542587999299</c:v>
                </c:pt>
                <c:pt idx="262">
                  <c:v>60.494021403028697</c:v>
                </c:pt>
                <c:pt idx="263">
                  <c:v>60.357032181125888</c:v>
                </c:pt>
                <c:pt idx="264">
                  <c:v>60.220571285526383</c:v>
                </c:pt>
                <c:pt idx="265">
                  <c:v>60.084635141539799</c:v>
                </c:pt>
                <c:pt idx="266">
                  <c:v>59.949220234771872</c:v>
                </c:pt>
                <c:pt idx="267">
                  <c:v>59.814323109405152</c:v>
                </c:pt>
                <c:pt idx="268">
                  <c:v>59.679940366534304</c:v>
                </c:pt>
                <c:pt idx="269">
                  <c:v>59.546068662556792</c:v>
                </c:pt>
                <c:pt idx="270">
                  <c:v>59.412704707612377</c:v>
                </c:pt>
                <c:pt idx="271">
                  <c:v>59.279845264075981</c:v>
                </c:pt>
                <c:pt idx="272">
                  <c:v>59.147487145096342</c:v>
                </c:pt>
                <c:pt idx="273">
                  <c:v>59.015627213183294</c:v>
                </c:pt>
                <c:pt idx="274">
                  <c:v>58.884262378838436</c:v>
                </c:pt>
                <c:pt idx="275">
                  <c:v>58.753389599230985</c:v>
                </c:pt>
                <c:pt idx="276">
                  <c:v>58.623005876915144</c:v>
                </c:pt>
                <c:pt idx="277">
                  <c:v>58.493108258587725</c:v>
                </c:pt>
                <c:pt idx="278">
                  <c:v>58.363693833886423</c:v>
                </c:pt>
                <c:pt idx="279">
                  <c:v>58.234759734225236</c:v>
                </c:pt>
                <c:pt idx="280">
                  <c:v>58.106303131666159</c:v>
                </c:pt>
                <c:pt idx="281">
                  <c:v>57.978321237828887</c:v>
                </c:pt>
                <c:pt idx="282">
                  <c:v>57.850811302831872</c:v>
                </c:pt>
                <c:pt idx="283">
                  <c:v>57.723770614269355</c:v>
                </c:pt>
                <c:pt idx="284">
                  <c:v>57.597196496217983</c:v>
                </c:pt>
                <c:pt idx="285">
                  <c:v>57.471086308278139</c:v>
                </c:pt>
                <c:pt idx="286">
                  <c:v>57.345437444640581</c:v>
                </c:pt>
                <c:pt idx="287">
                  <c:v>57.220247333186961</c:v>
                </c:pt>
                <c:pt idx="288">
                  <c:v>57.095513434615199</c:v>
                </c:pt>
                <c:pt idx="289">
                  <c:v>56.971233241594241</c:v>
                </c:pt>
                <c:pt idx="290">
                  <c:v>56.847404277943681</c:v>
                </c:pt>
                <c:pt idx="291">
                  <c:v>56.7240240978389</c:v>
                </c:pt>
                <c:pt idx="292">
                  <c:v>56.601090285042808</c:v>
                </c:pt>
                <c:pt idx="293">
                  <c:v>56.478600452159313</c:v>
                </c:pt>
                <c:pt idx="294">
                  <c:v>56.356552239910229</c:v>
                </c:pt>
                <c:pt idx="295">
                  <c:v>56.234943316435746</c:v>
                </c:pt>
                <c:pt idx="296">
                  <c:v>56.113771376615318</c:v>
                </c:pt>
                <c:pt idx="297">
                  <c:v>55.993034141410384</c:v>
                </c:pt>
                <c:pt idx="298">
                  <c:v>55.872729357225793</c:v>
                </c:pt>
                <c:pt idx="299">
                  <c:v>55.752854795292976</c:v>
                </c:pt>
                <c:pt idx="300">
                  <c:v>55.633408251070691</c:v>
                </c:pt>
                <c:pt idx="301">
                  <c:v>55.514387543664157</c:v>
                </c:pt>
                <c:pt idx="302">
                  <c:v>55.395790515262533</c:v>
                </c:pt>
                <c:pt idx="303">
                  <c:v>55.277615030593239</c:v>
                </c:pt>
                <c:pt idx="304">
                  <c:v>55.159858976392954</c:v>
                </c:pt>
                <c:pt idx="305">
                  <c:v>55.042520260895131</c:v>
                </c:pt>
                <c:pt idx="306">
                  <c:v>54.925596813331303</c:v>
                </c:pt>
                <c:pt idx="307">
                  <c:v>54.809086583451553</c:v>
                </c:pt>
                <c:pt idx="308">
                  <c:v>54.692987541054841</c:v>
                </c:pt>
                <c:pt idx="309">
                  <c:v>54.577297675536244</c:v>
                </c:pt>
                <c:pt idx="310">
                  <c:v>54.462014995447838</c:v>
                </c:pt>
                <c:pt idx="311">
                  <c:v>54.347137528071762</c:v>
                </c:pt>
                <c:pt idx="312">
                  <c:v>54.232663319007038</c:v>
                </c:pt>
                <c:pt idx="313">
                  <c:v>54.118590431768141</c:v>
                </c:pt>
                <c:pt idx="314">
                  <c:v>54.004916947396687</c:v>
                </c:pt>
                <c:pt idx="315">
                  <c:v>53.891640964083223</c:v>
                </c:pt>
                <c:pt idx="316">
                  <c:v>53.778760596801888</c:v>
                </c:pt>
                <c:pt idx="317">
                  <c:v>53.666273976955203</c:v>
                </c:pt>
                <c:pt idx="318">
                  <c:v>53.554179252029513</c:v>
                </c:pt>
                <c:pt idx="319">
                  <c:v>53.442474585260378</c:v>
                </c:pt>
                <c:pt idx="320">
                  <c:v>53.331158155309019</c:v>
                </c:pt>
                <c:pt idx="321">
                  <c:v>53.22022815594736</c:v>
                </c:pt>
                <c:pt idx="322">
                  <c:v>53.109682795752278</c:v>
                </c:pt>
                <c:pt idx="323">
                  <c:v>52.999520297810641</c:v>
                </c:pt>
                <c:pt idx="324">
                  <c:v>52.889738899429929</c:v>
                </c:pt>
                <c:pt idx="325">
                  <c:v>52.780336851860291</c:v>
                </c:pt>
                <c:pt idx="326">
                  <c:v>52.671312420023952</c:v>
                </c:pt>
                <c:pt idx="327">
                  <c:v>52.562663882252089</c:v>
                </c:pt>
                <c:pt idx="328">
                  <c:v>52.454389530028919</c:v>
                </c:pt>
                <c:pt idx="329">
                  <c:v>52.346487667744981</c:v>
                </c:pt>
                <c:pt idx="330">
                  <c:v>52.238956612455688</c:v>
                </c:pt>
                <c:pt idx="331">
                  <c:v>52.131794693649404</c:v>
                </c:pt>
                <c:pt idx="332">
                  <c:v>52.025000253018639</c:v>
                </c:pt>
                <c:pt idx="333">
                  <c:v>51.918571644241773</c:v>
                </c:pt>
                <c:pt idx="334">
                  <c:v>51.812507232768304</c:v>
                </c:pt>
                <c:pt idx="335">
                  <c:v>51.706805395611354</c:v>
                </c:pt>
                <c:pt idx="336">
                  <c:v>51.601464521146688</c:v>
                </c:pt>
                <c:pt idx="337">
                  <c:v>51.496483008915938</c:v>
                </c:pt>
                <c:pt idx="338">
                  <c:v>51.391859269437276</c:v>
                </c:pt>
                <c:pt idx="339">
                  <c:v>51.28759172401989</c:v>
                </c:pt>
                <c:pt idx="340">
                  <c:v>51.183678804585355</c:v>
                </c:pt>
                <c:pt idx="341">
                  <c:v>51.080118953492459</c:v>
                </c:pt>
                <c:pt idx="342">
                  <c:v>50.976910623368511</c:v>
                </c:pt>
                <c:pt idx="343">
                  <c:v>50.874052276942983</c:v>
                </c:pt>
                <c:pt idx="344">
                  <c:v>50.771542386890467</c:v>
                </c:pt>
                <c:pt idx="345">
                  <c:v>50.669379435672589</c:v>
                </c:pt>
                <c:pt idx="346">
                  <c:v>50.567561915387273</c:v>
                </c:pt>
                <c:pt idx="347">
                  <c:v>50.466088327622828</c:v>
                </c:pt>
                <c:pt idx="348">
                  <c:v>50.364957183314566</c:v>
                </c:pt>
                <c:pt idx="349">
                  <c:v>50.264167002605653</c:v>
                </c:pt>
                <c:pt idx="350">
                  <c:v>50.163716314712659</c:v>
                </c:pt>
                <c:pt idx="351">
                  <c:v>50.063603657793088</c:v>
                </c:pt>
                <c:pt idx="352">
                  <c:v>49.963827578819753</c:v>
                </c:pt>
                <c:pt idx="353">
                  <c:v>49.864386633453996</c:v>
                </c:pt>
                <c:pt idx="354">
                  <c:v>49.765279385927244</c:v>
                </c:pt>
                <c:pt idx="355">
                  <c:v>49.666504408922037</c:v>
                </c:pt>
                <c:pt idx="356">
                  <c:v>49.568060283458152</c:v>
                </c:pt>
                <c:pt idx="357">
                  <c:v>49.469945598780754</c:v>
                </c:pt>
                <c:pt idx="358">
                  <c:v>49.372158952253756</c:v>
                </c:pt>
                <c:pt idx="359">
                  <c:v>49.274698949252361</c:v>
                </c:pt>
                <c:pt idx="360">
                  <c:v>49.177564203061799</c:v>
                </c:pt>
                <c:pt idx="361">
                  <c:v>49.080753334777199</c:v>
                </c:pt>
                <c:pt idx="362">
                  <c:v>48.98426497320628</c:v>
                </c:pt>
                <c:pt idx="363">
                  <c:v>48.888097754774563</c:v>
                </c:pt>
                <c:pt idx="364">
                  <c:v>48.792250323433286</c:v>
                </c:pt>
                <c:pt idx="365">
                  <c:v>48.696721330570199</c:v>
                </c:pt>
                <c:pt idx="366">
                  <c:v>48.6015094349208</c:v>
                </c:pt>
                <c:pt idx="367">
                  <c:v>48.506613302484382</c:v>
                </c:pt>
                <c:pt idx="368">
                  <c:v>48.412031606440692</c:v>
                </c:pt>
                <c:pt idx="369">
                  <c:v>48.317763027067755</c:v>
                </c:pt>
                <c:pt idx="370">
                  <c:v>48.223806251665302</c:v>
                </c:pt>
                <c:pt idx="371">
                  <c:v>48.130159974476364</c:v>
                </c:pt>
                <c:pt idx="372">
                  <c:v>48.036822896611973</c:v>
                </c:pt>
                <c:pt idx="373">
                  <c:v>47.943793725979489</c:v>
                </c:pt>
                <c:pt idx="374">
                  <c:v>47.851071177210152</c:v>
                </c:pt>
                <c:pt idx="375">
                  <c:v>47.758653971590427</c:v>
                </c:pt>
                <c:pt idx="376">
                  <c:v>47.66654083699288</c:v>
                </c:pt>
                <c:pt idx="377">
                  <c:v>47.574730507811807</c:v>
                </c:pt>
                <c:pt idx="378">
                  <c:v>47.483221724897092</c:v>
                </c:pt>
                <c:pt idx="379">
                  <c:v>47.392013235491746</c:v>
                </c:pt>
                <c:pt idx="380">
                  <c:v>47.30110379317091</c:v>
                </c:pt>
                <c:pt idx="381">
                  <c:v>47.210492157780187</c:v>
                </c:pt>
                <c:pt idx="382">
                  <c:v>47.120177095379681</c:v>
                </c:pt>
                <c:pt idx="383">
                  <c:v>47.030157378183347</c:v>
                </c:pt>
                <c:pt idx="384">
                  <c:v>46.940431784505691</c:v>
                </c:pt>
                <c:pt idx="385">
                  <c:v>46.850999098705678</c:v>
                </c:pt>
                <c:pt idx="386">
                  <c:v>46.761858111133876</c:v>
                </c:pt>
                <c:pt idx="387">
                  <c:v>46.673007618079538</c:v>
                </c:pt>
                <c:pt idx="388">
                  <c:v>46.584446421720457</c:v>
                </c:pt>
                <c:pt idx="389">
                  <c:v>46.496173330072168</c:v>
                </c:pt>
                <c:pt idx="390">
                  <c:v>46.408187156939292</c:v>
                </c:pt>
                <c:pt idx="391">
                  <c:v>46.320486721868001</c:v>
                </c:pt>
                <c:pt idx="392">
                  <c:v>46.233070850098855</c:v>
                </c:pt>
                <c:pt idx="393">
                  <c:v>46.145938372521591</c:v>
                </c:pt>
                <c:pt idx="394">
                  <c:v>46.05908812562938</c:v>
                </c:pt>
                <c:pt idx="395">
                  <c:v>45.972518951476168</c:v>
                </c:pt>
                <c:pt idx="396">
                  <c:v>45.886229697632508</c:v>
                </c:pt>
                <c:pt idx="397">
                  <c:v>45.800219217144431</c:v>
                </c:pt>
                <c:pt idx="398">
                  <c:v>45.714486368491642</c:v>
                </c:pt>
                <c:pt idx="399">
                  <c:v>45.629030015547066</c:v>
                </c:pt>
                <c:pt idx="400">
                  <c:v>45.54384902753791</c:v>
                </c:pt>
                <c:pt idx="401">
                  <c:v>45.458942279006521</c:v>
                </c:pt>
                <c:pt idx="402">
                  <c:v>45.374308649771322</c:v>
                </c:pt>
                <c:pt idx="403">
                  <c:v>45.289947024891525</c:v>
                </c:pt>
                <c:pt idx="404">
                  <c:v>45.205856294628084</c:v>
                </c:pt>
                <c:pt idx="405">
                  <c:v>45.122035354410414</c:v>
                </c:pt>
                <c:pt idx="406">
                  <c:v>45.038483104798544</c:v>
                </c:pt>
                <c:pt idx="407">
                  <c:v>44.955198451450265</c:v>
                </c:pt>
                <c:pt idx="408">
                  <c:v>44.872180305086509</c:v>
                </c:pt>
                <c:pt idx="409">
                  <c:v>44.789427581457844</c:v>
                </c:pt>
                <c:pt idx="410">
                  <c:v>44.706939201311478</c:v>
                </c:pt>
                <c:pt idx="411">
                  <c:v>44.624714090359987</c:v>
                </c:pt>
                <c:pt idx="412">
                  <c:v>44.542751179248881</c:v>
                </c:pt>
                <c:pt idx="413">
                  <c:v>44.461049403525287</c:v>
                </c:pt>
                <c:pt idx="414">
                  <c:v>44.379607703607263</c:v>
                </c:pt>
                <c:pt idx="415">
                  <c:v>44.298425024754927</c:v>
                </c:pt>
                <c:pt idx="416">
                  <c:v>44.217500317039516</c:v>
                </c:pt>
                <c:pt idx="417">
                  <c:v>44.136832535314163</c:v>
                </c:pt>
                <c:pt idx="418">
                  <c:v>44.056420639186747</c:v>
                </c:pt>
                <c:pt idx="419">
                  <c:v>43.976263592989461</c:v>
                </c:pt>
                <c:pt idx="420">
                  <c:v>43.896360365752862</c:v>
                </c:pt>
                <c:pt idx="421">
                  <c:v>43.816709931177371</c:v>
                </c:pt>
                <c:pt idx="422">
                  <c:v>43.737311267606778</c:v>
                </c:pt>
                <c:pt idx="423">
                  <c:v>43.658163358001623</c:v>
                </c:pt>
                <c:pt idx="424">
                  <c:v>43.579265189912618</c:v>
                </c:pt>
                <c:pt idx="425">
                  <c:v>43.500615755455016</c:v>
                </c:pt>
                <c:pt idx="426">
                  <c:v>43.422214051283923</c:v>
                </c:pt>
                <c:pt idx="427">
                  <c:v>43.344059078567412</c:v>
                </c:pt>
                <c:pt idx="428">
                  <c:v>43.266149842963593</c:v>
                </c:pt>
                <c:pt idx="429">
                  <c:v>43.188485354595031</c:v>
                </c:pt>
                <c:pt idx="430">
                  <c:v>43.111064628024707</c:v>
                </c:pt>
                <c:pt idx="431">
                  <c:v>43.03388668223289</c:v>
                </c:pt>
                <c:pt idx="432">
                  <c:v>42.956950540592551</c:v>
                </c:pt>
                <c:pt idx="433">
                  <c:v>42.880255230847474</c:v>
                </c:pt>
                <c:pt idx="434">
                  <c:v>42.80379978508784</c:v>
                </c:pt>
                <c:pt idx="435">
                  <c:v>42.72758323972878</c:v>
                </c:pt>
                <c:pt idx="436">
                  <c:v>42.651604635487104</c:v>
                </c:pt>
                <c:pt idx="437">
                  <c:v>42.575863017359865</c:v>
                </c:pt>
                <c:pt idx="438">
                  <c:v>42.500357434602343</c:v>
                </c:pt>
                <c:pt idx="439">
                  <c:v>42.425086940705278</c:v>
                </c:pt>
                <c:pt idx="440">
                  <c:v>42.350050593375371</c:v>
                </c:pt>
                <c:pt idx="441">
                  <c:v>42.275247454513092</c:v>
                </c:pt>
                <c:pt idx="442">
                  <c:v>42.200676590191058</c:v>
                </c:pt>
                <c:pt idx="443">
                  <c:v>42.126337070634911</c:v>
                </c:pt>
                <c:pt idx="444">
                  <c:v>42.052227970201784</c:v>
                </c:pt>
                <c:pt idx="445">
                  <c:v>41.978348367359459</c:v>
                </c:pt>
                <c:pt idx="446">
                  <c:v>41.904697344668151</c:v>
                </c:pt>
                <c:pt idx="447">
                  <c:v>41.831273988758468</c:v>
                </c:pt>
                <c:pt idx="448">
                  <c:v>41.758077390313204</c:v>
                </c:pt>
                <c:pt idx="449">
                  <c:v>41.685106644047103</c:v>
                </c:pt>
                <c:pt idx="450">
                  <c:v>41.612360848687715</c:v>
                </c:pt>
                <c:pt idx="451">
                  <c:v>41.539839106956329</c:v>
                </c:pt>
                <c:pt idx="452">
                  <c:v>41.467540525548728</c:v>
                </c:pt>
                <c:pt idx="453">
                  <c:v>41.395464215116547</c:v>
                </c:pt>
                <c:pt idx="454">
                  <c:v>41.323609290248569</c:v>
                </c:pt>
                <c:pt idx="455">
                  <c:v>41.251974869451722</c:v>
                </c:pt>
                <c:pt idx="456">
                  <c:v>41.180560075134316</c:v>
                </c:pt>
                <c:pt idx="457">
                  <c:v>41.109364033585535</c:v>
                </c:pt>
                <c:pt idx="458">
                  <c:v>41.038385874959026</c:v>
                </c:pt>
                <c:pt idx="459">
                  <c:v>40.967624733254659</c:v>
                </c:pt>
                <c:pt idx="460">
                  <c:v>40.897079746300385</c:v>
                </c:pt>
                <c:pt idx="461">
                  <c:v>40.826750055734522</c:v>
                </c:pt>
                <c:pt idx="462">
                  <c:v>40.756634806989098</c:v>
                </c:pt>
                <c:pt idx="463">
                  <c:v>40.68673314927149</c:v>
                </c:pt>
                <c:pt idx="464">
                  <c:v>40.617044235547453</c:v>
                </c:pt>
                <c:pt idx="465">
                  <c:v>40.54756722252462</c:v>
                </c:pt>
                <c:pt idx="466">
                  <c:v>40.478301270634361</c:v>
                </c:pt>
                <c:pt idx="467">
                  <c:v>40.409245544015711</c:v>
                </c:pt>
                <c:pt idx="468">
                  <c:v>40.340399210498383</c:v>
                </c:pt>
                <c:pt idx="469">
                  <c:v>40.271761441585987</c:v>
                </c:pt>
                <c:pt idx="470">
                  <c:v>40.203331412439653</c:v>
                </c:pt>
                <c:pt idx="471">
                  <c:v>40.135108301860853</c:v>
                </c:pt>
                <c:pt idx="472">
                  <c:v>40.067091292276963</c:v>
                </c:pt>
                <c:pt idx="473">
                  <c:v>39.999279569722042</c:v>
                </c:pt>
                <c:pt idx="474">
                  <c:v>39.931672323823598</c:v>
                </c:pt>
                <c:pt idx="475">
                  <c:v>39.864268747784656</c:v>
                </c:pt>
                <c:pt idx="476">
                  <c:v>39.797068038368764</c:v>
                </c:pt>
                <c:pt idx="477">
                  <c:v>39.730069395883326</c:v>
                </c:pt>
                <c:pt idx="478">
                  <c:v>39.663272024164414</c:v>
                </c:pt>
                <c:pt idx="479">
                  <c:v>39.596675130561366</c:v>
                </c:pt>
                <c:pt idx="480">
                  <c:v>39.530277925920238</c:v>
                </c:pt>
                <c:pt idx="481">
                  <c:v>39.464079624568669</c:v>
                </c:pt>
                <c:pt idx="482">
                  <c:v>39.398079444301665</c:v>
                </c:pt>
                <c:pt idx="483">
                  <c:v>39.332276606363834</c:v>
                </c:pt>
                <c:pt idx="484">
                  <c:v>39.266670335436331</c:v>
                </c:pt>
                <c:pt idx="485">
                  <c:v>39.20125985962062</c:v>
                </c:pt>
                <c:pt idx="486">
                  <c:v>39.136044410423615</c:v>
                </c:pt>
                <c:pt idx="487">
                  <c:v>39.071023222742532</c:v>
                </c:pt>
                <c:pt idx="488">
                  <c:v>39.006195534850185</c:v>
                </c:pt>
                <c:pt idx="489">
                  <c:v>38.941560588379872</c:v>
                </c:pt>
                <c:pt idx="490">
                  <c:v>38.87711762831055</c:v>
                </c:pt>
                <c:pt idx="491">
                  <c:v>38.812865902952524</c:v>
                </c:pt>
                <c:pt idx="492">
                  <c:v>38.748804663931942</c:v>
                </c:pt>
                <c:pt idx="493">
                  <c:v>38.684933166177728</c:v>
                </c:pt>
                <c:pt idx="494">
                  <c:v>38.621250667904718</c:v>
                </c:pt>
                <c:pt idx="495">
                  <c:v>38.557756430601984</c:v>
                </c:pt>
                <c:pt idx="496">
                  <c:v>38.494449719016167</c:v>
                </c:pt>
                <c:pt idx="497">
                  <c:v>38.431329801137998</c:v>
                </c:pt>
                <c:pt idx="498">
                  <c:v>38.368395948188727</c:v>
                </c:pt>
                <c:pt idx="499">
                  <c:v>38.305647434604786</c:v>
                </c:pt>
                <c:pt idx="500">
                  <c:v>38.243083538024223</c:v>
                </c:pt>
                <c:pt idx="501">
                  <c:v>38.18070353927294</c:v>
                </c:pt>
                <c:pt idx="502">
                  <c:v>38.118506722349657</c:v>
                </c:pt>
                <c:pt idx="503">
                  <c:v>38.056492374413217</c:v>
                </c:pt>
                <c:pt idx="504">
                  <c:v>37.994659785768171</c:v>
                </c:pt>
                <c:pt idx="505">
                  <c:v>37.933008249850666</c:v>
                </c:pt>
                <c:pt idx="506">
                  <c:v>37.87153706321488</c:v>
                </c:pt>
                <c:pt idx="507">
                  <c:v>37.810245525519633</c:v>
                </c:pt>
                <c:pt idx="508">
                  <c:v>37.749132939514276</c:v>
                </c:pt>
                <c:pt idx="509">
                  <c:v>37.688198611025548</c:v>
                </c:pt>
                <c:pt idx="510">
                  <c:v>37.627441848943526</c:v>
                </c:pt>
                <c:pt idx="511">
                  <c:v>37.566861965208936</c:v>
                </c:pt>
                <c:pt idx="512">
                  <c:v>37.506458274798469</c:v>
                </c:pt>
                <c:pt idx="513">
                  <c:v>37.446230095712778</c:v>
                </c:pt>
                <c:pt idx="514">
                  <c:v>37.386176748962299</c:v>
                </c:pt>
                <c:pt idx="515">
                  <c:v>37.326297558554245</c:v>
                </c:pt>
                <c:pt idx="516">
                  <c:v>37.266591851479653</c:v>
                </c:pt>
                <c:pt idx="517">
                  <c:v>37.207058957699594</c:v>
                </c:pt>
                <c:pt idx="518">
                  <c:v>37.147698210132724</c:v>
                </c:pt>
                <c:pt idx="519">
                  <c:v>37.088508944641866</c:v>
                </c:pt>
                <c:pt idx="520">
                  <c:v>37.029490500021147</c:v>
                </c:pt>
                <c:pt idx="521">
                  <c:v>36.970642217982984</c:v>
                </c:pt>
                <c:pt idx="522">
                  <c:v>36.911963443145289</c:v>
                </c:pt>
                <c:pt idx="523">
                  <c:v>36.853453523018459</c:v>
                </c:pt>
                <c:pt idx="524">
                  <c:v>36.795111807992548</c:v>
                </c:pt>
                <c:pt idx="525">
                  <c:v>36.736937651324993</c:v>
                </c:pt>
                <c:pt idx="526">
                  <c:v>36.678930409127041</c:v>
                </c:pt>
                <c:pt idx="527">
                  <c:v>36.621089440352478</c:v>
                </c:pt>
                <c:pt idx="528">
                  <c:v>36.563414106783327</c:v>
                </c:pt>
                <c:pt idx="529">
                  <c:v>36.505903773018353</c:v>
                </c:pt>
                <c:pt idx="530">
                  <c:v>36.448557806460762</c:v>
                </c:pt>
                <c:pt idx="531">
                  <c:v>36.391375577304728</c:v>
                </c:pt>
                <c:pt idx="532">
                  <c:v>36.334356458524233</c:v>
                </c:pt>
                <c:pt idx="533">
                  <c:v>36.277499825859536</c:v>
                </c:pt>
                <c:pt idx="534">
                  <c:v>36.220805057805435</c:v>
                </c:pt>
                <c:pt idx="535">
                  <c:v>36.164271535599283</c:v>
                </c:pt>
                <c:pt idx="536">
                  <c:v>36.107898643208365</c:v>
                </c:pt>
                <c:pt idx="537">
                  <c:v>36.051685767317529</c:v>
                </c:pt>
                <c:pt idx="538">
                  <c:v>35.99563229731779</c:v>
                </c:pt>
                <c:pt idx="539">
                  <c:v>35.939737625293233</c:v>
                </c:pt>
                <c:pt idx="540">
                  <c:v>35.884001146009773</c:v>
                </c:pt>
                <c:pt idx="541">
                  <c:v>35.828422256903153</c:v>
                </c:pt>
                <c:pt idx="542">
                  <c:v>35.773000358066575</c:v>
                </c:pt>
                <c:pt idx="543">
                  <c:v>35.717734852239076</c:v>
                </c:pt>
                <c:pt idx="544">
                  <c:v>35.662625144793452</c:v>
                </c:pt>
                <c:pt idx="545">
                  <c:v>35.607670643724767</c:v>
                </c:pt>
                <c:pt idx="546">
                  <c:v>35.552870759638147</c:v>
                </c:pt>
                <c:pt idx="547">
                  <c:v>35.498224905738049</c:v>
                </c:pt>
                <c:pt idx="548">
                  <c:v>35.443732497814977</c:v>
                </c:pt>
                <c:pt idx="549">
                  <c:v>35.389392954235056</c:v>
                </c:pt>
                <c:pt idx="550">
                  <c:v>35.335205695928806</c:v>
                </c:pt>
                <c:pt idx="551">
                  <c:v>35.281170146378066</c:v>
                </c:pt>
                <c:pt idx="552">
                  <c:v>35.227285731605583</c:v>
                </c:pt>
                <c:pt idx="553">
                  <c:v>35.1735518801637</c:v>
                </c:pt>
                <c:pt idx="554">
                  <c:v>35.119968023122119</c:v>
                </c:pt>
                <c:pt idx="555">
                  <c:v>35.066533594057489</c:v>
                </c:pt>
                <c:pt idx="556">
                  <c:v>35.013248029041492</c:v>
                </c:pt>
                <c:pt idx="557">
                  <c:v>34.960110766629107</c:v>
                </c:pt>
                <c:pt idx="558">
                  <c:v>34.907121247848828</c:v>
                </c:pt>
                <c:pt idx="559">
                  <c:v>34.854278916190047</c:v>
                </c:pt>
                <c:pt idx="560">
                  <c:v>34.801583217592373</c:v>
                </c:pt>
                <c:pt idx="561">
                  <c:v>34.749033600435062</c:v>
                </c:pt>
                <c:pt idx="562">
                  <c:v>34.696629515525217</c:v>
                </c:pt>
                <c:pt idx="563">
                  <c:v>34.644370416087042</c:v>
                </c:pt>
                <c:pt idx="564">
                  <c:v>34.592255757750742</c:v>
                </c:pt>
                <c:pt idx="565">
                  <c:v>34.540284998542234</c:v>
                </c:pt>
                <c:pt idx="566">
                  <c:v>34.488457598871129</c:v>
                </c:pt>
                <c:pt idx="567">
                  <c:v>34.43677302152075</c:v>
                </c:pt>
                <c:pt idx="568">
                  <c:v>34.385230731637165</c:v>
                </c:pt>
                <c:pt idx="569">
                  <c:v>34.333830196718083</c:v>
                </c:pt>
                <c:pt idx="570">
                  <c:v>34.28257088660262</c:v>
                </c:pt>
                <c:pt idx="571">
                  <c:v>34.231452273460306</c:v>
                </c:pt>
                <c:pt idx="572">
                  <c:v>34.180473831780283</c:v>
                </c:pt>
                <c:pt idx="573">
                  <c:v>34.129635038361236</c:v>
                </c:pt>
                <c:pt idx="574">
                  <c:v>34.078935372300293</c:v>
                </c:pt>
                <c:pt idx="575">
                  <c:v>34.028374314982926</c:v>
                </c:pt>
                <c:pt idx="576">
                  <c:v>33.977951350072289</c:v>
                </c:pt>
                <c:pt idx="577">
                  <c:v>33.927665963498583</c:v>
                </c:pt>
                <c:pt idx="578">
                  <c:v>33.877517643449231</c:v>
                </c:pt>
                <c:pt idx="579">
                  <c:v>33.827505880357926</c:v>
                </c:pt>
                <c:pt idx="580">
                  <c:v>33.77763016689471</c:v>
                </c:pt>
                <c:pt idx="581">
                  <c:v>33.727889997955494</c:v>
                </c:pt>
                <c:pt idx="582">
                  <c:v>33.678284870651908</c:v>
                </c:pt>
                <c:pt idx="583">
                  <c:v>33.62881428430142</c:v>
                </c:pt>
                <c:pt idx="584">
                  <c:v>33.579477740416387</c:v>
                </c:pt>
                <c:pt idx="585">
                  <c:v>33.530274742694907</c:v>
                </c:pt>
                <c:pt idx="586">
                  <c:v>33.48120479701015</c:v>
                </c:pt>
                <c:pt idx="587">
                  <c:v>33.43226741140063</c:v>
                </c:pt>
                <c:pt idx="588">
                  <c:v>33.383462096059823</c:v>
                </c:pt>
                <c:pt idx="589">
                  <c:v>33.334788363326865</c:v>
                </c:pt>
                <c:pt idx="590">
                  <c:v>33.286245727676153</c:v>
                </c:pt>
                <c:pt idx="591">
                  <c:v>33.237833705707445</c:v>
                </c:pt>
                <c:pt idx="592">
                  <c:v>33.189551816136664</c:v>
                </c:pt>
                <c:pt idx="593">
                  <c:v>33.141399579785087</c:v>
                </c:pt>
                <c:pt idx="594">
                  <c:v>33.093376519570974</c:v>
                </c:pt>
                <c:pt idx="595">
                  <c:v>33.045482160498395</c:v>
                </c:pt>
                <c:pt idx="596">
                  <c:v>32.997716029648636</c:v>
                </c:pt>
                <c:pt idx="597">
                  <c:v>32.950077656170215</c:v>
                </c:pt>
                <c:pt idx="598">
                  <c:v>32.902566571269062</c:v>
                </c:pt>
                <c:pt idx="599">
                  <c:v>32.855182308199772</c:v>
                </c:pt>
                <c:pt idx="600">
                  <c:v>32.807924402255075</c:v>
                </c:pt>
                <c:pt idx="601">
                  <c:v>32.760792390756947</c:v>
                </c:pt>
                <c:pt idx="602">
                  <c:v>32.713785813047494</c:v>
                </c:pt>
                <c:pt idx="603">
                  <c:v>32.666904210478762</c:v>
                </c:pt>
                <c:pt idx="604">
                  <c:v>32.62014712640395</c:v>
                </c:pt>
                <c:pt idx="605">
                  <c:v>32.573514106168119</c:v>
                </c:pt>
                <c:pt idx="606">
                  <c:v>32.527004697098803</c:v>
                </c:pt>
                <c:pt idx="607">
                  <c:v>32.480618448496458</c:v>
                </c:pt>
                <c:pt idx="608">
                  <c:v>32.434354911626059</c:v>
                </c:pt>
                <c:pt idx="609">
                  <c:v>32.388213639707139</c:v>
                </c:pt>
                <c:pt idx="610">
                  <c:v>32.342194187905328</c:v>
                </c:pt>
                <c:pt idx="611">
                  <c:v>32.296296113322867</c:v>
                </c:pt>
                <c:pt idx="612">
                  <c:v>32.250518974989582</c:v>
                </c:pt>
                <c:pt idx="613">
                  <c:v>32.20486233385418</c:v>
                </c:pt>
                <c:pt idx="614">
                  <c:v>32.159325752775189</c:v>
                </c:pt>
                <c:pt idx="615">
                  <c:v>32.113908796512021</c:v>
                </c:pt>
                <c:pt idx="616">
                  <c:v>32.06861103171569</c:v>
                </c:pt>
                <c:pt idx="617">
                  <c:v>32.023432026921064</c:v>
                </c:pt>
                <c:pt idx="618">
                  <c:v>31.978371352536595</c:v>
                </c:pt>
                <c:pt idx="619">
                  <c:v>31.933428580836804</c:v>
                </c:pt>
                <c:pt idx="620">
                  <c:v>31.888603285952883</c:v>
                </c:pt>
                <c:pt idx="621">
                  <c:v>31.843895043864539</c:v>
                </c:pt>
                <c:pt idx="622">
                  <c:v>31.799303432390282</c:v>
                </c:pt>
                <c:pt idx="623">
                  <c:v>31.754828031180288</c:v>
                </c:pt>
                <c:pt idx="624">
                  <c:v>31.710468421706761</c:v>
                </c:pt>
                <c:pt idx="625">
                  <c:v>31.666224187255736</c:v>
                </c:pt>
                <c:pt idx="626">
                  <c:v>31.622094912918463</c:v>
                </c:pt>
                <c:pt idx="627">
                  <c:v>31.578080185583335</c:v>
                </c:pt>
                <c:pt idx="628">
                  <c:v>31.534179593926826</c:v>
                </c:pt>
                <c:pt idx="629">
                  <c:v>31.490392728405759</c:v>
                </c:pt>
                <c:pt idx="630">
                  <c:v>31.446719181248557</c:v>
                </c:pt>
                <c:pt idx="631">
                  <c:v>31.40315854644679</c:v>
                </c:pt>
                <c:pt idx="632">
                  <c:v>31.35971041974755</c:v>
                </c:pt>
                <c:pt idx="633">
                  <c:v>31.31637439864452</c:v>
                </c:pt>
                <c:pt idx="634">
                  <c:v>31.273150082369966</c:v>
                </c:pt>
                <c:pt idx="635">
                  <c:v>31.230037071886862</c:v>
                </c:pt>
                <c:pt idx="636">
                  <c:v>31.1870349698806</c:v>
                </c:pt>
                <c:pt idx="637">
                  <c:v>31.144143380750318</c:v>
                </c:pt>
                <c:pt idx="638">
                  <c:v>31.1013619106023</c:v>
                </c:pt>
                <c:pt idx="639">
                  <c:v>31.058690167240194</c:v>
                </c:pt>
                <c:pt idx="640">
                  <c:v>31.016127760158291</c:v>
                </c:pt>
                <c:pt idx="641">
                  <c:v>30.973674300532856</c:v>
                </c:pt>
                <c:pt idx="642">
                  <c:v>30.931329401214725</c:v>
                </c:pt>
                <c:pt idx="643">
                  <c:v>30.889092676721159</c:v>
                </c:pt>
                <c:pt idx="644">
                  <c:v>30.846963743227747</c:v>
                </c:pt>
                <c:pt idx="645">
                  <c:v>30.804942218561543</c:v>
                </c:pt>
                <c:pt idx="646">
                  <c:v>30.763027722192042</c:v>
                </c:pt>
                <c:pt idx="647">
                  <c:v>30.721219875224147</c:v>
                </c:pt>
                <c:pt idx="648">
                  <c:v>30.67951830039075</c:v>
                </c:pt>
                <c:pt idx="649">
                  <c:v>30.637922622044112</c:v>
                </c:pt>
                <c:pt idx="650">
                  <c:v>30.59643246614927</c:v>
                </c:pt>
                <c:pt idx="651">
                  <c:v>30.555047460275546</c:v>
                </c:pt>
                <c:pt idx="652">
                  <c:v>30.513767233589867</c:v>
                </c:pt>
                <c:pt idx="653">
                  <c:v>30.472591416848356</c:v>
                </c:pt>
                <c:pt idx="654">
                  <c:v>30.431519642389482</c:v>
                </c:pt>
                <c:pt idx="655">
                  <c:v>30.390551544126399</c:v>
                </c:pt>
                <c:pt idx="656">
                  <c:v>30.349686757539367</c:v>
                </c:pt>
                <c:pt idx="657">
                  <c:v>30.30892491966836</c:v>
                </c:pt>
                <c:pt idx="658">
                  <c:v>30.268265669106398</c:v>
                </c:pt>
                <c:pt idx="659">
                  <c:v>30.227708645991058</c:v>
                </c:pt>
                <c:pt idx="660">
                  <c:v>30.187253491998035</c:v>
                </c:pt>
                <c:pt idx="661">
                  <c:v>30.146899850333448</c:v>
                </c:pt>
                <c:pt idx="662">
                  <c:v>30.106647365727341</c:v>
                </c:pt>
                <c:pt idx="663">
                  <c:v>30.066495684425448</c:v>
                </c:pt>
                <c:pt idx="664">
                  <c:v>30.026444454182677</c:v>
                </c:pt>
                <c:pt idx="665">
                  <c:v>29.986493324255747</c:v>
                </c:pt>
                <c:pt idx="666">
                  <c:v>29.946641945396497</c:v>
                </c:pt>
                <c:pt idx="667">
                  <c:v>29.906889969844386</c:v>
                </c:pt>
                <c:pt idx="668">
                  <c:v>29.867237051319702</c:v>
                </c:pt>
                <c:pt idx="669">
                  <c:v>29.827682845016362</c:v>
                </c:pt>
                <c:pt idx="670">
                  <c:v>29.788227007595381</c:v>
                </c:pt>
                <c:pt idx="671">
                  <c:v>29.74886919717688</c:v>
                </c:pt>
                <c:pt idx="672">
                  <c:v>29.709609073335141</c:v>
                </c:pt>
                <c:pt idx="673">
                  <c:v>29.670446297089732</c:v>
                </c:pt>
                <c:pt idx="674">
                  <c:v>29.631380530899744</c:v>
                </c:pt>
                <c:pt idx="675">
                  <c:v>29.592411438656619</c:v>
                </c:pt>
                <c:pt idx="676">
                  <c:v>29.553538685677829</c:v>
                </c:pt>
                <c:pt idx="677">
                  <c:v>29.514761938699834</c:v>
                </c:pt>
                <c:pt idx="678">
                  <c:v>29.47608086587103</c:v>
                </c:pt>
                <c:pt idx="679">
                  <c:v>29.437495136745749</c:v>
                </c:pt>
                <c:pt idx="680">
                  <c:v>29.399004422277379</c:v>
                </c:pt>
                <c:pt idx="681">
                  <c:v>29.360608394811251</c:v>
                </c:pt>
                <c:pt idx="682">
                  <c:v>29.32230672807928</c:v>
                </c:pt>
                <c:pt idx="683">
                  <c:v>29.284099097191675</c:v>
                </c:pt>
                <c:pt idx="684">
                  <c:v>29.245985178632161</c:v>
                </c:pt>
                <c:pt idx="685">
                  <c:v>29.207964650250396</c:v>
                </c:pt>
                <c:pt idx="686">
                  <c:v>29.170037191256071</c:v>
                </c:pt>
                <c:pt idx="687">
                  <c:v>29.132202482211966</c:v>
                </c:pt>
                <c:pt idx="688">
                  <c:v>29.094460205028078</c:v>
                </c:pt>
                <c:pt idx="689">
                  <c:v>29.056810042954918</c:v>
                </c:pt>
                <c:pt idx="690">
                  <c:v>29.019251680577689</c:v>
                </c:pt>
                <c:pt idx="691">
                  <c:v>28.981784803809056</c:v>
                </c:pt>
                <c:pt idx="692">
                  <c:v>28.944409099883707</c:v>
                </c:pt>
                <c:pt idx="693">
                  <c:v>28.907124257351928</c:v>
                </c:pt>
                <c:pt idx="694">
                  <c:v>28.869929966073251</c:v>
                </c:pt>
                <c:pt idx="695">
                  <c:v>28.832825917210009</c:v>
                </c:pt>
                <c:pt idx="696">
                  <c:v>28.795811803221881</c:v>
                </c:pt>
                <c:pt idx="697">
                  <c:v>28.75888731785934</c:v>
                </c:pt>
                <c:pt idx="698">
                  <c:v>28.722052156157364</c:v>
                </c:pt>
                <c:pt idx="699">
                  <c:v>28.685306014430129</c:v>
                </c:pt>
                <c:pt idx="700">
                  <c:v>28.648648590263669</c:v>
                </c:pt>
                <c:pt idx="701">
                  <c:v>28.612079582511573</c:v>
                </c:pt>
                <c:pt idx="702">
                  <c:v>28.575598691287464</c:v>
                </c:pt>
                <c:pt idx="703">
                  <c:v>28.539205617959958</c:v>
                </c:pt>
                <c:pt idx="704">
                  <c:v>28.502900065146449</c:v>
                </c:pt>
                <c:pt idx="705">
                  <c:v>28.466681736707084</c:v>
                </c:pt>
                <c:pt idx="706">
                  <c:v>28.430550337739323</c:v>
                </c:pt>
                <c:pt idx="707">
                  <c:v>28.394505574571909</c:v>
                </c:pt>
                <c:pt idx="708">
                  <c:v>28.358547154758746</c:v>
                </c:pt>
                <c:pt idx="709">
                  <c:v>28.322674787073453</c:v>
                </c:pt>
                <c:pt idx="710">
                  <c:v>28.286888181503787</c:v>
                </c:pt>
                <c:pt idx="711">
                  <c:v>28.251187049245463</c:v>
                </c:pt>
                <c:pt idx="712">
                  <c:v>28.215571102696636</c:v>
                </c:pt>
                <c:pt idx="713">
                  <c:v>28.180040055452459</c:v>
                </c:pt>
                <c:pt idx="714">
                  <c:v>28.144593622299119</c:v>
                </c:pt>
                <c:pt idx="715">
                  <c:v>28.109231519208521</c:v>
                </c:pt>
                <c:pt idx="716">
                  <c:v>28.073953463332717</c:v>
                </c:pt>
                <c:pt idx="717">
                  <c:v>28.038759172997668</c:v>
                </c:pt>
                <c:pt idx="718">
                  <c:v>28.003648367698759</c:v>
                </c:pt>
                <c:pt idx="719">
                  <c:v>27.96862076809451</c:v>
                </c:pt>
                <c:pt idx="720">
                  <c:v>27.933676096001651</c:v>
                </c:pt>
                <c:pt idx="721">
                  <c:v>27.898814074388913</c:v>
                </c:pt>
                <c:pt idx="722">
                  <c:v>27.864034427372729</c:v>
                </c:pt>
                <c:pt idx="723">
                  <c:v>27.82933688021058</c:v>
                </c:pt>
                <c:pt idx="724">
                  <c:v>27.79472115929687</c:v>
                </c:pt>
                <c:pt idx="725">
                  <c:v>27.760186992156278</c:v>
                </c:pt>
                <c:pt idx="726">
                  <c:v>27.725734107439752</c:v>
                </c:pt>
                <c:pt idx="727">
                  <c:v>27.69136223491828</c:v>
                </c:pt>
                <c:pt idx="728">
                  <c:v>27.657071105477893</c:v>
                </c:pt>
                <c:pt idx="729">
                  <c:v>27.622860451114704</c:v>
                </c:pt>
                <c:pt idx="730">
                  <c:v>27.5887300049292</c:v>
                </c:pt>
                <c:pt idx="731">
                  <c:v>27.554679501121626</c:v>
                </c:pt>
                <c:pt idx="732">
                  <c:v>27.520708674986132</c:v>
                </c:pt>
                <c:pt idx="733">
                  <c:v>27.486817262906456</c:v>
                </c:pt>
                <c:pt idx="734">
                  <c:v>27.453005002350032</c:v>
                </c:pt>
                <c:pt idx="735">
                  <c:v>27.419271631863701</c:v>
                </c:pt>
                <c:pt idx="736">
                  <c:v>27.385616891067393</c:v>
                </c:pt>
                <c:pt idx="737">
                  <c:v>27.352040520650668</c:v>
                </c:pt>
                <c:pt idx="738">
                  <c:v>27.318542262366631</c:v>
                </c:pt>
                <c:pt idx="739">
                  <c:v>27.285121859027424</c:v>
                </c:pt>
                <c:pt idx="740">
                  <c:v>27.251779054498744</c:v>
                </c:pt>
                <c:pt idx="741">
                  <c:v>27.218513593695487</c:v>
                </c:pt>
                <c:pt idx="742">
                  <c:v>27.185325222576502</c:v>
                </c:pt>
                <c:pt idx="743">
                  <c:v>27.152213688140126</c:v>
                </c:pt>
                <c:pt idx="744">
                  <c:v>27.119178738418519</c:v>
                </c:pt>
                <c:pt idx="745">
                  <c:v>27.086220122473627</c:v>
                </c:pt>
                <c:pt idx="746">
                  <c:v>27.053337590391823</c:v>
                </c:pt>
                <c:pt idx="747">
                  <c:v>27.02053089327968</c:v>
                </c:pt>
                <c:pt idx="748">
                  <c:v>26.987799783258236</c:v>
                </c:pt>
                <c:pt idx="749">
                  <c:v>26.955144013459492</c:v>
                </c:pt>
                <c:pt idx="750">
                  <c:v>26.922563338020598</c:v>
                </c:pt>
                <c:pt idx="751">
                  <c:v>26.89005751208003</c:v>
                </c:pt>
                <c:pt idx="752">
                  <c:v>26.857626291772014</c:v>
                </c:pt>
                <c:pt idx="753">
                  <c:v>26.825269434222903</c:v>
                </c:pt>
                <c:pt idx="754">
                  <c:v>26.792986697545373</c:v>
                </c:pt>
                <c:pt idx="755">
                  <c:v>26.760777840835239</c:v>
                </c:pt>
                <c:pt idx="756">
                  <c:v>26.728642624165076</c:v>
                </c:pt>
                <c:pt idx="757">
                  <c:v>26.696580808581615</c:v>
                </c:pt>
                <c:pt idx="758">
                  <c:v>26.664592156099896</c:v>
                </c:pt>
                <c:pt idx="759">
                  <c:v>26.632676429698748</c:v>
                </c:pt>
                <c:pt idx="760">
                  <c:v>26.600833393317114</c:v>
                </c:pt>
                <c:pt idx="761">
                  <c:v>26.569062811849044</c:v>
                </c:pt>
                <c:pt idx="762">
                  <c:v>26.537364451139162</c:v>
                </c:pt>
                <c:pt idx="763">
                  <c:v>26.505738077978506</c:v>
                </c:pt>
                <c:pt idx="764">
                  <c:v>26.474183460100075</c:v>
                </c:pt>
                <c:pt idx="765">
                  <c:v>26.442700366174076</c:v>
                </c:pt>
                <c:pt idx="766">
                  <c:v>26.411288565804249</c:v>
                </c:pt>
                <c:pt idx="767">
                  <c:v>26.379947829522983</c:v>
                </c:pt>
                <c:pt idx="768">
                  <c:v>26.348677928787279</c:v>
                </c:pt>
                <c:pt idx="769">
                  <c:v>26.317478635974069</c:v>
                </c:pt>
                <c:pt idx="770">
                  <c:v>26.286349724376507</c:v>
                </c:pt>
                <c:pt idx="771">
                  <c:v>26.255290968199457</c:v>
                </c:pt>
                <c:pt idx="772">
                  <c:v>26.224302142554784</c:v>
                </c:pt>
                <c:pt idx="773">
                  <c:v>26.193383023457866</c:v>
                </c:pt>
                <c:pt idx="774">
                  <c:v>26.162533387823412</c:v>
                </c:pt>
                <c:pt idx="775">
                  <c:v>26.131753013460546</c:v>
                </c:pt>
                <c:pt idx="776">
                  <c:v>26.101041679069237</c:v>
                </c:pt>
                <c:pt idx="777">
                  <c:v>26.070399164236175</c:v>
                </c:pt>
                <c:pt idx="778">
                  <c:v>26.039825249430436</c:v>
                </c:pt>
                <c:pt idx="779">
                  <c:v>26.00931971599935</c:v>
                </c:pt>
                <c:pt idx="780">
                  <c:v>25.978882346165015</c:v>
                </c:pt>
                <c:pt idx="781">
                  <c:v>25.94851292301929</c:v>
                </c:pt>
                <c:pt idx="782">
                  <c:v>25.918211230520644</c:v>
                </c:pt>
                <c:pt idx="783">
                  <c:v>25.887977053489593</c:v>
                </c:pt>
                <c:pt idx="784">
                  <c:v>25.857810177605074</c:v>
                </c:pt>
                <c:pt idx="785">
                  <c:v>25.82771038940021</c:v>
                </c:pt>
                <c:pt idx="786">
                  <c:v>25.797677476258542</c:v>
                </c:pt>
                <c:pt idx="787">
                  <c:v>25.767711226409901</c:v>
                </c:pt>
                <c:pt idx="788">
                  <c:v>25.737811428926872</c:v>
                </c:pt>
                <c:pt idx="789">
                  <c:v>25.707977873720502</c:v>
                </c:pt>
                <c:pt idx="790">
                  <c:v>25.678210351536457</c:v>
                </c:pt>
                <c:pt idx="791">
                  <c:v>25.648508653951641</c:v>
                </c:pt>
                <c:pt idx="792">
                  <c:v>25.618872573369906</c:v>
                </c:pt>
                <c:pt idx="793">
                  <c:v>25.589301903018253</c:v>
                </c:pt>
                <c:pt idx="794">
                  <c:v>25.559796436943099</c:v>
                </c:pt>
                <c:pt idx="795">
                  <c:v>25.530355970006998</c:v>
                </c:pt>
                <c:pt idx="796">
                  <c:v>25.500980297883867</c:v>
                </c:pt>
                <c:pt idx="797">
                  <c:v>25.471669217056469</c:v>
                </c:pt>
                <c:pt idx="798">
                  <c:v>25.442422524811391</c:v>
                </c:pt>
                <c:pt idx="799">
                  <c:v>25.413240019236412</c:v>
                </c:pt>
                <c:pt idx="800">
                  <c:v>25.384121499216473</c:v>
                </c:pt>
                <c:pt idx="801">
                  <c:v>25.355066764429811</c:v>
                </c:pt>
                <c:pt idx="802">
                  <c:v>25.326075615344458</c:v>
                </c:pt>
                <c:pt idx="803">
                  <c:v>25.297147853214774</c:v>
                </c:pt>
                <c:pt idx="804">
                  <c:v>25.268283280077558</c:v>
                </c:pt>
                <c:pt idx="805">
                  <c:v>25.239481698748705</c:v>
                </c:pt>
                <c:pt idx="806">
                  <c:v>25.210742912819534</c:v>
                </c:pt>
                <c:pt idx="807">
                  <c:v>25.182066726653012</c:v>
                </c:pt>
                <c:pt idx="808">
                  <c:v>25.153452945380756</c:v>
                </c:pt>
                <c:pt idx="809">
                  <c:v>25.124901374898972</c:v>
                </c:pt>
                <c:pt idx="810">
                  <c:v>25.09641182186536</c:v>
                </c:pt>
                <c:pt idx="811">
                  <c:v>25.067984093695223</c:v>
                </c:pt>
                <c:pt idx="812">
                  <c:v>25.039617998558473</c:v>
                </c:pt>
                <c:pt idx="813">
                  <c:v>25.011313345375591</c:v>
                </c:pt>
                <c:pt idx="814">
                  <c:v>24.983069943815067</c:v>
                </c:pt>
                <c:pt idx="815">
                  <c:v>24.95488760428891</c:v>
                </c:pt>
                <c:pt idx="816">
                  <c:v>24.926766137950313</c:v>
                </c:pt>
                <c:pt idx="817">
                  <c:v>24.898705356689359</c:v>
                </c:pt>
                <c:pt idx="818">
                  <c:v>24.870705073130118</c:v>
                </c:pt>
                <c:pt idx="819">
                  <c:v>24.842765100627414</c:v>
                </c:pt>
                <c:pt idx="820">
                  <c:v>24.814885253263355</c:v>
                </c:pt>
                <c:pt idx="821">
                  <c:v>24.787065345843988</c:v>
                </c:pt>
                <c:pt idx="822">
                  <c:v>24.759305193895717</c:v>
                </c:pt>
                <c:pt idx="823">
                  <c:v>24.731604613662491</c:v>
                </c:pt>
                <c:pt idx="824">
                  <c:v>24.703963422102483</c:v>
                </c:pt>
                <c:pt idx="825">
                  <c:v>24.67638143688465</c:v>
                </c:pt>
                <c:pt idx="826">
                  <c:v>24.648858476385584</c:v>
                </c:pt>
                <c:pt idx="827">
                  <c:v>24.621394359686164</c:v>
                </c:pt>
                <c:pt idx="828">
                  <c:v>24.593988906568757</c:v>
                </c:pt>
                <c:pt idx="829">
                  <c:v>24.56664193751336</c:v>
                </c:pt>
                <c:pt idx="830">
                  <c:v>24.539353273695109</c:v>
                </c:pt>
                <c:pt idx="831">
                  <c:v>24.51212273698092</c:v>
                </c:pt>
                <c:pt idx="832">
                  <c:v>24.484950149926078</c:v>
                </c:pt>
                <c:pt idx="833">
                  <c:v>24.457835335771509</c:v>
                </c:pt>
                <c:pt idx="834">
                  <c:v>24.430778118440287</c:v>
                </c:pt>
                <c:pt idx="835">
                  <c:v>24.403778322534894</c:v>
                </c:pt>
                <c:pt idx="836">
                  <c:v>24.376835773334022</c:v>
                </c:pt>
                <c:pt idx="837">
                  <c:v>24.349950296789416</c:v>
                </c:pt>
                <c:pt idx="838">
                  <c:v>24.323121719523005</c:v>
                </c:pt>
                <c:pt idx="839">
                  <c:v>24.296349868823615</c:v>
                </c:pt>
                <c:pt idx="840">
                  <c:v>24.26963457264436</c:v>
                </c:pt>
                <c:pt idx="841">
                  <c:v>24.242975659599129</c:v>
                </c:pt>
                <c:pt idx="842">
                  <c:v>24.216372958960097</c:v>
                </c:pt>
                <c:pt idx="843">
                  <c:v>24.189826300654417</c:v>
                </c:pt>
                <c:pt idx="844">
                  <c:v>24.1633355152617</c:v>
                </c:pt>
                <c:pt idx="845">
                  <c:v>24.13690043401024</c:v>
                </c:pt>
                <c:pt idx="846">
                  <c:v>24.110520888774897</c:v>
                </c:pt>
                <c:pt idx="847">
                  <c:v>24.08419671207405</c:v>
                </c:pt>
                <c:pt idx="848">
                  <c:v>24.057927737066368</c:v>
                </c:pt>
                <c:pt idx="849">
                  <c:v>24.031713797548182</c:v>
                </c:pt>
                <c:pt idx="850">
                  <c:v>24.005554727950489</c:v>
                </c:pt>
                <c:pt idx="851">
                  <c:v>23.979450363336358</c:v>
                </c:pt>
                <c:pt idx="852">
                  <c:v>23.953400539397617</c:v>
                </c:pt>
                <c:pt idx="853">
                  <c:v>23.927405092452595</c:v>
                </c:pt>
                <c:pt idx="854">
                  <c:v>23.901463859443052</c:v>
                </c:pt>
                <c:pt idx="855">
                  <c:v>23.875576677931118</c:v>
                </c:pt>
                <c:pt idx="856">
                  <c:v>23.849743386096804</c:v>
                </c:pt>
                <c:pt idx="857">
                  <c:v>23.823963822735447</c:v>
                </c:pt>
                <c:pt idx="858">
                  <c:v>23.798237827254578</c:v>
                </c:pt>
                <c:pt idx="859">
                  <c:v>23.772565239671099</c:v>
                </c:pt>
                <c:pt idx="860">
                  <c:v>23.746945900609077</c:v>
                </c:pt>
                <c:pt idx="861">
                  <c:v>23.721379651296427</c:v>
                </c:pt>
                <c:pt idx="862">
                  <c:v>23.695866333562897</c:v>
                </c:pt>
                <c:pt idx="863">
                  <c:v>23.67040578983654</c:v>
                </c:pt>
                <c:pt idx="864">
                  <c:v>23.644997863141807</c:v>
                </c:pt>
                <c:pt idx="865">
                  <c:v>23.619642397096253</c:v>
                </c:pt>
                <c:pt idx="866">
                  <c:v>23.594339235908642</c:v>
                </c:pt>
                <c:pt idx="867">
                  <c:v>23.569088224375665</c:v>
                </c:pt>
                <c:pt idx="868">
                  <c:v>23.543889207879392</c:v>
                </c:pt>
                <c:pt idx="869">
                  <c:v>23.518742032384978</c:v>
                </c:pt>
                <c:pt idx="870">
                  <c:v>23.49364654443778</c:v>
                </c:pt>
                <c:pt idx="871">
                  <c:v>23.468602591161115</c:v>
                </c:pt>
                <c:pt idx="872">
                  <c:v>23.443610020253313</c:v>
                </c:pt>
                <c:pt idx="873">
                  <c:v>23.418668679985213</c:v>
                </c:pt>
                <c:pt idx="874">
                  <c:v>23.393778419197904</c:v>
                </c:pt>
                <c:pt idx="875">
                  <c:v>23.368939087299935</c:v>
                </c:pt>
                <c:pt idx="876">
                  <c:v>23.34415053426504</c:v>
                </c:pt>
                <c:pt idx="877">
                  <c:v>23.319412610629119</c:v>
                </c:pt>
                <c:pt idx="878">
                  <c:v>23.294725167488465</c:v>
                </c:pt>
                <c:pt idx="879">
                  <c:v>23.270088056496679</c:v>
                </c:pt>
                <c:pt idx="880">
                  <c:v>23.245501129862397</c:v>
                </c:pt>
                <c:pt idx="881">
                  <c:v>23.220964240347175</c:v>
                </c:pt>
                <c:pt idx="882">
                  <c:v>23.196477241262471</c:v>
                </c:pt>
                <c:pt idx="883">
                  <c:v>23.172039986467581</c:v>
                </c:pt>
                <c:pt idx="884">
                  <c:v>23.147652330367112</c:v>
                </c:pt>
                <c:pt idx="885">
                  <c:v>23.123314127908703</c:v>
                </c:pt>
                <c:pt idx="886">
                  <c:v>23.099025234580083</c:v>
                </c:pt>
                <c:pt idx="887">
                  <c:v>23.074785506407604</c:v>
                </c:pt>
                <c:pt idx="888">
                  <c:v>23.050594799953355</c:v>
                </c:pt>
                <c:pt idx="889">
                  <c:v>23.026452972312267</c:v>
                </c:pt>
                <c:pt idx="890">
                  <c:v>23.002359881111175</c:v>
                </c:pt>
                <c:pt idx="891">
                  <c:v>22.978315384504739</c:v>
                </c:pt>
                <c:pt idx="892">
                  <c:v>22.954319341174603</c:v>
                </c:pt>
                <c:pt idx="893">
                  <c:v>22.930371610326343</c:v>
                </c:pt>
                <c:pt idx="894">
                  <c:v>22.906472051687281</c:v>
                </c:pt>
                <c:pt idx="895">
                  <c:v>22.882620525504201</c:v>
                </c:pt>
                <c:pt idx="896">
                  <c:v>22.858816892540837</c:v>
                </c:pt>
                <c:pt idx="897">
                  <c:v>22.835061014076327</c:v>
                </c:pt>
                <c:pt idx="898">
                  <c:v>22.811352751902252</c:v>
                </c:pt>
                <c:pt idx="899">
                  <c:v>22.787691968320413</c:v>
                </c:pt>
                <c:pt idx="900">
                  <c:v>22.764078526141148</c:v>
                </c:pt>
                <c:pt idx="901">
                  <c:v>22.740512288680545</c:v>
                </c:pt>
                <c:pt idx="902">
                  <c:v>22.71699311975841</c:v>
                </c:pt>
                <c:pt idx="903">
                  <c:v>22.69352088369611</c:v>
                </c:pt>
                <c:pt idx="904">
                  <c:v>22.670095445314502</c:v>
                </c:pt>
                <c:pt idx="905">
                  <c:v>22.646716669931426</c:v>
                </c:pt>
                <c:pt idx="906">
                  <c:v>22.623384423359834</c:v>
                </c:pt>
                <c:pt idx="907">
                  <c:v>22.600098571905402</c:v>
                </c:pt>
                <c:pt idx="908">
                  <c:v>22.576858982364666</c:v>
                </c:pt>
                <c:pt idx="909">
                  <c:v>22.553665522022527</c:v>
                </c:pt>
                <c:pt idx="910">
                  <c:v>22.530518058650404</c:v>
                </c:pt>
                <c:pt idx="911">
                  <c:v>22.507416460503869</c:v>
                </c:pt>
                <c:pt idx="912">
                  <c:v>22.484360596321036</c:v>
                </c:pt>
                <c:pt idx="913">
                  <c:v>22.461350335319601</c:v>
                </c:pt>
                <c:pt idx="914">
                  <c:v>22.438385547195733</c:v>
                </c:pt>
                <c:pt idx="915">
                  <c:v>22.415466102121194</c:v>
                </c:pt>
                <c:pt idx="916">
                  <c:v>22.3925918707418</c:v>
                </c:pt>
                <c:pt idx="917">
                  <c:v>22.36976272417504</c:v>
                </c:pt>
                <c:pt idx="918">
                  <c:v>22.346978534008386</c:v>
                </c:pt>
                <c:pt idx="919">
                  <c:v>22.324239172296757</c:v>
                </c:pt>
                <c:pt idx="920">
                  <c:v>22.301544511560834</c:v>
                </c:pt>
                <c:pt idx="921">
                  <c:v>22.278894424785058</c:v>
                </c:pt>
                <c:pt idx="922">
                  <c:v>22.256288785415492</c:v>
                </c:pt>
                <c:pt idx="923">
                  <c:v>22.233727467357976</c:v>
                </c:pt>
                <c:pt idx="924">
                  <c:v>22.211210344975825</c:v>
                </c:pt>
                <c:pt idx="925">
                  <c:v>22.188737293088195</c:v>
                </c:pt>
                <c:pt idx="926">
                  <c:v>22.166308186967907</c:v>
                </c:pt>
                <c:pt idx="927">
                  <c:v>22.143922902339693</c:v>
                </c:pt>
                <c:pt idx="928">
                  <c:v>22.121581315377956</c:v>
                </c:pt>
                <c:pt idx="929">
                  <c:v>22.099283302705036</c:v>
                </c:pt>
                <c:pt idx="930">
                  <c:v>22.07702874138942</c:v>
                </c:pt>
                <c:pt idx="931">
                  <c:v>22.054817508943277</c:v>
                </c:pt>
                <c:pt idx="932">
                  <c:v>22.032649483321194</c:v>
                </c:pt>
                <c:pt idx="933">
                  <c:v>22.0105245429178</c:v>
                </c:pt>
                <c:pt idx="934">
                  <c:v>21.988442566566306</c:v>
                </c:pt>
                <c:pt idx="935">
                  <c:v>21.966403433536058</c:v>
                </c:pt>
                <c:pt idx="936">
                  <c:v>21.944407023531102</c:v>
                </c:pt>
                <c:pt idx="937">
                  <c:v>21.922453216688332</c:v>
                </c:pt>
                <c:pt idx="938">
                  <c:v>21.900541893575319</c:v>
                </c:pt>
                <c:pt idx="939">
                  <c:v>21.878672935188632</c:v>
                </c:pt>
                <c:pt idx="940">
                  <c:v>21.856846222952178</c:v>
                </c:pt>
                <c:pt idx="941">
                  <c:v>21.835061638715068</c:v>
                </c:pt>
                <c:pt idx="942">
                  <c:v>21.813319064750004</c:v>
                </c:pt>
                <c:pt idx="943">
                  <c:v>21.791618383751143</c:v>
                </c:pt>
                <c:pt idx="944">
                  <c:v>21.769959478832956</c:v>
                </c:pt>
                <c:pt idx="945">
                  <c:v>21.748342233527705</c:v>
                </c:pt>
                <c:pt idx="946">
                  <c:v>21.726766531784104</c:v>
                </c:pt>
                <c:pt idx="947">
                  <c:v>21.705232257965498</c:v>
                </c:pt>
                <c:pt idx="948">
                  <c:v>21.683739296847691</c:v>
                </c:pt>
                <c:pt idx="949">
                  <c:v>21.662287533617878</c:v>
                </c:pt>
                <c:pt idx="950">
                  <c:v>21.640876853872314</c:v>
                </c:pt>
                <c:pt idx="951">
                  <c:v>21.619507143614854</c:v>
                </c:pt>
                <c:pt idx="952">
                  <c:v>21.598178289254907</c:v>
                </c:pt>
                <c:pt idx="953">
                  <c:v>21.576890177606327</c:v>
                </c:pt>
                <c:pt idx="954">
                  <c:v>21.55564269588503</c:v>
                </c:pt>
                <c:pt idx="955">
                  <c:v>21.534435731707848</c:v>
                </c:pt>
                <c:pt idx="956">
                  <c:v>21.513269173090038</c:v>
                </c:pt>
                <c:pt idx="957">
                  <c:v>21.492142908444677</c:v>
                </c:pt>
                <c:pt idx="958">
                  <c:v>21.471056826580199</c:v>
                </c:pt>
                <c:pt idx="959">
                  <c:v>21.450010816698601</c:v>
                </c:pt>
                <c:pt idx="960">
                  <c:v>21.429004768394531</c:v>
                </c:pt>
                <c:pt idx="961">
                  <c:v>21.408038571652931</c:v>
                </c:pt>
                <c:pt idx="962">
                  <c:v>21.387112116847728</c:v>
                </c:pt>
                <c:pt idx="963">
                  <c:v>21.366225294740211</c:v>
                </c:pt>
                <c:pt idx="964">
                  <c:v>21.345377996476962</c:v>
                </c:pt>
                <c:pt idx="965">
                  <c:v>21.324570113588841</c:v>
                </c:pt>
                <c:pt idx="966">
                  <c:v>21.303801537989067</c:v>
                </c:pt>
                <c:pt idx="967">
                  <c:v>21.283072161971507</c:v>
                </c:pt>
                <c:pt idx="968">
                  <c:v>21.262381878209098</c:v>
                </c:pt>
                <c:pt idx="969">
                  <c:v>21.241730579752542</c:v>
                </c:pt>
                <c:pt idx="970">
                  <c:v>21.221118160028187</c:v>
                </c:pt>
                <c:pt idx="971">
                  <c:v>21.200544512837272</c:v>
                </c:pt>
                <c:pt idx="972">
                  <c:v>21.180009532353321</c:v>
                </c:pt>
                <c:pt idx="973">
                  <c:v>21.159513113121388</c:v>
                </c:pt>
                <c:pt idx="974">
                  <c:v>21.139055150056045</c:v>
                </c:pt>
                <c:pt idx="975">
                  <c:v>21.118635538440039</c:v>
                </c:pt>
                <c:pt idx="976">
                  <c:v>21.098254173922733</c:v>
                </c:pt>
                <c:pt idx="977">
                  <c:v>21.077910952518504</c:v>
                </c:pt>
                <c:pt idx="978">
                  <c:v>21.057605770605324</c:v>
                </c:pt>
                <c:pt idx="979">
                  <c:v>21.037338524922983</c:v>
                </c:pt>
                <c:pt idx="980">
                  <c:v>21.01710911257172</c:v>
                </c:pt>
                <c:pt idx="981">
                  <c:v>20.996917431010875</c:v>
                </c:pt>
                <c:pt idx="982">
                  <c:v>20.976763378057385</c:v>
                </c:pt>
                <c:pt idx="983">
                  <c:v>20.956646851883935</c:v>
                </c:pt>
                <c:pt idx="984">
                  <c:v>20.936567751017563</c:v>
                </c:pt>
                <c:pt idx="985">
                  <c:v>20.916525974338658</c:v>
                </c:pt>
                <c:pt idx="986">
                  <c:v>20.896521421078898</c:v>
                </c:pt>
                <c:pt idx="987">
                  <c:v>20.876553990819996</c:v>
                </c:pt>
                <c:pt idx="988">
                  <c:v>20.856623583492471</c:v>
                </c:pt>
                <c:pt idx="989">
                  <c:v>20.836730099373771</c:v>
                </c:pt>
                <c:pt idx="990">
                  <c:v>20.816873439087306</c:v>
                </c:pt>
                <c:pt idx="991">
                  <c:v>20.797053503600363</c:v>
                </c:pt>
                <c:pt idx="992">
                  <c:v>20.777270194223483</c:v>
                </c:pt>
                <c:pt idx="993">
                  <c:v>20.7575234126084</c:v>
                </c:pt>
                <c:pt idx="994">
                  <c:v>20.737813060746905</c:v>
                </c:pt>
                <c:pt idx="995">
                  <c:v>20.718139040969156</c:v>
                </c:pt>
                <c:pt idx="996">
                  <c:v>20.698501255942933</c:v>
                </c:pt>
                <c:pt idx="997">
                  <c:v>20.67889960867117</c:v>
                </c:pt>
                <c:pt idx="998">
                  <c:v>20.659334002492045</c:v>
                </c:pt>
                <c:pt idx="999">
                  <c:v>20.639804341075912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Sheet2!$G$2:$G$1001</c:f>
              <c:numCache>
                <c:formatCode>0.00E+00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Sheet2!$AJ$2:$AJ$1001</c:f>
              <c:numCache>
                <c:formatCode>0.00000</c:formatCode>
                <c:ptCount val="1000"/>
                <c:pt idx="0">
                  <c:v>2.7695289020377045E-2</c:v>
                </c:pt>
                <c:pt idx="1">
                  <c:v>0.11089569468778632</c:v>
                </c:pt>
                <c:pt idx="2">
                  <c:v>0.24994597578839417</c:v>
                </c:pt>
                <c:pt idx="3">
                  <c:v>0.44542456053573642</c:v>
                </c:pt>
                <c:pt idx="4">
                  <c:v>0.69814936368506897</c:v>
                </c:pt>
                <c:pt idx="5">
                  <c:v>1.009186076013564</c:v>
                </c:pt>
                <c:pt idx="6">
                  <c:v>1.3798590764308223</c:v>
                </c:pt>
                <c:pt idx="7">
                  <c:v>1.8117651668905523</c:v>
                </c:pt>
                <c:pt idx="8">
                  <c:v>2.3067903857635139</c:v>
                </c:pt>
                <c:pt idx="9">
                  <c:v>2.867130218055681</c:v>
                </c:pt>
                <c:pt idx="10">
                  <c:v>3.4953135927394823</c:v>
                </c:pt>
                <c:pt idx="11">
                  <c:v>4.1942311407891628</c:v>
                </c:pt>
                <c:pt idx="12">
                  <c:v>4.9671682849931287</c:v>
                </c:pt>
                <c:pt idx="13">
                  <c:v>5.8178438475335392</c:v>
                </c:pt>
                <c:pt idx="14">
                  <c:v>6.7504549976396389</c:v>
                </c:pt>
                <c:pt idx="15">
                  <c:v>7.7697295241484374</c:v>
                </c:pt>
                <c:pt idx="16">
                  <c:v>8.8809866123965886</c:v>
                </c:pt>
                <c:pt idx="17">
                  <c:v>10.090207538632885</c:v>
                </c:pt>
                <c:pt idx="18">
                  <c:v>11.40411797671532</c:v>
                </c:pt>
                <c:pt idx="19">
                  <c:v>12.830283951661912</c:v>
                </c:pt>
                <c:pt idx="20">
                  <c:v>14.377223885162474</c:v>
                </c:pt>
                <c:pt idx="21">
                  <c:v>16.054539674237194</c:v>
                </c:pt>
                <c:pt idx="22">
                  <c:v>17.87307034306362</c:v>
                </c:pt>
                <c:pt idx="23">
                  <c:v>19.845072529023877</c:v>
                </c:pt>
                <c:pt idx="24">
                  <c:v>21.984432928116075</c:v>
                </c:pt>
                <c:pt idx="25">
                  <c:v>24.306918852370959</c:v>
                </c:pt>
                <c:pt idx="26">
                  <c:v>26.830474258739667</c:v>
                </c:pt>
                <c:pt idx="27">
                  <c:v>29.575569998799683</c:v>
                </c:pt>
                <c:pt idx="28">
                  <c:v>32.565618589015997</c:v>
                </c:pt>
                <c:pt idx="29">
                  <c:v>35.827465437717578</c:v>
                </c:pt>
                <c:pt idx="30">
                  <c:v>39.391970015469866</c:v>
                </c:pt>
                <c:pt idx="31">
                  <c:v>43.294691570628785</c:v>
                </c:pt>
                <c:pt idx="32">
                  <c:v>47.576694004346905</c:v>
                </c:pt>
                <c:pt idx="33">
                  <c:v>52.285482200755432</c:v>
                </c:pt>
                <c:pt idx="34">
                  <c:v>57.47607524828345</c:v>
                </c:pt>
                <c:pt idx="35">
                  <c:v>63.212206674194917</c:v>
                </c:pt>
                <c:pt idx="36">
                  <c:v>69.567611210808451</c:v>
                </c:pt>
                <c:pt idx="37">
                  <c:v>76.627299936681567</c:v>
                </c:pt>
                <c:pt idx="38">
                  <c:v>84.488620923966678</c:v>
                </c:pt>
                <c:pt idx="39">
                  <c:v>93.261717776121984</c:v>
                </c:pt>
                <c:pt idx="40">
                  <c:v>103.06868131067071</c:v>
                </c:pt>
                <c:pt idx="41">
                  <c:v>114.04016300655077</c:v>
                </c:pt>
                <c:pt idx="42">
                  <c:v>126.30738537961244</c:v>
                </c:pt>
                <c:pt idx="43">
                  <c:v>139.98626787411538</c:v>
                </c:pt>
                <c:pt idx="44">
                  <c:v>155.14887446012554</c:v>
                </c:pt>
                <c:pt idx="45">
                  <c:v>171.77620184381718</c:v>
                </c:pt>
                <c:pt idx="46">
                  <c:v>189.68736521533552</c:v>
                </c:pt>
                <c:pt idx="47">
                  <c:v>208.44763274584795</c:v>
                </c:pt>
                <c:pt idx="48">
                  <c:v>227.27744697021802</c:v>
                </c:pt>
                <c:pt idx="49">
                  <c:v>245.01799073147941</c:v>
                </c:pt>
                <c:pt idx="50">
                  <c:v>260.23659962111572</c:v>
                </c:pt>
                <c:pt idx="51">
                  <c:v>271.52570441082776</c:v>
                </c:pt>
                <c:pt idx="52">
                  <c:v>277.92207971154681</c:v>
                </c:pt>
                <c:pt idx="53">
                  <c:v>279.22620187866681</c:v>
                </c:pt>
                <c:pt idx="54">
                  <c:v>276.01690544574342</c:v>
                </c:pt>
                <c:pt idx="55">
                  <c:v>269.37132721505617</c:v>
                </c:pt>
                <c:pt idx="56">
                  <c:v>260.49218536490667</c:v>
                </c:pt>
                <c:pt idx="57">
                  <c:v>250.43409363726039</c:v>
                </c:pt>
                <c:pt idx="58">
                  <c:v>239.9873090351949</c:v>
                </c:pt>
                <c:pt idx="59">
                  <c:v>229.6773554184237</c:v>
                </c:pt>
                <c:pt idx="60">
                  <c:v>219.81752668716302</c:v>
                </c:pt>
                <c:pt idx="61">
                  <c:v>210.57112841762628</c:v>
                </c:pt>
                <c:pt idx="62">
                  <c:v>202.00412509680322</c:v>
                </c:pt>
                <c:pt idx="63">
                  <c:v>194.12351836474954</c:v>
                </c:pt>
                <c:pt idx="64">
                  <c:v>186.9030543307509</c:v>
                </c:pt>
                <c:pt idx="65">
                  <c:v>180.29950571339975</c:v>
                </c:pt>
                <c:pt idx="66">
                  <c:v>174.26254224339647</c:v>
                </c:pt>
                <c:pt idx="67">
                  <c:v>168.74046351210848</c:v>
                </c:pt>
                <c:pt idx="68">
                  <c:v>163.68335446998944</c:v>
                </c:pt>
                <c:pt idx="69">
                  <c:v>159.04467924601786</c:v>
                </c:pt>
                <c:pt idx="70">
                  <c:v>154.78195362370442</c:v>
                </c:pt>
                <c:pt idx="71">
                  <c:v>150.8568911789873</c:v>
                </c:pt>
                <c:pt idx="72">
                  <c:v>147.23526257853842</c:v>
                </c:pt>
                <c:pt idx="73">
                  <c:v>143.88661082998956</c:v>
                </c:pt>
                <c:pt idx="74">
                  <c:v>140.78390591588166</c:v>
                </c:pt>
                <c:pt idx="75">
                  <c:v>137.90318618804253</c:v>
                </c:pt>
                <c:pt idx="76">
                  <c:v>135.22321222734291</c:v>
                </c:pt>
                <c:pt idx="77">
                  <c:v>132.72514601353654</c:v>
                </c:pt>
                <c:pt idx="78">
                  <c:v>130.3922607555391</c:v>
                </c:pt>
                <c:pt idx="79">
                  <c:v>128.20968248524275</c:v>
                </c:pt>
                <c:pt idx="80">
                  <c:v>126.16416221988311</c:v>
                </c:pt>
                <c:pt idx="81">
                  <c:v>124.24387635646205</c:v>
                </c:pt>
                <c:pt idx="82">
                  <c:v>122.43825249414664</c:v>
                </c:pt>
                <c:pt idx="83">
                  <c:v>120.73781779468177</c:v>
                </c:pt>
                <c:pt idx="84">
                  <c:v>119.13406711097221</c:v>
                </c:pt>
                <c:pt idx="85">
                  <c:v>117.61934833556839</c:v>
                </c:pt>
                <c:pt idx="86">
                  <c:v>116.18676268304856</c:v>
                </c:pt>
                <c:pt idx="87">
                  <c:v>114.8300778886838</c:v>
                </c:pt>
                <c:pt idx="88">
                  <c:v>113.5436525617513</c:v>
                </c:pt>
                <c:pt idx="89">
                  <c:v>112.32237016645968</c:v>
                </c:pt>
                <c:pt idx="90">
                  <c:v>111.16158131304338</c:v>
                </c:pt>
                <c:pt idx="91">
                  <c:v>110.05705322587751</c:v>
                </c:pt>
                <c:pt idx="92">
                  <c:v>109.00492541572385</c:v>
                </c:pt>
                <c:pt idx="93">
                  <c:v>108.00167072154014</c:v>
                </c:pt>
                <c:pt idx="94">
                  <c:v>107.0440610060638</c:v>
                </c:pt>
                <c:pt idx="95">
                  <c:v>106.12913689109374</c:v>
                </c:pt>
                <c:pt idx="96">
                  <c:v>105.25418100525827</c:v>
                </c:pt>
                <c:pt idx="97">
                  <c:v>104.4166942911843</c:v>
                </c:pt>
                <c:pt idx="98">
                  <c:v>103.61437498223383</c:v>
                </c:pt>
                <c:pt idx="99">
                  <c:v>102.84509991288071</c:v>
                </c:pt>
                <c:pt idx="100">
                  <c:v>102.10690787287184</c:v>
                </c:pt>
                <c:pt idx="101">
                  <c:v>101.39798475462413</c:v>
                </c:pt>
                <c:pt idx="102">
                  <c:v>100.71665027693793</c:v>
                </c:pt>
                <c:pt idx="103">
                  <c:v>100.06134609689337</c:v>
                </c:pt>
                <c:pt idx="104">
                  <c:v>99.430625146483365</c:v>
                </c:pt>
                <c:pt idx="105">
                  <c:v>98.823142051722783</c:v>
                </c:pt>
                <c:pt idx="106">
                  <c:v>98.237644510198507</c:v>
                </c:pt>
                <c:pt idx="107">
                  <c:v>97.672965518719934</c:v>
                </c:pt>
                <c:pt idx="108">
                  <c:v>97.128016356274401</c:v>
                </c:pt>
                <c:pt idx="109">
                  <c:v>96.601780239187804</c:v>
                </c:pt>
                <c:pt idx="110">
                  <c:v>96.093306575535479</c:v>
                </c:pt>
                <c:pt idx="111">
                  <c:v>95.601705754618251</c:v>
                </c:pt>
                <c:pt idx="112">
                  <c:v>95.126144414964529</c:v>
                </c:pt>
                <c:pt idx="113">
                  <c:v>94.665841140951173</c:v>
                </c:pt>
                <c:pt idx="114">
                  <c:v>94.220062543932244</c:v>
                </c:pt>
                <c:pt idx="115">
                  <c:v>93.788119688807427</c:v>
                </c:pt>
                <c:pt idx="116">
                  <c:v>93.369364831396382</c:v>
                </c:pt>
                <c:pt idx="117">
                  <c:v>92.963188435846689</c:v>
                </c:pt>
                <c:pt idx="118">
                  <c:v>92.569016444701873</c:v>
                </c:pt>
                <c:pt idx="119">
                  <c:v>92.186307777247464</c:v>
                </c:pt>
                <c:pt idx="120">
                  <c:v>91.814552034372454</c:v>
                </c:pt>
                <c:pt idx="121">
                  <c:v>91.453267390508771</c:v>
                </c:pt>
                <c:pt idx="122">
                  <c:v>91.101998655250696</c:v>
                </c:pt>
                <c:pt idx="123">
                  <c:v>90.760315489068006</c:v>
                </c:pt>
                <c:pt idx="124">
                  <c:v>90.427810759127141</c:v>
                </c:pt>
                <c:pt idx="125">
                  <c:v>90.104099022655888</c:v>
                </c:pt>
                <c:pt idx="126">
                  <c:v>89.788815126549181</c:v>
                </c:pt>
                <c:pt idx="127">
                  <c:v>89.481612913033615</c:v>
                </c:pt>
                <c:pt idx="128">
                  <c:v>89.182164022209179</c:v>
                </c:pt>
                <c:pt idx="129">
                  <c:v>88.890156783177162</c:v>
                </c:pt>
                <c:pt idx="130">
                  <c:v>88.605295186258033</c:v>
                </c:pt>
                <c:pt idx="131">
                  <c:v>88.327297929515595</c:v>
                </c:pt>
                <c:pt idx="132">
                  <c:v>88.055897533439378</c:v>
                </c:pt>
                <c:pt idx="133">
                  <c:v>87.790839518210234</c:v>
                </c:pt>
                <c:pt idx="134">
                  <c:v>87.531881638480669</c:v>
                </c:pt>
                <c:pt idx="135">
                  <c:v>87.278793171069992</c:v>
                </c:pt>
                <c:pt idx="136">
                  <c:v>87.031354251380165</c:v>
                </c:pt>
                <c:pt idx="137">
                  <c:v>86.78935525471789</c:v>
                </c:pt>
                <c:pt idx="138">
                  <c:v>86.552596219036857</c:v>
                </c:pt>
                <c:pt idx="139">
                  <c:v>86.320886305927488</c:v>
                </c:pt>
                <c:pt idx="140">
                  <c:v>86.094043296945628</c:v>
                </c:pt>
                <c:pt idx="141">
                  <c:v>85.87189312262521</c:v>
                </c:pt>
                <c:pt idx="142">
                  <c:v>85.654269421744871</c:v>
                </c:pt>
                <c:pt idx="143">
                  <c:v>85.441013128617712</c:v>
                </c:pt>
                <c:pt idx="144">
                  <c:v>85.231972086362774</c:v>
                </c:pt>
                <c:pt idx="145">
                  <c:v>85.027000684278761</c:v>
                </c:pt>
                <c:pt idx="146">
                  <c:v>84.825959517603707</c:v>
                </c:pt>
                <c:pt idx="147">
                  <c:v>84.628715068065077</c:v>
                </c:pt>
                <c:pt idx="148">
                  <c:v>84.435139403773107</c:v>
                </c:pt>
                <c:pt idx="149">
                  <c:v>84.245109897104314</c:v>
                </c:pt>
                <c:pt idx="150">
                  <c:v>84.058508959345019</c:v>
                </c:pt>
                <c:pt idx="151">
                  <c:v>83.875223790944801</c:v>
                </c:pt>
                <c:pt idx="152">
                  <c:v>83.695146146332604</c:v>
                </c:pt>
                <c:pt idx="153">
                  <c:v>83.518172112314872</c:v>
                </c:pt>
                <c:pt idx="154">
                  <c:v>83.34420189915987</c:v>
                </c:pt>
                <c:pt idx="155">
                  <c:v>83.173139643530732</c:v>
                </c:pt>
                <c:pt idx="156">
                  <c:v>83.004893222496847</c:v>
                </c:pt>
                <c:pt idx="157">
                  <c:v>82.839374077909795</c:v>
                </c:pt>
                <c:pt idx="158">
                  <c:v>82.676497050477764</c:v>
                </c:pt>
                <c:pt idx="159">
                  <c:v>82.516180222924788</c:v>
                </c:pt>
                <c:pt idx="160">
                  <c:v>82.35834477166425</c:v>
                </c:pt>
                <c:pt idx="161">
                  <c:v>82.202914826453394</c:v>
                </c:pt>
                <c:pt idx="162">
                  <c:v>82.049817337538016</c:v>
                </c:pt>
                <c:pt idx="163">
                  <c:v>81.898981949824986</c:v>
                </c:pt>
                <c:pt idx="164">
                  <c:v>81.750340883659916</c:v>
                </c:pt>
                <c:pt idx="165">
                  <c:v>81.60382882180653</c:v>
                </c:pt>
                <c:pt idx="166">
                  <c:v>81.459382802260791</c:v>
                </c:pt>
                <c:pt idx="167">
                  <c:v>81.316942116551346</c:v>
                </c:pt>
                <c:pt idx="168">
                  <c:v>81.176448213205859</c:v>
                </c:pt>
                <c:pt idx="169">
                  <c:v>81.037844606078096</c:v>
                </c:pt>
                <c:pt idx="170">
                  <c:v>80.901076787258901</c:v>
                </c:pt>
                <c:pt idx="171">
                  <c:v>80.766092144304054</c:v>
                </c:pt>
                <c:pt idx="172">
                  <c:v>80.63283988153384</c:v>
                </c:pt>
                <c:pt idx="173">
                  <c:v>80.501270945176131</c:v>
                </c:pt>
                <c:pt idx="174">
                  <c:v>80.371337952133786</c:v>
                </c:pt>
                <c:pt idx="175">
                  <c:v>80.242995122177888</c:v>
                </c:pt>
                <c:pt idx="176">
                  <c:v>80.116198213375597</c:v>
                </c:pt>
                <c:pt idx="177">
                  <c:v>79.990904460574626</c:v>
                </c:pt>
                <c:pt idx="178">
                  <c:v>79.867072516780553</c:v>
                </c:pt>
                <c:pt idx="179">
                  <c:v>79.744662397267646</c:v>
                </c:pt>
                <c:pt idx="180">
                  <c:v>79.623635426278128</c:v>
                </c:pt>
                <c:pt idx="181">
                  <c:v>79.503954186172749</c:v>
                </c:pt>
                <c:pt idx="182">
                  <c:v>79.385582468901006</c:v>
                </c:pt>
                <c:pt idx="183">
                  <c:v>79.268485229670986</c:v>
                </c:pt>
                <c:pt idx="184">
                  <c:v>79.152628542702914</c:v>
                </c:pt>
                <c:pt idx="185">
                  <c:v>79.037979558961226</c:v>
                </c:pt>
                <c:pt idx="186">
                  <c:v>78.924506465758725</c:v>
                </c:pt>
                <c:pt idx="187">
                  <c:v>78.812178448142674</c:v>
                </c:pt>
                <c:pt idx="188">
                  <c:v>78.700965651969142</c:v>
                </c:pt>
                <c:pt idx="189">
                  <c:v>78.590839148580557</c:v>
                </c:pt>
                <c:pt idx="190">
                  <c:v>78.481770901009398</c:v>
                </c:pt>
                <c:pt idx="191">
                  <c:v>78.37373373162869</c:v>
                </c:pt>
                <c:pt idx="192">
                  <c:v>78.266701291180212</c:v>
                </c:pt>
                <c:pt idx="193">
                  <c:v>78.16064802911167</c:v>
                </c:pt>
                <c:pt idx="194">
                  <c:v>78.055549165160926</c:v>
                </c:pt>
                <c:pt idx="195">
                  <c:v>77.951380662124848</c:v>
                </c:pt>
                <c:pt idx="196">
                  <c:v>77.848119199757122</c:v>
                </c:pt>
                <c:pt idx="197">
                  <c:v>77.745742149741446</c:v>
                </c:pt>
                <c:pt idx="198">
                  <c:v>77.644227551688374</c:v>
                </c:pt>
                <c:pt idx="199">
                  <c:v>77.543554090108628</c:v>
                </c:pt>
                <c:pt idx="200">
                  <c:v>77.443701072314852</c:v>
                </c:pt>
                <c:pt idx="201">
                  <c:v>77.344648407212986</c:v>
                </c:pt>
                <c:pt idx="202">
                  <c:v>77.246376584937366</c:v>
                </c:pt>
                <c:pt idx="203">
                  <c:v>77.148866657293695</c:v>
                </c:pt>
                <c:pt idx="204">
                  <c:v>77.052100218973024</c:v>
                </c:pt>
                <c:pt idx="205">
                  <c:v>76.956059389500055</c:v>
                </c:pt>
                <c:pt idx="206">
                  <c:v>76.860726795884574</c:v>
                </c:pt>
                <c:pt idx="207">
                  <c:v>76.76608555594396</c:v>
                </c:pt>
                <c:pt idx="208">
                  <c:v>76.672119262265667</c:v>
                </c:pt>
                <c:pt idx="209">
                  <c:v>76.578811966782766</c:v>
                </c:pt>
                <c:pt idx="210">
                  <c:v>76.486148165936157</c:v>
                </c:pt>
                <c:pt idx="211">
                  <c:v>76.394112786396164</c:v>
                </c:pt>
                <c:pt idx="212">
                  <c:v>76.302691171319054</c:v>
                </c:pt>
                <c:pt idx="213">
                  <c:v>76.211869067118059</c:v>
                </c:pt>
                <c:pt idx="214">
                  <c:v>76.121632610724191</c:v>
                </c:pt>
                <c:pt idx="215">
                  <c:v>76.031968317316284</c:v>
                </c:pt>
                <c:pt idx="216">
                  <c:v>75.942863068500685</c:v>
                </c:pt>
                <c:pt idx="217">
                  <c:v>75.854304100924423</c:v>
                </c:pt>
                <c:pt idx="218">
                  <c:v>75.76627899529683</c:v>
                </c:pt>
                <c:pt idx="219">
                  <c:v>75.678775665810065</c:v>
                </c:pt>
                <c:pt idx="220">
                  <c:v>75.591782349937446</c:v>
                </c:pt>
                <c:pt idx="221">
                  <c:v>75.505287598595558</c:v>
                </c:pt>
                <c:pt idx="222">
                  <c:v>75.419280266654283</c:v>
                </c:pt>
                <c:pt idx="223">
                  <c:v>75.333749503782713</c:v>
                </c:pt>
                <c:pt idx="224">
                  <c:v>75.248684745614085</c:v>
                </c:pt>
                <c:pt idx="225">
                  <c:v>75.164075705219688</c:v>
                </c:pt>
                <c:pt idx="226">
                  <c:v>75.079912364878297</c:v>
                </c:pt>
                <c:pt idx="227">
                  <c:v>74.996184968128958</c:v>
                </c:pt>
                <c:pt idx="228">
                  <c:v>74.912884012096171</c:v>
                </c:pt>
                <c:pt idx="229">
                  <c:v>74.830000240077482</c:v>
                </c:pt>
                <c:pt idx="230">
                  <c:v>74.747524634381151</c:v>
                </c:pt>
                <c:pt idx="231">
                  <c:v>74.665448409408114</c:v>
                </c:pt>
                <c:pt idx="232">
                  <c:v>74.583763004962464</c:v>
                </c:pt>
                <c:pt idx="233">
                  <c:v>74.502460079788506</c:v>
                </c:pt>
                <c:pt idx="234">
                  <c:v>74.421531505321326</c:v>
                </c:pt>
                <c:pt idx="235">
                  <c:v>74.340969359642884</c:v>
                </c:pt>
                <c:pt idx="236">
                  <c:v>74.260765921638367</c:v>
                </c:pt>
                <c:pt idx="237">
                  <c:v>74.180913665343169</c:v>
                </c:pt>
                <c:pt idx="238">
                  <c:v>74.101405254472468</c:v>
                </c:pt>
                <c:pt idx="239">
                  <c:v>74.022233537130461</c:v>
                </c:pt>
                <c:pt idx="240">
                  <c:v>73.943391540687784</c:v>
                </c:pt>
                <c:pt idx="241">
                  <c:v>73.864872466823996</c:v>
                </c:pt>
                <c:pt idx="242">
                  <c:v>73.786669686728231</c:v>
                </c:pt>
                <c:pt idx="243">
                  <c:v>73.708776736451597</c:v>
                </c:pt>
                <c:pt idx="244">
                  <c:v>73.631187312407377</c:v>
                </c:pt>
                <c:pt idx="245">
                  <c:v>73.553895267011086</c:v>
                </c:pt>
                <c:pt idx="246">
                  <c:v>73.476894604458352</c:v>
                </c:pt>
                <c:pt idx="247">
                  <c:v>73.400179476633156</c:v>
                </c:pt>
                <c:pt idx="248">
                  <c:v>73.323744179143375</c:v>
                </c:pt>
                <c:pt idx="249">
                  <c:v>73.247583147477826</c:v>
                </c:pt>
                <c:pt idx="250">
                  <c:v>73.171690953281612</c:v>
                </c:pt>
                <c:pt idx="251">
                  <c:v>73.096062300745757</c:v>
                </c:pt>
                <c:pt idx="252">
                  <c:v>73.020692023105298</c:v>
                </c:pt>
                <c:pt idx="253">
                  <c:v>72.945575079243525</c:v>
                </c:pt>
                <c:pt idx="254">
                  <c:v>72.870706550399447</c:v>
                </c:pt>
                <c:pt idx="255">
                  <c:v>72.796081636973099</c:v>
                </c:pt>
                <c:pt idx="256">
                  <c:v>72.721695655425506</c:v>
                </c:pt>
                <c:pt idx="257">
                  <c:v>72.647544035271736</c:v>
                </c:pt>
                <c:pt idx="258">
                  <c:v>72.573622316162641</c:v>
                </c:pt>
                <c:pt idx="259">
                  <c:v>72.499926145051802</c:v>
                </c:pt>
                <c:pt idx="260">
                  <c:v>72.426451273445522</c:v>
                </c:pt>
                <c:pt idx="261">
                  <c:v>72.353193554734062</c:v>
                </c:pt>
                <c:pt idx="262">
                  <c:v>72.280148941598654</c:v>
                </c:pt>
                <c:pt idx="263">
                  <c:v>72.207313483494431</c:v>
                </c:pt>
                <c:pt idx="264">
                  <c:v>72.134683324205611</c:v>
                </c:pt>
                <c:pt idx="265">
                  <c:v>72.062254699470728</c:v>
                </c:pt>
                <c:pt idx="266">
                  <c:v>71.990023934675179</c:v>
                </c:pt>
                <c:pt idx="267">
                  <c:v>71.91798744260953</c:v>
                </c:pt>
                <c:pt idx="268">
                  <c:v>71.846141721291517</c:v>
                </c:pt>
                <c:pt idx="269">
                  <c:v>71.774483351848318</c:v>
                </c:pt>
                <c:pt idx="270">
                  <c:v>71.703008996459403</c:v>
                </c:pt>
                <c:pt idx="271">
                  <c:v>71.631715396355759</c:v>
                </c:pt>
                <c:pt idx="272">
                  <c:v>71.560599369875305</c:v>
                </c:pt>
                <c:pt idx="273">
                  <c:v>71.489657810572254</c:v>
                </c:pt>
                <c:pt idx="274">
                  <c:v>71.418887685377328</c:v>
                </c:pt>
                <c:pt idx="275">
                  <c:v>71.34828603280998</c:v>
                </c:pt>
                <c:pt idx="276">
                  <c:v>71.277849961238957</c:v>
                </c:pt>
                <c:pt idx="277">
                  <c:v>71.207576647189114</c:v>
                </c:pt>
                <c:pt idx="278">
                  <c:v>71.137463333696459</c:v>
                </c:pt>
                <c:pt idx="279">
                  <c:v>71.067507328704551</c:v>
                </c:pt>
                <c:pt idx="280">
                  <c:v>70.997706003507076</c:v>
                </c:pt>
                <c:pt idx="281">
                  <c:v>70.928056791229125</c:v>
                </c:pt>
                <c:pt idx="282">
                  <c:v>70.85855718535224</c:v>
                </c:pt>
                <c:pt idx="283">
                  <c:v>70.789204738275117</c:v>
                </c:pt>
                <c:pt idx="284">
                  <c:v>70.719997059915428</c:v>
                </c:pt>
                <c:pt idx="285">
                  <c:v>70.650931816346585</c:v>
                </c:pt>
                <c:pt idx="286">
                  <c:v>70.582006728470944</c:v>
                </c:pt>
                <c:pt idx="287">
                  <c:v>70.513219570727372</c:v>
                </c:pt>
                <c:pt idx="288">
                  <c:v>70.444568169833587</c:v>
                </c:pt>
                <c:pt idx="289">
                  <c:v>70.37605040355939</c:v>
                </c:pt>
                <c:pt idx="290">
                  <c:v>70.30766419953278</c:v>
                </c:pt>
                <c:pt idx="291">
                  <c:v>70.239407534076719</c:v>
                </c:pt>
                <c:pt idx="292">
                  <c:v>70.171278431075237</c:v>
                </c:pt>
                <c:pt idx="293">
                  <c:v>70.103274960868774</c:v>
                </c:pt>
                <c:pt idx="294">
                  <c:v>70.0353952391782</c:v>
                </c:pt>
                <c:pt idx="295">
                  <c:v>69.967637426054822</c:v>
                </c:pt>
                <c:pt idx="296">
                  <c:v>69.899999724858418</c:v>
                </c:pt>
                <c:pt idx="297">
                  <c:v>69.832480381259685</c:v>
                </c:pt>
                <c:pt idx="298">
                  <c:v>69.765077682269123</c:v>
                </c:pt>
                <c:pt idx="299">
                  <c:v>69.69778995528813</c:v>
                </c:pt>
                <c:pt idx="300">
                  <c:v>69.630615567186751</c:v>
                </c:pt>
                <c:pt idx="301">
                  <c:v>69.563552923400849</c:v>
                </c:pt>
                <c:pt idx="302">
                  <c:v>69.496600467054549</c:v>
                </c:pt>
                <c:pt idx="303">
                  <c:v>69.429756678102692</c:v>
                </c:pt>
                <c:pt idx="304">
                  <c:v>69.36302007249455</c:v>
                </c:pt>
                <c:pt idx="305">
                  <c:v>69.29638920135875</c:v>
                </c:pt>
                <c:pt idx="306">
                  <c:v>69.229862650207011</c:v>
                </c:pt>
                <c:pt idx="307">
                  <c:v>69.163439038158259</c:v>
                </c:pt>
                <c:pt idx="308">
                  <c:v>69.097117017180736</c:v>
                </c:pt>
                <c:pt idx="309">
                  <c:v>69.03089527135316</c:v>
                </c:pt>
                <c:pt idx="310">
                  <c:v>68.964772516142972</c:v>
                </c:pt>
                <c:pt idx="311">
                  <c:v>68.898747497702246</c:v>
                </c:pt>
                <c:pt idx="312">
                  <c:v>68.832818992180307</c:v>
                </c:pt>
                <c:pt idx="313">
                  <c:v>68.766985805053253</c:v>
                </c:pt>
                <c:pt idx="314">
                  <c:v>68.701246770468515</c:v>
                </c:pt>
                <c:pt idx="315">
                  <c:v>68.635600750605775</c:v>
                </c:pt>
                <c:pt idx="316">
                  <c:v>68.570046635052265</c:v>
                </c:pt>
                <c:pt idx="317">
                  <c:v>68.504583340193221</c:v>
                </c:pt>
                <c:pt idx="318">
                  <c:v>68.43920980861671</c:v>
                </c:pt>
                <c:pt idx="319">
                  <c:v>68.373925008532026</c:v>
                </c:pt>
                <c:pt idx="320">
                  <c:v>68.308727933202078</c:v>
                </c:pt>
                <c:pt idx="321">
                  <c:v>68.243617600388234</c:v>
                </c:pt>
                <c:pt idx="322">
                  <c:v>68.178593051809017</c:v>
                </c:pt>
                <c:pt idx="323">
                  <c:v>68.113653352610754</c:v>
                </c:pt>
                <c:pt idx="324">
                  <c:v>68.048797590849802</c:v>
                </c:pt>
                <c:pt idx="325">
                  <c:v>67.984024876988641</c:v>
                </c:pt>
                <c:pt idx="326">
                  <c:v>67.919334343401005</c:v>
                </c:pt>
                <c:pt idx="327">
                  <c:v>67.85472514389042</c:v>
                </c:pt>
                <c:pt idx="328">
                  <c:v>67.790196453218016</c:v>
                </c:pt>
                <c:pt idx="329">
                  <c:v>67.725747466642673</c:v>
                </c:pt>
                <c:pt idx="330">
                  <c:v>67.661377399470226</c:v>
                </c:pt>
                <c:pt idx="331">
                  <c:v>67.597085486614048</c:v>
                </c:pt>
                <c:pt idx="332">
                  <c:v>67.532870982163729</c:v>
                </c:pt>
                <c:pt idx="333">
                  <c:v>67.468733158966202</c:v>
                </c:pt>
                <c:pt idx="334">
                  <c:v>67.40467130821331</c:v>
                </c:pt>
                <c:pt idx="335">
                  <c:v>67.340684739040782</c:v>
                </c:pt>
                <c:pt idx="336">
                  <c:v>67.276772778134855</c:v>
                </c:pt>
                <c:pt idx="337">
                  <c:v>67.212934769348408</c:v>
                </c:pt>
                <c:pt idx="338">
                  <c:v>67.149170073324967</c:v>
                </c:pt>
                <c:pt idx="339">
                  <c:v>67.085478067132058</c:v>
                </c:pt>
                <c:pt idx="340">
                  <c:v>67.021858143901014</c:v>
                </c:pt>
                <c:pt idx="341">
                  <c:v>66.958309712476321</c:v>
                </c:pt>
                <c:pt idx="342">
                  <c:v>66.894832197071892</c:v>
                </c:pt>
                <c:pt idx="343">
                  <c:v>66.831425036934561</c:v>
                </c:pt>
                <c:pt idx="344">
                  <c:v>66.768087686015974</c:v>
                </c:pt>
                <c:pt idx="345">
                  <c:v>66.704819612650823</c:v>
                </c:pt>
                <c:pt idx="346">
                  <c:v>66.641620299241509</c:v>
                </c:pt>
                <c:pt idx="347">
                  <c:v>66.578489241951544</c:v>
                </c:pt>
                <c:pt idx="348">
                  <c:v>66.515425950403696</c:v>
                </c:pt>
                <c:pt idx="349">
                  <c:v>66.452429947385625</c:v>
                </c:pt>
                <c:pt idx="350">
                  <c:v>66.389500768561774</c:v>
                </c:pt>
                <c:pt idx="351">
                  <c:v>66.326637962190617</c:v>
                </c:pt>
                <c:pt idx="352">
                  <c:v>66.263841088849745</c:v>
                </c:pt>
                <c:pt idx="353">
                  <c:v>66.201109721164912</c:v>
                </c:pt>
                <c:pt idx="354">
                  <c:v>66.138443443546379</c:v>
                </c:pt>
                <c:pt idx="355">
                  <c:v>66.07584185192934</c:v>
                </c:pt>
                <c:pt idx="356">
                  <c:v>66.013304553521763</c:v>
                </c:pt>
                <c:pt idx="357">
                  <c:v>65.950831166555872</c:v>
                </c:pt>
                <c:pt idx="358">
                  <c:v>65.888421320046007</c:v>
                </c:pt>
                <c:pt idx="359">
                  <c:v>65.826074653550847</c:v>
                </c:pt>
                <c:pt idx="360">
                  <c:v>65.763790816941381</c:v>
                </c:pt>
                <c:pt idx="361">
                  <c:v>65.701569470173055</c:v>
                </c:pt>
                <c:pt idx="362">
                  <c:v>65.639410283063398</c:v>
                </c:pt>
                <c:pt idx="363">
                  <c:v>65.577312935073536</c:v>
                </c:pt>
                <c:pt idx="364">
                  <c:v>65.515277115095515</c:v>
                </c:pt>
                <c:pt idx="365">
                  <c:v>65.453302521242264</c:v>
                </c:pt>
                <c:pt idx="366">
                  <c:v>65.391388860643545</c:v>
                </c:pt>
                <c:pt idx="367">
                  <c:v>65.329535849245502</c:v>
                </c:pt>
                <c:pt idx="368">
                  <c:v>65.267743211614587</c:v>
                </c:pt>
                <c:pt idx="369">
                  <c:v>65.206010680745209</c:v>
                </c:pt>
                <c:pt idx="370">
                  <c:v>65.144337997871602</c:v>
                </c:pt>
                <c:pt idx="371">
                  <c:v>65.082724912283652</c:v>
                </c:pt>
                <c:pt idx="372">
                  <c:v>65.021171181146556</c:v>
                </c:pt>
                <c:pt idx="373">
                  <c:v>64.95967656932406</c:v>
                </c:pt>
                <c:pt idx="374">
                  <c:v>64.898240849205209</c:v>
                </c:pt>
                <c:pt idx="375">
                  <c:v>64.836863800535369</c:v>
                </c:pt>
                <c:pt idx="376">
                  <c:v>64.775545210249234</c:v>
                </c:pt>
                <c:pt idx="377">
                  <c:v>64.714284872309321</c:v>
                </c:pt>
                <c:pt idx="378">
                  <c:v>64.65308258754618</c:v>
                </c:pt>
                <c:pt idx="379">
                  <c:v>64.591938163502533</c:v>
                </c:pt>
                <c:pt idx="380">
                  <c:v>64.530851414280107</c:v>
                </c:pt>
                <c:pt idx="381">
                  <c:v>64.469822160390493</c:v>
                </c:pt>
                <c:pt idx="382">
                  <c:v>64.408850228607932</c:v>
                </c:pt>
                <c:pt idx="383">
                  <c:v>64.347935451826217</c:v>
                </c:pt>
                <c:pt idx="384">
                  <c:v>64.287077668917931</c:v>
                </c:pt>
                <c:pt idx="385">
                  <c:v>64.226276724595806</c:v>
                </c:pt>
                <c:pt idx="386">
                  <c:v>64.165532469278574</c:v>
                </c:pt>
                <c:pt idx="387">
                  <c:v>64.10484475895862</c:v>
                </c:pt>
                <c:pt idx="388">
                  <c:v>64.044213455071443</c:v>
                </c:pt>
                <c:pt idx="389">
                  <c:v>63.983638424370014</c:v>
                </c:pt>
                <c:pt idx="390">
                  <c:v>63.92311953879868</c:v>
                </c:pt>
                <c:pt idx="391">
                  <c:v>63.862656675373131</c:v>
                </c:pt>
                <c:pt idx="392">
                  <c:v>63.802249716059244</c:v>
                </c:pt>
                <c:pt idx="393">
                  <c:v>63.741898547657073</c:v>
                </c:pt>
                <c:pt idx="394">
                  <c:v>63.681603061685912</c:v>
                </c:pt>
                <c:pt idx="395">
                  <c:v>63.621363154271627</c:v>
                </c:pt>
                <c:pt idx="396">
                  <c:v>63.561178726037106</c:v>
                </c:pt>
                <c:pt idx="397">
                  <c:v>63.501049681993713</c:v>
                </c:pt>
                <c:pt idx="398">
                  <c:v>63.440975931436249</c:v>
                </c:pt>
                <c:pt idx="399">
                  <c:v>63.380957387838812</c:v>
                </c:pt>
                <c:pt idx="400">
                  <c:v>63.320993968753612</c:v>
                </c:pt>
                <c:pt idx="401">
                  <c:v>63.2610855957113</c:v>
                </c:pt>
                <c:pt idx="402">
                  <c:v>63.201232194123556</c:v>
                </c:pt>
                <c:pt idx="403">
                  <c:v>63.141433693187629</c:v>
                </c:pt>
                <c:pt idx="404">
                  <c:v>63.081690025792568</c:v>
                </c:pt>
                <c:pt idx="405">
                  <c:v>63.022001128428087</c:v>
                </c:pt>
                <c:pt idx="406">
                  <c:v>62.962366941093364</c:v>
                </c:pt>
                <c:pt idx="407">
                  <c:v>62.902787407210447</c:v>
                </c:pt>
                <c:pt idx="408">
                  <c:v>62.843262473537251</c:v>
                </c:pt>
                <c:pt idx="409">
                  <c:v>62.783792090082571</c:v>
                </c:pt>
                <c:pt idx="410">
                  <c:v>62.724376210023955</c:v>
                </c:pt>
                <c:pt idx="411">
                  <c:v>62.665014789625893</c:v>
                </c:pt>
                <c:pt idx="412">
                  <c:v>62.605707788160728</c:v>
                </c:pt>
                <c:pt idx="413">
                  <c:v>62.546455167830075</c:v>
                </c:pt>
                <c:pt idx="414">
                  <c:v>62.487256893688503</c:v>
                </c:pt>
                <c:pt idx="415">
                  <c:v>62.428112933569011</c:v>
                </c:pt>
                <c:pt idx="416">
                  <c:v>62.369023258009292</c:v>
                </c:pt>
                <c:pt idx="417">
                  <c:v>62.309987840179438</c:v>
                </c:pt>
                <c:pt idx="418">
                  <c:v>62.251006655812333</c:v>
                </c:pt>
                <c:pt idx="419">
                  <c:v>62.192079683133528</c:v>
                </c:pt>
                <c:pt idx="420">
                  <c:v>62.133206902794399</c:v>
                </c:pt>
                <c:pt idx="421">
                  <c:v>62.074388297805207</c:v>
                </c:pt>
                <c:pt idx="422">
                  <c:v>62.015623853470046</c:v>
                </c:pt>
                <c:pt idx="423">
                  <c:v>61.956913557323809</c:v>
                </c:pt>
                <c:pt idx="424">
                  <c:v>61.89825739906906</c:v>
                </c:pt>
                <c:pt idx="425">
                  <c:v>61.839655370514748</c:v>
                </c:pt>
                <c:pt idx="426">
                  <c:v>61.781107465516961</c:v>
                </c:pt>
                <c:pt idx="427">
                  <c:v>61.72261367991981</c:v>
                </c:pt>
                <c:pt idx="428">
                  <c:v>61.664174011497487</c:v>
                </c:pt>
                <c:pt idx="429">
                  <c:v>61.605788459898179</c:v>
                </c:pt>
                <c:pt idx="430">
                  <c:v>61.547457026589001</c:v>
                </c:pt>
                <c:pt idx="431">
                  <c:v>61.489179714801566</c:v>
                </c:pt>
                <c:pt idx="432">
                  <c:v>61.430956529478784</c:v>
                </c:pt>
                <c:pt idx="433">
                  <c:v>61.372787477223355</c:v>
                </c:pt>
                <c:pt idx="434">
                  <c:v>61.314672566246195</c:v>
                </c:pt>
                <c:pt idx="435">
                  <c:v>61.256611806316862</c:v>
                </c:pt>
                <c:pt idx="436">
                  <c:v>61.198605208714611</c:v>
                </c:pt>
                <c:pt idx="437">
                  <c:v>61.140652786180773</c:v>
                </c:pt>
                <c:pt idx="438">
                  <c:v>61.082754552871052</c:v>
                </c:pt>
                <c:pt idx="439">
                  <c:v>61.024910524310158</c:v>
                </c:pt>
                <c:pt idx="440">
                  <c:v>60.967120717346802</c:v>
                </c:pt>
                <c:pt idx="441">
                  <c:v>60.909385150108989</c:v>
                </c:pt>
                <c:pt idx="442">
                  <c:v>60.851703841961381</c:v>
                </c:pt>
                <c:pt idx="443">
                  <c:v>60.794076813462382</c:v>
                </c:pt>
                <c:pt idx="444">
                  <c:v>60.736504086323393</c:v>
                </c:pt>
                <c:pt idx="445">
                  <c:v>60.678985683367415</c:v>
                </c:pt>
                <c:pt idx="446">
                  <c:v>60.621521628489575</c:v>
                </c:pt>
                <c:pt idx="447">
                  <c:v>60.564111946618041</c:v>
                </c:pt>
                <c:pt idx="448">
                  <c:v>60.506756663676086</c:v>
                </c:pt>
                <c:pt idx="449">
                  <c:v>60.449455806544513</c:v>
                </c:pt>
                <c:pt idx="450">
                  <c:v>60.392209403024886</c:v>
                </c:pt>
                <c:pt idx="451">
                  <c:v>60.335017481803931</c:v>
                </c:pt>
                <c:pt idx="452">
                  <c:v>60.277880072418036</c:v>
                </c:pt>
                <c:pt idx="453">
                  <c:v>60.220797205219142</c:v>
                </c:pt>
                <c:pt idx="454">
                  <c:v>60.163768911341329</c:v>
                </c:pt>
                <c:pt idx="455">
                  <c:v>60.106795222667067</c:v>
                </c:pt>
                <c:pt idx="456">
                  <c:v>60.049876171795638</c:v>
                </c:pt>
                <c:pt idx="457">
                  <c:v>59.99301179201089</c:v>
                </c:pt>
                <c:pt idx="458">
                  <c:v>59.93620211725117</c:v>
                </c:pt>
                <c:pt idx="459">
                  <c:v>59.879447182078238</c:v>
                </c:pt>
                <c:pt idx="460">
                  <c:v>59.82274702164748</c:v>
                </c:pt>
                <c:pt idx="461">
                  <c:v>59.766101671679664</c:v>
                </c:pt>
                <c:pt idx="462">
                  <c:v>59.709511168431902</c:v>
                </c:pt>
                <c:pt idx="463">
                  <c:v>59.65297554867017</c:v>
                </c:pt>
                <c:pt idx="464">
                  <c:v>59.596494849641658</c:v>
                </c:pt>
                <c:pt idx="465">
                  <c:v>59.540069109048744</c:v>
                </c:pt>
                <c:pt idx="466">
                  <c:v>59.483698365022164</c:v>
                </c:pt>
                <c:pt idx="467">
                  <c:v>59.427382656096242</c:v>
                </c:pt>
                <c:pt idx="468">
                  <c:v>59.371122021183268</c:v>
                </c:pt>
                <c:pt idx="469">
                  <c:v>59.314916499549454</c:v>
                </c:pt>
                <c:pt idx="470">
                  <c:v>59.258766130791244</c:v>
                </c:pt>
                <c:pt idx="471">
                  <c:v>59.20267095481104</c:v>
                </c:pt>
                <c:pt idx="472">
                  <c:v>59.146631011795634</c:v>
                </c:pt>
                <c:pt idx="473">
                  <c:v>59.090646342192564</c:v>
                </c:pt>
                <c:pt idx="474">
                  <c:v>59.034716986688963</c:v>
                </c:pt>
                <c:pt idx="475">
                  <c:v>58.978842986190386</c:v>
                </c:pt>
                <c:pt idx="476">
                  <c:v>58.923024381798903</c:v>
                </c:pt>
                <c:pt idx="477">
                  <c:v>58.867261214793629</c:v>
                </c:pt>
                <c:pt idx="478">
                  <c:v>58.811553526610197</c:v>
                </c:pt>
                <c:pt idx="479">
                  <c:v>58.755901358821085</c:v>
                </c:pt>
                <c:pt idx="480">
                  <c:v>58.700304753117329</c:v>
                </c:pt>
                <c:pt idx="481">
                  <c:v>58.644763751288806</c:v>
                </c:pt>
                <c:pt idx="482">
                  <c:v>58.589278395206534</c:v>
                </c:pt>
                <c:pt idx="483">
                  <c:v>58.533848726804607</c:v>
                </c:pt>
                <c:pt idx="484">
                  <c:v>58.478474788062883</c:v>
                </c:pt>
                <c:pt idx="485">
                  <c:v>58.423156620989971</c:v>
                </c:pt>
                <c:pt idx="486">
                  <c:v>58.367894267606424</c:v>
                </c:pt>
                <c:pt idx="487">
                  <c:v>58.312687769928509</c:v>
                </c:pt>
                <c:pt idx="488">
                  <c:v>58.257537169952457</c:v>
                </c:pt>
                <c:pt idx="489">
                  <c:v>58.20244250963875</c:v>
                </c:pt>
                <c:pt idx="490">
                  <c:v>58.147403830897218</c:v>
                </c:pt>
                <c:pt idx="491">
                  <c:v>58.09242117557185</c:v>
                </c:pt>
                <c:pt idx="492">
                  <c:v>58.037494585426977</c:v>
                </c:pt>
                <c:pt idx="493">
                  <c:v>57.982624102132284</c:v>
                </c:pt>
                <c:pt idx="494">
                  <c:v>57.927809767249805</c:v>
                </c:pt>
                <c:pt idx="495">
                  <c:v>57.873051622220331</c:v>
                </c:pt>
                <c:pt idx="496">
                  <c:v>57.818349708350084</c:v>
                </c:pt>
                <c:pt idx="497">
                  <c:v>57.763704066798113</c:v>
                </c:pt>
                <c:pt idx="498">
                  <c:v>57.709114738563486</c:v>
                </c:pt>
                <c:pt idx="499">
                  <c:v>57.654581764473853</c:v>
                </c:pt>
                <c:pt idx="500">
                  <c:v>57.600105185172637</c:v>
                </c:pt>
                <c:pt idx="501">
                  <c:v>57.545685041108506</c:v>
                </c:pt>
                <c:pt idx="502">
                  <c:v>57.491321372523032</c:v>
                </c:pt>
                <c:pt idx="503">
                  <c:v>57.437014219440684</c:v>
                </c:pt>
                <c:pt idx="504">
                  <c:v>57.382763621657226</c:v>
                </c:pt>
                <c:pt idx="505">
                  <c:v>57.328569618730022</c:v>
                </c:pt>
                <c:pt idx="506">
                  <c:v>57.274432249967333</c:v>
                </c:pt>
                <c:pt idx="507">
                  <c:v>57.220351554418933</c:v>
                </c:pt>
                <c:pt idx="508">
                  <c:v>57.16632757086596</c:v>
                </c:pt>
                <c:pt idx="509">
                  <c:v>57.112360337811843</c:v>
                </c:pt>
                <c:pt idx="510">
                  <c:v>57.05844989347294</c:v>
                </c:pt>
                <c:pt idx="511">
                  <c:v>57.004596275770012</c:v>
                </c:pt>
                <c:pt idx="512">
                  <c:v>56.950799522319464</c:v>
                </c:pt>
                <c:pt idx="513">
                  <c:v>56.897059670424298</c:v>
                </c:pt>
                <c:pt idx="514">
                  <c:v>56.843376757067155</c:v>
                </c:pt>
                <c:pt idx="515">
                  <c:v>56.789750818901155</c:v>
                </c:pt>
                <c:pt idx="516">
                  <c:v>56.736181892242939</c:v>
                </c:pt>
                <c:pt idx="517">
                  <c:v>56.682670013064794</c:v>
                </c:pt>
                <c:pt idx="518">
                  <c:v>56.629215216987873</c:v>
                </c:pt>
                <c:pt idx="519">
                  <c:v>56.575817539274162</c:v>
                </c:pt>
                <c:pt idx="520">
                  <c:v>56.52247701482068</c:v>
                </c:pt>
                <c:pt idx="521">
                  <c:v>56.469193678151939</c:v>
                </c:pt>
                <c:pt idx="522">
                  <c:v>56.415967563414249</c:v>
                </c:pt>
                <c:pt idx="523">
                  <c:v>56.362798704368814</c:v>
                </c:pt>
                <c:pt idx="524">
                  <c:v>56.309687134385641</c:v>
                </c:pt>
                <c:pt idx="525">
                  <c:v>56.25663288643851</c:v>
                </c:pt>
                <c:pt idx="526">
                  <c:v>56.203635993098011</c:v>
                </c:pt>
                <c:pt idx="527">
                  <c:v>56.150696486527394</c:v>
                </c:pt>
                <c:pt idx="528">
                  <c:v>56.097814398475954</c:v>
                </c:pt>
                <c:pt idx="529">
                  <c:v>56.044989760274191</c:v>
                </c:pt>
                <c:pt idx="530">
                  <c:v>55.992222602829855</c:v>
                </c:pt>
                <c:pt idx="531">
                  <c:v>55.939512956621499</c:v>
                </c:pt>
                <c:pt idx="532">
                  <c:v>55.88686085169504</c:v>
                </c:pt>
                <c:pt idx="533">
                  <c:v>55.834266317658589</c:v>
                </c:pt>
                <c:pt idx="534">
                  <c:v>55.781729383678211</c:v>
                </c:pt>
                <c:pt idx="535">
                  <c:v>55.729250078474266</c:v>
                </c:pt>
                <c:pt idx="536">
                  <c:v>55.676828430316746</c:v>
                </c:pt>
                <c:pt idx="537">
                  <c:v>55.624464467021362</c:v>
                </c:pt>
                <c:pt idx="538">
                  <c:v>55.572158215946331</c:v>
                </c:pt>
                <c:pt idx="539">
                  <c:v>55.519909703988233</c:v>
                </c:pt>
                <c:pt idx="540">
                  <c:v>55.467718957579102</c:v>
                </c:pt>
                <c:pt idx="541">
                  <c:v>55.415586002682545</c:v>
                </c:pt>
                <c:pt idx="542">
                  <c:v>55.363510864790932</c:v>
                </c:pt>
                <c:pt idx="543">
                  <c:v>55.311493568922074</c:v>
                </c:pt>
                <c:pt idx="544">
                  <c:v>55.259534139616825</c:v>
                </c:pt>
                <c:pt idx="545">
                  <c:v>55.207632600935582</c:v>
                </c:pt>
                <c:pt idx="546">
                  <c:v>55.155788976456051</c:v>
                </c:pt>
                <c:pt idx="547">
                  <c:v>55.104003289270928</c:v>
                </c:pt>
                <c:pt idx="548">
                  <c:v>55.052275561984573</c:v>
                </c:pt>
                <c:pt idx="549">
                  <c:v>55.000605816711655</c:v>
                </c:pt>
                <c:pt idx="550">
                  <c:v>54.948994075074673</c:v>
                </c:pt>
                <c:pt idx="551">
                  <c:v>54.897440358201862</c:v>
                </c:pt>
                <c:pt idx="552">
                  <c:v>54.845944686724913</c:v>
                </c:pt>
                <c:pt idx="553">
                  <c:v>54.794507080777556</c:v>
                </c:pt>
                <c:pt idx="554">
                  <c:v>54.743127559993489</c:v>
                </c:pt>
                <c:pt idx="555">
                  <c:v>54.691806143505381</c:v>
                </c:pt>
                <c:pt idx="556">
                  <c:v>54.640542849942108</c:v>
                </c:pt>
                <c:pt idx="557">
                  <c:v>54.589337697428775</c:v>
                </c:pt>
                <c:pt idx="558">
                  <c:v>54.538190703584</c:v>
                </c:pt>
                <c:pt idx="559">
                  <c:v>54.487101885519863</c:v>
                </c:pt>
                <c:pt idx="560">
                  <c:v>54.436071259840055</c:v>
                </c:pt>
                <c:pt idx="561">
                  <c:v>54.385098842638804</c:v>
                </c:pt>
                <c:pt idx="562">
                  <c:v>54.33418464950033</c:v>
                </c:pt>
                <c:pt idx="563">
                  <c:v>54.283328695497381</c:v>
                </c:pt>
                <c:pt idx="564">
                  <c:v>54.232530995191098</c:v>
                </c:pt>
                <c:pt idx="565">
                  <c:v>54.181791562629869</c:v>
                </c:pt>
                <c:pt idx="566">
                  <c:v>54.131110411348928</c:v>
                </c:pt>
                <c:pt idx="567">
                  <c:v>54.080487554369604</c:v>
                </c:pt>
                <c:pt idx="568">
                  <c:v>54.029923004199034</c:v>
                </c:pt>
                <c:pt idx="569">
                  <c:v>53.979416772829623</c:v>
                </c:pt>
                <c:pt idx="570">
                  <c:v>53.928968871738803</c:v>
                </c:pt>
                <c:pt idx="571">
                  <c:v>53.878579311889204</c:v>
                </c:pt>
                <c:pt idx="572">
                  <c:v>53.828248103727717</c:v>
                </c:pt>
                <c:pt idx="573">
                  <c:v>53.777975257186085</c:v>
                </c:pt>
                <c:pt idx="574">
                  <c:v>53.727760781680345</c:v>
                </c:pt>
                <c:pt idx="575">
                  <c:v>53.677604686111394</c:v>
                </c:pt>
                <c:pt idx="576">
                  <c:v>53.627506978864737</c:v>
                </c:pt>
                <c:pt idx="577">
                  <c:v>53.577467667810964</c:v>
                </c:pt>
                <c:pt idx="578">
                  <c:v>53.527486760305734</c:v>
                </c:pt>
                <c:pt idx="579">
                  <c:v>53.477564263190168</c:v>
                </c:pt>
                <c:pt idx="580">
                  <c:v>53.427700182791305</c:v>
                </c:pt>
                <c:pt idx="581">
                  <c:v>53.377894524922567</c:v>
                </c:pt>
                <c:pt idx="582">
                  <c:v>53.328147294884118</c:v>
                </c:pt>
                <c:pt idx="583">
                  <c:v>53.278458497463333</c:v>
                </c:pt>
                <c:pt idx="584">
                  <c:v>53.228828136936002</c:v>
                </c:pt>
                <c:pt idx="585">
                  <c:v>53.179256217065905</c:v>
                </c:pt>
                <c:pt idx="586">
                  <c:v>53.129742741106675</c:v>
                </c:pt>
                <c:pt idx="587">
                  <c:v>53.080287711801731</c:v>
                </c:pt>
                <c:pt idx="588">
                  <c:v>53.030891131385793</c:v>
                </c:pt>
                <c:pt idx="589">
                  <c:v>52.981553001585191</c:v>
                </c:pt>
                <c:pt idx="590">
                  <c:v>52.932273323618837</c:v>
                </c:pt>
                <c:pt idx="591">
                  <c:v>52.883052098199443</c:v>
                </c:pt>
                <c:pt idx="592">
                  <c:v>52.833889325534543</c:v>
                </c:pt>
                <c:pt idx="593">
                  <c:v>52.784785005327429</c:v>
                </c:pt>
                <c:pt idx="594">
                  <c:v>52.735739136778115</c:v>
                </c:pt>
                <c:pt idx="595">
                  <c:v>52.686751718584816</c:v>
                </c:pt>
                <c:pt idx="596">
                  <c:v>52.637822748944785</c:v>
                </c:pt>
                <c:pt idx="597">
                  <c:v>52.588952225555907</c:v>
                </c:pt>
                <c:pt idx="598">
                  <c:v>52.540140145617833</c:v>
                </c:pt>
                <c:pt idx="599">
                  <c:v>52.491386505832928</c:v>
                </c:pt>
                <c:pt idx="600">
                  <c:v>52.442691302408186</c:v>
                </c:pt>
                <c:pt idx="601">
                  <c:v>52.394054531056447</c:v>
                </c:pt>
                <c:pt idx="602">
                  <c:v>52.345476186997487</c:v>
                </c:pt>
                <c:pt idx="603">
                  <c:v>52.296956264960016</c:v>
                </c:pt>
                <c:pt idx="604">
                  <c:v>52.248494759182627</c:v>
                </c:pt>
                <c:pt idx="605">
                  <c:v>52.200091663415968</c:v>
                </c:pt>
                <c:pt idx="606">
                  <c:v>52.151746970923526</c:v>
                </c:pt>
                <c:pt idx="607">
                  <c:v>52.103460674483813</c:v>
                </c:pt>
                <c:pt idx="608">
                  <c:v>52.055232766391747</c:v>
                </c:pt>
                <c:pt idx="609">
                  <c:v>52.007063238460447</c:v>
                </c:pt>
                <c:pt idx="610">
                  <c:v>51.958952082022755</c:v>
                </c:pt>
                <c:pt idx="611">
                  <c:v>51.910899287933191</c:v>
                </c:pt>
                <c:pt idx="612">
                  <c:v>51.862904846569144</c:v>
                </c:pt>
                <c:pt idx="613">
                  <c:v>51.814968747833348</c:v>
                </c:pt>
                <c:pt idx="614">
                  <c:v>51.767090981155206</c:v>
                </c:pt>
                <c:pt idx="615">
                  <c:v>51.719271535492986</c:v>
                </c:pt>
                <c:pt idx="616">
                  <c:v>51.671510399335084</c:v>
                </c:pt>
                <c:pt idx="617">
                  <c:v>51.623807560702495</c:v>
                </c:pt>
                <c:pt idx="618">
                  <c:v>51.57616300715042</c:v>
                </c:pt>
                <c:pt idx="619">
                  <c:v>51.528576725770016</c:v>
                </c:pt>
                <c:pt idx="620">
                  <c:v>51.481048703190702</c:v>
                </c:pt>
                <c:pt idx="621">
                  <c:v>51.433578925582104</c:v>
                </c:pt>
                <c:pt idx="622">
                  <c:v>51.386167378655578</c:v>
                </c:pt>
                <c:pt idx="623">
                  <c:v>51.338814047666503</c:v>
                </c:pt>
                <c:pt idx="624">
                  <c:v>51.291518917416688</c:v>
                </c:pt>
                <c:pt idx="625">
                  <c:v>51.244281972255735</c:v>
                </c:pt>
                <c:pt idx="626">
                  <c:v>51.197103196083205</c:v>
                </c:pt>
                <c:pt idx="627">
                  <c:v>51.149982572351213</c:v>
                </c:pt>
                <c:pt idx="628">
                  <c:v>51.102920084066085</c:v>
                </c:pt>
                <c:pt idx="629">
                  <c:v>51.055915713790668</c:v>
                </c:pt>
                <c:pt idx="630">
                  <c:v>51.00896944364581</c:v>
                </c:pt>
                <c:pt idx="631">
                  <c:v>50.962081255313826</c:v>
                </c:pt>
                <c:pt idx="632">
                  <c:v>50.91525113003933</c:v>
                </c:pt>
                <c:pt idx="633">
                  <c:v>50.868479048631919</c:v>
                </c:pt>
                <c:pt idx="634">
                  <c:v>50.821764991468669</c:v>
                </c:pt>
                <c:pt idx="635">
                  <c:v>50.775108938495869</c:v>
                </c:pt>
                <c:pt idx="636">
                  <c:v>50.728510869231322</c:v>
                </c:pt>
                <c:pt idx="637">
                  <c:v>50.681970762766618</c:v>
                </c:pt>
                <c:pt idx="638">
                  <c:v>50.635488597769552</c:v>
                </c:pt>
                <c:pt idx="639">
                  <c:v>50.589064352486176</c:v>
                </c:pt>
                <c:pt idx="640">
                  <c:v>50.542698004742704</c:v>
                </c:pt>
                <c:pt idx="641">
                  <c:v>50.496389531948296</c:v>
                </c:pt>
                <c:pt idx="642">
                  <c:v>50.450138911097483</c:v>
                </c:pt>
                <c:pt idx="643">
                  <c:v>50.403946118771906</c:v>
                </c:pt>
                <c:pt idx="644">
                  <c:v>50.357811131142768</c:v>
                </c:pt>
                <c:pt idx="645">
                  <c:v>50.311733923973264</c:v>
                </c:pt>
                <c:pt idx="646">
                  <c:v>50.265714472620857</c:v>
                </c:pt>
                <c:pt idx="647">
                  <c:v>50.219752752039469</c:v>
                </c:pt>
                <c:pt idx="648">
                  <c:v>50.173848736781935</c:v>
                </c:pt>
                <c:pt idx="649">
                  <c:v>50.128002401002469</c:v>
                </c:pt>
                <c:pt idx="650">
                  <c:v>50.082213718458377</c:v>
                </c:pt>
                <c:pt idx="651">
                  <c:v>50.036482662513379</c:v>
                </c:pt>
                <c:pt idx="652">
                  <c:v>49.990809206139183</c:v>
                </c:pt>
                <c:pt idx="653">
                  <c:v>49.945193321917927</c:v>
                </c:pt>
                <c:pt idx="654">
                  <c:v>49.899634982044724</c:v>
                </c:pt>
                <c:pt idx="655">
                  <c:v>49.854134158330424</c:v>
                </c:pt>
                <c:pt idx="656">
                  <c:v>49.808690822202955</c:v>
                </c:pt>
                <c:pt idx="657">
                  <c:v>49.763304944710832</c:v>
                </c:pt>
                <c:pt idx="658">
                  <c:v>49.71797649652423</c:v>
                </c:pt>
                <c:pt idx="659">
                  <c:v>49.672705447939002</c:v>
                </c:pt>
                <c:pt idx="660">
                  <c:v>49.627491768877576</c:v>
                </c:pt>
                <c:pt idx="661">
                  <c:v>49.582335428892037</c:v>
                </c:pt>
                <c:pt idx="662">
                  <c:v>49.537236397166609</c:v>
                </c:pt>
                <c:pt idx="663">
                  <c:v>49.492194642519699</c:v>
                </c:pt>
                <c:pt idx="664">
                  <c:v>49.447210133406394</c:v>
                </c:pt>
                <c:pt idx="665">
                  <c:v>49.402282837921049</c:v>
                </c:pt>
                <c:pt idx="666">
                  <c:v>49.357412723799285</c:v>
                </c:pt>
                <c:pt idx="667">
                  <c:v>49.312599758420866</c:v>
                </c:pt>
                <c:pt idx="668">
                  <c:v>49.267843908811507</c:v>
                </c:pt>
                <c:pt idx="669">
                  <c:v>49.223145141646192</c:v>
                </c:pt>
                <c:pt idx="670">
                  <c:v>49.178503423250348</c:v>
                </c:pt>
                <c:pt idx="671">
                  <c:v>49.133918719603045</c:v>
                </c:pt>
                <c:pt idx="672">
                  <c:v>49.089390996339574</c:v>
                </c:pt>
                <c:pt idx="673">
                  <c:v>49.044920218753148</c:v>
                </c:pt>
                <c:pt idx="674">
                  <c:v>49.000506351797505</c:v>
                </c:pt>
                <c:pt idx="675">
                  <c:v>48.95614936008964</c:v>
                </c:pt>
                <c:pt idx="676">
                  <c:v>48.91184920791202</c:v>
                </c:pt>
                <c:pt idx="677">
                  <c:v>48.867605859214819</c:v>
                </c:pt>
                <c:pt idx="678">
                  <c:v>48.823419277618463</c:v>
                </c:pt>
                <c:pt idx="679">
                  <c:v>48.779289426415886</c:v>
                </c:pt>
                <c:pt idx="680">
                  <c:v>48.73521626857508</c:v>
                </c:pt>
                <c:pt idx="681">
                  <c:v>48.691199766741335</c:v>
                </c:pt>
                <c:pt idx="682">
                  <c:v>48.647239883239564</c:v>
                </c:pt>
                <c:pt idx="683">
                  <c:v>48.603336580077006</c:v>
                </c:pt>
                <c:pt idx="684">
                  <c:v>48.559489818945124</c:v>
                </c:pt>
                <c:pt idx="685">
                  <c:v>48.515699561222291</c:v>
                </c:pt>
                <c:pt idx="686">
                  <c:v>48.471965767976229</c:v>
                </c:pt>
                <c:pt idx="687">
                  <c:v>48.428288399966164</c:v>
                </c:pt>
                <c:pt idx="688">
                  <c:v>48.384667417644884</c:v>
                </c:pt>
                <c:pt idx="689">
                  <c:v>48.341102781161929</c:v>
                </c:pt>
                <c:pt idx="690">
                  <c:v>48.297594450365303</c:v>
                </c:pt>
                <c:pt idx="691">
                  <c:v>48.25414238480365</c:v>
                </c:pt>
                <c:pt idx="692">
                  <c:v>48.210746543729478</c:v>
                </c:pt>
                <c:pt idx="693">
                  <c:v>48.167406886100551</c:v>
                </c:pt>
                <c:pt idx="694">
                  <c:v>48.124123370582659</c:v>
                </c:pt>
                <c:pt idx="695">
                  <c:v>48.080895955551703</c:v>
                </c:pt>
                <c:pt idx="696">
                  <c:v>48.037724599096599</c:v>
                </c:pt>
                <c:pt idx="697">
                  <c:v>47.994609259021004</c:v>
                </c:pt>
                <c:pt idx="698">
                  <c:v>47.951549892845847</c:v>
                </c:pt>
                <c:pt idx="699">
                  <c:v>47.908546457811369</c:v>
                </c:pt>
                <c:pt idx="700">
                  <c:v>47.865598910879761</c:v>
                </c:pt>
                <c:pt idx="701">
                  <c:v>47.822707208737619</c:v>
                </c:pt>
                <c:pt idx="702">
                  <c:v>47.779871307797642</c:v>
                </c:pt>
                <c:pt idx="703">
                  <c:v>47.737091164201303</c:v>
                </c:pt>
                <c:pt idx="704">
                  <c:v>47.694366733821198</c:v>
                </c:pt>
                <c:pt idx="705">
                  <c:v>47.651697972262937</c:v>
                </c:pt>
                <c:pt idx="706">
                  <c:v>47.60908483486773</c:v>
                </c:pt>
                <c:pt idx="707">
                  <c:v>47.566527276714616</c:v>
                </c:pt>
                <c:pt idx="708">
                  <c:v>47.524025252622707</c:v>
                </c:pt>
                <c:pt idx="709">
                  <c:v>47.481578717153305</c:v>
                </c:pt>
                <c:pt idx="710">
                  <c:v>47.439187624611861</c:v>
                </c:pt>
                <c:pt idx="711">
                  <c:v>47.396851929051245</c:v>
                </c:pt>
                <c:pt idx="712">
                  <c:v>47.354571584272584</c:v>
                </c:pt>
                <c:pt idx="713">
                  <c:v>47.312346543828568</c:v>
                </c:pt>
                <c:pt idx="714">
                  <c:v>47.270176761025134</c:v>
                </c:pt>
                <c:pt idx="715">
                  <c:v>47.22806218892395</c:v>
                </c:pt>
                <c:pt idx="716">
                  <c:v>47.186002780344047</c:v>
                </c:pt>
                <c:pt idx="717">
                  <c:v>47.143998487865026</c:v>
                </c:pt>
                <c:pt idx="718">
                  <c:v>47.10204926382788</c:v>
                </c:pt>
                <c:pt idx="719">
                  <c:v>47.060155060338623</c:v>
                </c:pt>
                <c:pt idx="720">
                  <c:v>47.018315829269007</c:v>
                </c:pt>
                <c:pt idx="721">
                  <c:v>46.976531522260203</c:v>
                </c:pt>
                <c:pt idx="722">
                  <c:v>46.934802090723323</c:v>
                </c:pt>
                <c:pt idx="723">
                  <c:v>46.893127485843131</c:v>
                </c:pt>
                <c:pt idx="724">
                  <c:v>46.851507658578889</c:v>
                </c:pt>
                <c:pt idx="725">
                  <c:v>46.809942559667313</c:v>
                </c:pt>
                <c:pt idx="726">
                  <c:v>46.768432139624281</c:v>
                </c:pt>
                <c:pt idx="727">
                  <c:v>46.726976348747066</c:v>
                </c:pt>
                <c:pt idx="728">
                  <c:v>46.685575137116651</c:v>
                </c:pt>
                <c:pt idx="729">
                  <c:v>46.644228454599208</c:v>
                </c:pt>
                <c:pt idx="730">
                  <c:v>46.602936250848671</c:v>
                </c:pt>
                <c:pt idx="731">
                  <c:v>46.561698475309079</c:v>
                </c:pt>
                <c:pt idx="732">
                  <c:v>46.520515077215869</c:v>
                </c:pt>
                <c:pt idx="733">
                  <c:v>46.479386005598585</c:v>
                </c:pt>
                <c:pt idx="734">
                  <c:v>46.438311209282439</c:v>
                </c:pt>
                <c:pt idx="735">
                  <c:v>46.397290636890851</c:v>
                </c:pt>
                <c:pt idx="736">
                  <c:v>46.356324236846966</c:v>
                </c:pt>
                <c:pt idx="737">
                  <c:v>46.315411957376249</c:v>
                </c:pt>
                <c:pt idx="738">
                  <c:v>46.274553746508104</c:v>
                </c:pt>
                <c:pt idx="739">
                  <c:v>46.233749552077697</c:v>
                </c:pt>
                <c:pt idx="740">
                  <c:v>46.192999321728557</c:v>
                </c:pt>
                <c:pt idx="741">
                  <c:v>46.152303002914188</c:v>
                </c:pt>
                <c:pt idx="742">
                  <c:v>46.11166054289972</c:v>
                </c:pt>
                <c:pt idx="743">
                  <c:v>46.071071888764756</c:v>
                </c:pt>
                <c:pt idx="744">
                  <c:v>46.030536987404631</c:v>
                </c:pt>
                <c:pt idx="745">
                  <c:v>45.990055785532441</c:v>
                </c:pt>
                <c:pt idx="746">
                  <c:v>45.949628229681558</c:v>
                </c:pt>
                <c:pt idx="747">
                  <c:v>45.909254266206339</c:v>
                </c:pt>
                <c:pt idx="748">
                  <c:v>45.868933841285632</c:v>
                </c:pt>
                <c:pt idx="749">
                  <c:v>45.828666900923487</c:v>
                </c:pt>
                <c:pt idx="750">
                  <c:v>45.788453390951531</c:v>
                </c:pt>
                <c:pt idx="751">
                  <c:v>45.748293257030795</c:v>
                </c:pt>
                <c:pt idx="752">
                  <c:v>45.708186444653705</c:v>
                </c:pt>
                <c:pt idx="753">
                  <c:v>45.668132899145895</c:v>
                </c:pt>
                <c:pt idx="754">
                  <c:v>45.628132565667883</c:v>
                </c:pt>
                <c:pt idx="755">
                  <c:v>45.588185389217351</c:v>
                </c:pt>
                <c:pt idx="756">
                  <c:v>45.548291314630454</c:v>
                </c:pt>
                <c:pt idx="757">
                  <c:v>45.508450286584498</c:v>
                </c:pt>
                <c:pt idx="758">
                  <c:v>45.468662249598722</c:v>
                </c:pt>
                <c:pt idx="759">
                  <c:v>45.428927148036848</c:v>
                </c:pt>
                <c:pt idx="760">
                  <c:v>45.389244926108717</c:v>
                </c:pt>
                <c:pt idx="761">
                  <c:v>45.34961552787211</c:v>
                </c:pt>
                <c:pt idx="762">
                  <c:v>45.310038897234577</c:v>
                </c:pt>
                <c:pt idx="763">
                  <c:v>45.270514977955067</c:v>
                </c:pt>
                <c:pt idx="764">
                  <c:v>45.231043713645604</c:v>
                </c:pt>
                <c:pt idx="765">
                  <c:v>45.191625047773826</c:v>
                </c:pt>
                <c:pt idx="766">
                  <c:v>45.152258923663616</c:v>
                </c:pt>
                <c:pt idx="767">
                  <c:v>45.112945284497854</c:v>
                </c:pt>
                <c:pt idx="768">
                  <c:v>45.073684073319328</c:v>
                </c:pt>
                <c:pt idx="769">
                  <c:v>45.034475233033334</c:v>
                </c:pt>
                <c:pt idx="770">
                  <c:v>44.995318706408511</c:v>
                </c:pt>
                <c:pt idx="771">
                  <c:v>44.956214436079293</c:v>
                </c:pt>
                <c:pt idx="772">
                  <c:v>44.917162364547146</c:v>
                </c:pt>
                <c:pt idx="773">
                  <c:v>44.878162434182336</c:v>
                </c:pt>
                <c:pt idx="774">
                  <c:v>44.839214587226088</c:v>
                </c:pt>
                <c:pt idx="775">
                  <c:v>44.800318765791417</c:v>
                </c:pt>
                <c:pt idx="776">
                  <c:v>44.761474911865598</c:v>
                </c:pt>
                <c:pt idx="777">
                  <c:v>44.7226829673113</c:v>
                </c:pt>
                <c:pt idx="778">
                  <c:v>44.68394287386846</c:v>
                </c:pt>
                <c:pt idx="779">
                  <c:v>44.645254573156159</c:v>
                </c:pt>
                <c:pt idx="780">
                  <c:v>44.606618006673656</c:v>
                </c:pt>
                <c:pt idx="781">
                  <c:v>44.568033115802301</c:v>
                </c:pt>
                <c:pt idx="782">
                  <c:v>44.529499841807571</c:v>
                </c:pt>
                <c:pt idx="783">
                  <c:v>44.491018125840036</c:v>
                </c:pt>
                <c:pt idx="784">
                  <c:v>44.452587908937105</c:v>
                </c:pt>
                <c:pt idx="785">
                  <c:v>44.414209132025043</c:v>
                </c:pt>
                <c:pt idx="786">
                  <c:v>44.375881735920025</c:v>
                </c:pt>
                <c:pt idx="787">
                  <c:v>44.337605661329917</c:v>
                </c:pt>
                <c:pt idx="788">
                  <c:v>44.299380848855819</c:v>
                </c:pt>
                <c:pt idx="789">
                  <c:v>44.261207238993805</c:v>
                </c:pt>
                <c:pt idx="790">
                  <c:v>44.223084772135891</c:v>
                </c:pt>
                <c:pt idx="791">
                  <c:v>44.18501338857245</c:v>
                </c:pt>
                <c:pt idx="792">
                  <c:v>44.146993028492929</c:v>
                </c:pt>
                <c:pt idx="793">
                  <c:v>44.109023631987561</c:v>
                </c:pt>
                <c:pt idx="794">
                  <c:v>44.071105139049365</c:v>
                </c:pt>
                <c:pt idx="795">
                  <c:v>44.033237489575008</c:v>
                </c:pt>
                <c:pt idx="796">
                  <c:v>43.995420623366662</c:v>
                </c:pt>
                <c:pt idx="797">
                  <c:v>43.957654480133158</c:v>
                </c:pt>
                <c:pt idx="798">
                  <c:v>43.91993899949189</c:v>
                </c:pt>
                <c:pt idx="799">
                  <c:v>43.88227412096996</c:v>
                </c:pt>
                <c:pt idx="800">
                  <c:v>43.844659784005685</c:v>
                </c:pt>
                <c:pt idx="801">
                  <c:v>43.807095927950307</c:v>
                </c:pt>
                <c:pt idx="802">
                  <c:v>43.769582492068601</c:v>
                </c:pt>
                <c:pt idx="803">
                  <c:v>43.732119415541653</c:v>
                </c:pt>
                <c:pt idx="804">
                  <c:v>43.694706637466915</c:v>
                </c:pt>
                <c:pt idx="805">
                  <c:v>43.657344096860484</c:v>
                </c:pt>
                <c:pt idx="806">
                  <c:v>43.62003173265817</c:v>
                </c:pt>
                <c:pt idx="807">
                  <c:v>43.582769483716952</c:v>
                </c:pt>
                <c:pt idx="808">
                  <c:v>43.545557288816298</c:v>
                </c:pt>
                <c:pt idx="809">
                  <c:v>43.50839508665954</c:v>
                </c:pt>
                <c:pt idx="810">
                  <c:v>43.471282815875476</c:v>
                </c:pt>
                <c:pt idx="811">
                  <c:v>43.434220415019325</c:v>
                </c:pt>
                <c:pt idx="812">
                  <c:v>43.397207822574408</c:v>
                </c:pt>
                <c:pt idx="813">
                  <c:v>43.360244976953169</c:v>
                </c:pt>
                <c:pt idx="814">
                  <c:v>43.323331816498936</c:v>
                </c:pt>
                <c:pt idx="815">
                  <c:v>43.286468279486911</c:v>
                </c:pt>
                <c:pt idx="816">
                  <c:v>43.249654304125308</c:v>
                </c:pt>
                <c:pt idx="817">
                  <c:v>43.212889828557294</c:v>
                </c:pt>
                <c:pt idx="818">
                  <c:v>43.176174790861758</c:v>
                </c:pt>
                <c:pt idx="819">
                  <c:v>43.139509129054652</c:v>
                </c:pt>
                <c:pt idx="820">
                  <c:v>43.102892781090411</c:v>
                </c:pt>
                <c:pt idx="821">
                  <c:v>43.066325684863131</c:v>
                </c:pt>
                <c:pt idx="822">
                  <c:v>43.029807778207861</c:v>
                </c:pt>
                <c:pt idx="823">
                  <c:v>42.993338998902054</c:v>
                </c:pt>
                <c:pt idx="824">
                  <c:v>42.956919284666448</c:v>
                </c:pt>
                <c:pt idx="825">
                  <c:v>42.92054857316645</c:v>
                </c:pt>
                <c:pt idx="826">
                  <c:v>42.884226802013167</c:v>
                </c:pt>
                <c:pt idx="827">
                  <c:v>42.847953908765419</c:v>
                </c:pt>
                <c:pt idx="828">
                  <c:v>42.811729830930062</c:v>
                </c:pt>
                <c:pt idx="829">
                  <c:v>42.77555450596315</c:v>
                </c:pt>
                <c:pt idx="830">
                  <c:v>42.739427871272056</c:v>
                </c:pt>
                <c:pt idx="831">
                  <c:v>42.70334986421576</c:v>
                </c:pt>
                <c:pt idx="832">
                  <c:v>42.667320422106485</c:v>
                </c:pt>
                <c:pt idx="833">
                  <c:v>42.631339482210542</c:v>
                </c:pt>
                <c:pt idx="834">
                  <c:v>42.59540698174996</c:v>
                </c:pt>
                <c:pt idx="835">
                  <c:v>42.559522857903033</c:v>
                </c:pt>
                <c:pt idx="836">
                  <c:v>42.523687047806149</c:v>
                </c:pt>
                <c:pt idx="837">
                  <c:v>42.487899488554426</c:v>
                </c:pt>
                <c:pt idx="838">
                  <c:v>42.452160117202745</c:v>
                </c:pt>
                <c:pt idx="839">
                  <c:v>42.416468870767496</c:v>
                </c:pt>
                <c:pt idx="840">
                  <c:v>42.380825686227134</c:v>
                </c:pt>
                <c:pt idx="841">
                  <c:v>42.345230500523343</c:v>
                </c:pt>
                <c:pt idx="842">
                  <c:v>42.309683250562657</c:v>
                </c:pt>
                <c:pt idx="843">
                  <c:v>42.274183873216849</c:v>
                </c:pt>
                <c:pt idx="844">
                  <c:v>42.238732305324227</c:v>
                </c:pt>
                <c:pt idx="845">
                  <c:v>42.203328483690974</c:v>
                </c:pt>
                <c:pt idx="846">
                  <c:v>42.167972345092117</c:v>
                </c:pt>
                <c:pt idx="847">
                  <c:v>42.132663826272392</c:v>
                </c:pt>
                <c:pt idx="848">
                  <c:v>42.097402863947309</c:v>
                </c:pt>
                <c:pt idx="849">
                  <c:v>42.062189394804633</c:v>
                </c:pt>
                <c:pt idx="850">
                  <c:v>42.027023355504838</c:v>
                </c:pt>
                <c:pt idx="851">
                  <c:v>41.991904682682389</c:v>
                </c:pt>
                <c:pt idx="852">
                  <c:v>41.95683331294682</c:v>
                </c:pt>
                <c:pt idx="853">
                  <c:v>41.921809182883884</c:v>
                </c:pt>
                <c:pt idx="854">
                  <c:v>41.886832229056175</c:v>
                </c:pt>
                <c:pt idx="855">
                  <c:v>41.851902388004241</c:v>
                </c:pt>
                <c:pt idx="856">
                  <c:v>41.817019596247931</c:v>
                </c:pt>
                <c:pt idx="857">
                  <c:v>41.782183790287071</c:v>
                </c:pt>
                <c:pt idx="858">
                  <c:v>41.747394906602182</c:v>
                </c:pt>
                <c:pt idx="859">
                  <c:v>41.71265288165624</c:v>
                </c:pt>
                <c:pt idx="860">
                  <c:v>41.677957651894779</c:v>
                </c:pt>
                <c:pt idx="861">
                  <c:v>41.643309153747389</c:v>
                </c:pt>
                <c:pt idx="862">
                  <c:v>41.608707323628487</c:v>
                </c:pt>
                <c:pt idx="863">
                  <c:v>41.574152097938267</c:v>
                </c:pt>
                <c:pt idx="864">
                  <c:v>41.539643413063708</c:v>
                </c:pt>
                <c:pt idx="865">
                  <c:v>41.505181205379451</c:v>
                </c:pt>
                <c:pt idx="866">
                  <c:v>41.470765411248465</c:v>
                </c:pt>
                <c:pt idx="867">
                  <c:v>41.436395967023564</c:v>
                </c:pt>
                <c:pt idx="868">
                  <c:v>41.402072809047866</c:v>
                </c:pt>
                <c:pt idx="869">
                  <c:v>41.367795873655488</c:v>
                </c:pt>
                <c:pt idx="870">
                  <c:v>41.333565097173185</c:v>
                </c:pt>
                <c:pt idx="871">
                  <c:v>41.299380415920552</c:v>
                </c:pt>
                <c:pt idx="872">
                  <c:v>41.265241766211084</c:v>
                </c:pt>
                <c:pt idx="873">
                  <c:v>41.231149084353468</c:v>
                </c:pt>
                <c:pt idx="874">
                  <c:v>41.197102306651558</c:v>
                </c:pt>
                <c:pt idx="875">
                  <c:v>41.163101369406171</c:v>
                </c:pt>
                <c:pt idx="876">
                  <c:v>41.129146208915543</c:v>
                </c:pt>
                <c:pt idx="877">
                  <c:v>41.095236761475881</c:v>
                </c:pt>
                <c:pt idx="878">
                  <c:v>41.061372963382794</c:v>
                </c:pt>
                <c:pt idx="879">
                  <c:v>41.027554750931813</c:v>
                </c:pt>
                <c:pt idx="880">
                  <c:v>40.993782060418923</c:v>
                </c:pt>
                <c:pt idx="881">
                  <c:v>40.960054828142077</c:v>
                </c:pt>
                <c:pt idx="882">
                  <c:v>40.926372990401298</c:v>
                </c:pt>
                <c:pt idx="883">
                  <c:v>40.892736483500215</c:v>
                </c:pt>
                <c:pt idx="884">
                  <c:v>40.859145243746106</c:v>
                </c:pt>
                <c:pt idx="885">
                  <c:v>40.82559920745112</c:v>
                </c:pt>
                <c:pt idx="886">
                  <c:v>40.792098310933326</c:v>
                </c:pt>
                <c:pt idx="887">
                  <c:v>40.758642490516735</c:v>
                </c:pt>
                <c:pt idx="888">
                  <c:v>40.725231682532709</c:v>
                </c:pt>
                <c:pt idx="889">
                  <c:v>40.691865823320555</c:v>
                </c:pt>
                <c:pt idx="890">
                  <c:v>40.658544849228193</c:v>
                </c:pt>
                <c:pt idx="891">
                  <c:v>40.625268696613198</c:v>
                </c:pt>
                <c:pt idx="892">
                  <c:v>40.592037301842943</c:v>
                </c:pt>
                <c:pt idx="893">
                  <c:v>40.558850601296179</c:v>
                </c:pt>
                <c:pt idx="894">
                  <c:v>40.52570853136293</c:v>
                </c:pt>
                <c:pt idx="895">
                  <c:v>40.492611028446134</c:v>
                </c:pt>
                <c:pt idx="896">
                  <c:v>40.459558028961304</c:v>
                </c:pt>
                <c:pt idx="897">
                  <c:v>40.426549469338362</c:v>
                </c:pt>
                <c:pt idx="898">
                  <c:v>40.393585286021306</c:v>
                </c:pt>
                <c:pt idx="899">
                  <c:v>40.360665415469818</c:v>
                </c:pt>
                <c:pt idx="900">
                  <c:v>40.327789794159351</c:v>
                </c:pt>
                <c:pt idx="901">
                  <c:v>40.294958358582114</c:v>
                </c:pt>
                <c:pt idx="902">
                  <c:v>40.262171045247719</c:v>
                </c:pt>
                <c:pt idx="903">
                  <c:v>40.2294277906838</c:v>
                </c:pt>
                <c:pt idx="904">
                  <c:v>40.196728531436897</c:v>
                </c:pt>
                <c:pt idx="905">
                  <c:v>40.164073204072672</c:v>
                </c:pt>
                <c:pt idx="906">
                  <c:v>40.131461745177006</c:v>
                </c:pt>
                <c:pt idx="907">
                  <c:v>40.098894091356748</c:v>
                </c:pt>
                <c:pt idx="908">
                  <c:v>40.066370179239968</c:v>
                </c:pt>
                <c:pt idx="909">
                  <c:v>40.033889945476652</c:v>
                </c:pt>
                <c:pt idx="910">
                  <c:v>40.001453326739927</c:v>
                </c:pt>
                <c:pt idx="911">
                  <c:v>39.969060259725907</c:v>
                </c:pt>
                <c:pt idx="912">
                  <c:v>39.936710681154771</c:v>
                </c:pt>
                <c:pt idx="913">
                  <c:v>39.904404527771199</c:v>
                </c:pt>
                <c:pt idx="914">
                  <c:v>39.872141736345604</c:v>
                </c:pt>
                <c:pt idx="915">
                  <c:v>39.839922243673591</c:v>
                </c:pt>
                <c:pt idx="916">
                  <c:v>39.807745986577878</c:v>
                </c:pt>
                <c:pt idx="917">
                  <c:v>39.775612901907749</c:v>
                </c:pt>
                <c:pt idx="918">
                  <c:v>39.743522926540351</c:v>
                </c:pt>
                <c:pt idx="919">
                  <c:v>39.711475997381349</c:v>
                </c:pt>
                <c:pt idx="920">
                  <c:v>39.679472051364897</c:v>
                </c:pt>
                <c:pt idx="921">
                  <c:v>39.647511025454889</c:v>
                </c:pt>
                <c:pt idx="922">
                  <c:v>39.615592856645122</c:v>
                </c:pt>
                <c:pt idx="923">
                  <c:v>39.583717481960207</c:v>
                </c:pt>
                <c:pt idx="924">
                  <c:v>39.551884838455877</c:v>
                </c:pt>
                <c:pt idx="925">
                  <c:v>39.520094863219157</c:v>
                </c:pt>
                <c:pt idx="926">
                  <c:v>39.488347493370235</c:v>
                </c:pt>
                <c:pt idx="927">
                  <c:v>39.456642666061704</c:v>
                </c:pt>
                <c:pt idx="928">
                  <c:v>39.424980318479435</c:v>
                </c:pt>
                <c:pt idx="929">
                  <c:v>39.393360387843657</c:v>
                </c:pt>
                <c:pt idx="930">
                  <c:v>39.361782811408972</c:v>
                </c:pt>
                <c:pt idx="931">
                  <c:v>39.33024752646493</c:v>
                </c:pt>
                <c:pt idx="932">
                  <c:v>39.298754470336853</c:v>
                </c:pt>
                <c:pt idx="933">
                  <c:v>39.267303580385985</c:v>
                </c:pt>
                <c:pt idx="934">
                  <c:v>39.235894794010356</c:v>
                </c:pt>
                <c:pt idx="935">
                  <c:v>39.20452804864523</c:v>
                </c:pt>
                <c:pt idx="936">
                  <c:v>39.173203281763342</c:v>
                </c:pt>
                <c:pt idx="937">
                  <c:v>39.141920430875679</c:v>
                </c:pt>
                <c:pt idx="938">
                  <c:v>39.110679433531935</c:v>
                </c:pt>
                <c:pt idx="939">
                  <c:v>39.079480227320865</c:v>
                </c:pt>
                <c:pt idx="940">
                  <c:v>39.048322749871268</c:v>
                </c:pt>
                <c:pt idx="941">
                  <c:v>39.017206938851636</c:v>
                </c:pt>
                <c:pt idx="942">
                  <c:v>38.986132731971473</c:v>
                </c:pt>
                <c:pt idx="943">
                  <c:v>38.955100066981082</c:v>
                </c:pt>
                <c:pt idx="944">
                  <c:v>38.924108881672552</c:v>
                </c:pt>
                <c:pt idx="945">
                  <c:v>38.893159113880131</c:v>
                </c:pt>
                <c:pt idx="946">
                  <c:v>38.862250701480697</c:v>
                </c:pt>
                <c:pt idx="947">
                  <c:v>38.831383582393592</c:v>
                </c:pt>
                <c:pt idx="948">
                  <c:v>38.800557694582167</c:v>
                </c:pt>
                <c:pt idx="949">
                  <c:v>38.769772976053474</c:v>
                </c:pt>
                <c:pt idx="950">
                  <c:v>38.739029364859078</c:v>
                </c:pt>
                <c:pt idx="951">
                  <c:v>38.708326799095168</c:v>
                </c:pt>
                <c:pt idx="952">
                  <c:v>38.677665216903065</c:v>
                </c:pt>
                <c:pt idx="953">
                  <c:v>38.647044556470192</c:v>
                </c:pt>
                <c:pt idx="954">
                  <c:v>38.616464756029686</c:v>
                </c:pt>
                <c:pt idx="955">
                  <c:v>38.585925753861503</c:v>
                </c:pt>
                <c:pt idx="956">
                  <c:v>38.555427488292445</c:v>
                </c:pt>
                <c:pt idx="957">
                  <c:v>38.524969897696643</c:v>
                </c:pt>
                <c:pt idx="958">
                  <c:v>38.494552920496162</c:v>
                </c:pt>
                <c:pt idx="959">
                  <c:v>38.464176495161354</c:v>
                </c:pt>
                <c:pt idx="960">
                  <c:v>38.433840560210818</c:v>
                </c:pt>
                <c:pt idx="961">
                  <c:v>38.403545054212444</c:v>
                </c:pt>
                <c:pt idx="962">
                  <c:v>38.373289915783602</c:v>
                </c:pt>
                <c:pt idx="963">
                  <c:v>38.343075083591401</c:v>
                </c:pt>
                <c:pt idx="964">
                  <c:v>38.312900496353031</c:v>
                </c:pt>
                <c:pt idx="965">
                  <c:v>38.282766092836454</c:v>
                </c:pt>
                <c:pt idx="966">
                  <c:v>38.25267181186053</c:v>
                </c:pt>
                <c:pt idx="967">
                  <c:v>38.222617592295492</c:v>
                </c:pt>
                <c:pt idx="968">
                  <c:v>38.192603373063235</c:v>
                </c:pt>
                <c:pt idx="969">
                  <c:v>38.162629093137745</c:v>
                </c:pt>
                <c:pt idx="970">
                  <c:v>38.13269469154563</c:v>
                </c:pt>
                <c:pt idx="971">
                  <c:v>38.102800107366249</c:v>
                </c:pt>
                <c:pt idx="972">
                  <c:v>38.072945279732032</c:v>
                </c:pt>
                <c:pt idx="973">
                  <c:v>38.043130147829189</c:v>
                </c:pt>
                <c:pt idx="974">
                  <c:v>38.01335465089749</c:v>
                </c:pt>
                <c:pt idx="975">
                  <c:v>37.983618728231278</c:v>
                </c:pt>
                <c:pt idx="976">
                  <c:v>37.953922319179355</c:v>
                </c:pt>
                <c:pt idx="977">
                  <c:v>37.924265363145437</c:v>
                </c:pt>
                <c:pt idx="978">
                  <c:v>37.894647799588363</c:v>
                </c:pt>
                <c:pt idx="979">
                  <c:v>37.865069568022932</c:v>
                </c:pt>
                <c:pt idx="980">
                  <c:v>37.835530608019653</c:v>
                </c:pt>
                <c:pt idx="981">
                  <c:v>37.806030859205222</c:v>
                </c:pt>
                <c:pt idx="982">
                  <c:v>37.776570261263018</c:v>
                </c:pt>
                <c:pt idx="983">
                  <c:v>37.747148753933409</c:v>
                </c:pt>
                <c:pt idx="984">
                  <c:v>37.717766277013695</c:v>
                </c:pt>
                <c:pt idx="985">
                  <c:v>37.688422770359104</c:v>
                </c:pt>
                <c:pt idx="986">
                  <c:v>37.659118173882355</c:v>
                </c:pt>
                <c:pt idx="987">
                  <c:v>37.629852427554319</c:v>
                </c:pt>
                <c:pt idx="988">
                  <c:v>37.600625471404626</c:v>
                </c:pt>
                <c:pt idx="989">
                  <c:v>37.571437245521203</c:v>
                </c:pt>
                <c:pt idx="990">
                  <c:v>37.542287690051587</c:v>
                </c:pt>
                <c:pt idx="991">
                  <c:v>37.513176745202088</c:v>
                </c:pt>
                <c:pt idx="992">
                  <c:v>37.484104351238884</c:v>
                </c:pt>
                <c:pt idx="993">
                  <c:v>37.455070448488073</c:v>
                </c:pt>
                <c:pt idx="994">
                  <c:v>37.426074977335887</c:v>
                </c:pt>
                <c:pt idx="995">
                  <c:v>37.397117878229089</c:v>
                </c:pt>
                <c:pt idx="996">
                  <c:v>37.368199091675038</c:v>
                </c:pt>
                <c:pt idx="997">
                  <c:v>37.339318558242198</c:v>
                </c:pt>
                <c:pt idx="998">
                  <c:v>37.31047621856046</c:v>
                </c:pt>
                <c:pt idx="999">
                  <c:v>37.281672013321064</c:v>
                </c:pt>
              </c:numCache>
            </c:numRef>
          </c:yVal>
          <c:smooth val="1"/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Sheet2!$G$2:$G$1001</c:f>
              <c:numCache>
                <c:formatCode>0.00E+00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Sheet2!$BD$2:$BD$1001</c:f>
              <c:numCache>
                <c:formatCode>0.00000</c:formatCode>
                <c:ptCount val="1000"/>
                <c:pt idx="0">
                  <c:v>2.76959529253618E-2</c:v>
                </c:pt>
                <c:pt idx="1">
                  <c:v>0.11090634540137885</c:v>
                </c:pt>
                <c:pt idx="2">
                  <c:v>0.25000013447442776</c:v>
                </c:pt>
                <c:pt idx="3">
                  <c:v>0.44559679641496974</c:v>
                </c:pt>
                <c:pt idx="4">
                  <c:v>0.69857324757330908</c:v>
                </c:pt>
                <c:pt idx="5">
                  <c:v>1.0100737351155769</c:v>
                </c:pt>
                <c:pt idx="6">
                  <c:v>1.3815229072955624</c:v>
                </c:pt>
                <c:pt idx="7">
                  <c:v>1.8146423448669882</c:v>
                </c:pt>
                <c:pt idx="8">
                  <c:v>2.3114709170465497</c:v>
                </c:pt>
                <c:pt idx="9">
                  <c:v>2.8743894202755431</c:v>
                </c:pt>
                <c:pt idx="10">
                  <c:v>3.506150069763724</c:v>
                </c:pt>
                <c:pt idx="11">
                  <c:v>4.2099115472376356</c:v>
                </c:pt>
                <c:pt idx="12">
                  <c:v>4.9892804694902599</c:v>
                </c:pt>
                <c:pt idx="13">
                  <c:v>5.8483603389313714</c:v>
                </c:pt>
                <c:pt idx="14">
                  <c:v>6.7918092792373876</c:v>
                </c:pt>
                <c:pt idx="15">
                  <c:v>7.8249081592063146</c:v>
                </c:pt>
                <c:pt idx="16">
                  <c:v>8.9536410827675628</c:v>
                </c:pt>
                <c:pt idx="17">
                  <c:v>10.184790694832815</c:v>
                </c:pt>
                <c:pt idx="18">
                  <c:v>11.526051350585979</c:v>
                </c:pt>
                <c:pt idx="19">
                  <c:v>12.986163959098082</c:v>
                </c:pt>
                <c:pt idx="20">
                  <c:v>14.575077293745926</c:v>
                </c:pt>
                <c:pt idx="21">
                  <c:v>16.3041418338513</c:v>
                </c:pt>
                <c:pt idx="22">
                  <c:v>18.186343863261175</c:v>
                </c:pt>
                <c:pt idx="23">
                  <c:v>20.236589739541031</c:v>
                </c:pt>
                <c:pt idx="24">
                  <c:v>22.472053154473628</c:v>
                </c:pt>
                <c:pt idx="25">
                  <c:v>24.912602105038964</c:v>
                </c:pt>
                <c:pt idx="26">
                  <c:v>27.581327574201346</c:v>
                </c:pt>
                <c:pt idx="27">
                  <c:v>30.505203148246608</c:v>
                </c:pt>
                <c:pt idx="28">
                  <c:v>33.715914802672536</c:v>
                </c:pt>
                <c:pt idx="29">
                  <c:v>37.250914108385821</c:v>
                </c:pt>
                <c:pt idx="30">
                  <c:v>41.154768012996321</c:v>
                </c:pt>
                <c:pt idx="31">
                  <c:v>45.48090700780503</c:v>
                </c:pt>
                <c:pt idx="32">
                  <c:v>50.293915382524837</c:v>
                </c:pt>
                <c:pt idx="33">
                  <c:v>55.67256953177391</c:v>
                </c:pt>
                <c:pt idx="34">
                  <c:v>61.713924498689664</c:v>
                </c:pt>
                <c:pt idx="35">
                  <c:v>68.538894363656951</c:v>
                </c:pt>
                <c:pt idx="36">
                  <c:v>76.300001438963278</c:v>
                </c:pt>
                <c:pt idx="37">
                  <c:v>85.192339670225536</c:v>
                </c:pt>
                <c:pt idx="38">
                  <c:v>95.46941192935094</c:v>
                </c:pt>
                <c:pt idx="39">
                  <c:v>107.46654975041416</c:v>
                </c:pt>
                <c:pt idx="40">
                  <c:v>121.63647429912432</c:v>
                </c:pt>
                <c:pt idx="41">
                  <c:v>138.60494242673414</c:v>
                </c:pt>
                <c:pt idx="42">
                  <c:v>159.26087281633733</c:v>
                </c:pt>
                <c:pt idx="43">
                  <c:v>184.90821592555579</c:v>
                </c:pt>
                <c:pt idx="44">
                  <c:v>217.53383188322778</c:v>
                </c:pt>
                <c:pt idx="45">
                  <c:v>260.30544347466946</c:v>
                </c:pt>
                <c:pt idx="46">
                  <c:v>318.55331261101014</c:v>
                </c:pt>
                <c:pt idx="47">
                  <c:v>401.82507439149316</c:v>
                </c:pt>
                <c:pt idx="48">
                  <c:v>528.34369863852658</c:v>
                </c:pt>
                <c:pt idx="49">
                  <c:v>733.47639522194629</c:v>
                </c:pt>
                <c:pt idx="50">
                  <c:v>1063.1386999277927</c:v>
                </c:pt>
                <c:pt idx="51">
                  <c:v>1356.9065130964445</c:v>
                </c:pt>
                <c:pt idx="52">
                  <c:v>1167.0049913678772</c:v>
                </c:pt>
                <c:pt idx="53">
                  <c:v>853.3361531621191</c:v>
                </c:pt>
                <c:pt idx="54">
                  <c:v>647.15277620310076</c:v>
                </c:pt>
                <c:pt idx="55">
                  <c:v>518.77161212996918</c:v>
                </c:pt>
                <c:pt idx="56">
                  <c:v>434.19017707546317</c:v>
                </c:pt>
                <c:pt idx="57">
                  <c:v>375.06839695548757</c:v>
                </c:pt>
                <c:pt idx="58">
                  <c:v>331.69363543431314</c:v>
                </c:pt>
                <c:pt idx="59">
                  <c:v>298.63021603802918</c:v>
                </c:pt>
                <c:pt idx="60">
                  <c:v>272.64791736422569</c:v>
                </c:pt>
                <c:pt idx="61">
                  <c:v>251.72239792716908</c:v>
                </c:pt>
                <c:pt idx="62">
                  <c:v>234.52653138350126</c:v>
                </c:pt>
                <c:pt idx="63">
                  <c:v>220.15657391485428</c:v>
                </c:pt>
                <c:pt idx="64">
                  <c:v>207.97696824624535</c:v>
                </c:pt>
                <c:pt idx="65">
                  <c:v>197.52831225807591</c:v>
                </c:pt>
                <c:pt idx="66">
                  <c:v>188.47058792430241</c:v>
                </c:pt>
                <c:pt idx="67">
                  <c:v>180.54691550646334</c:v>
                </c:pt>
                <c:pt idx="68">
                  <c:v>173.55970473925422</c:v>
                </c:pt>
                <c:pt idx="69">
                  <c:v>167.35454143074321</c:v>
                </c:pt>
                <c:pt idx="70">
                  <c:v>161.80904197786376</c:v>
                </c:pt>
                <c:pt idx="71">
                  <c:v>156.82498135627426</c:v>
                </c:pt>
                <c:pt idx="72">
                  <c:v>152.32262814906636</c:v>
                </c:pt>
                <c:pt idx="73">
                  <c:v>148.2365986100034</c:v>
                </c:pt>
                <c:pt idx="74">
                  <c:v>144.51277588095991</c:v>
                </c:pt>
                <c:pt idx="75">
                  <c:v>141.10598882153192</c:v>
                </c:pt>
                <c:pt idx="76">
                  <c:v>137.97824095060841</c:v>
                </c:pt>
                <c:pt idx="77">
                  <c:v>135.09734342132882</c:v>
                </c:pt>
                <c:pt idx="78">
                  <c:v>132.43584859465801</c:v>
                </c:pt>
                <c:pt idx="79">
                  <c:v>129.9702099291739</c:v>
                </c:pt>
                <c:pt idx="80">
                  <c:v>127.68011414055177</c:v>
                </c:pt>
                <c:pt idx="81">
                  <c:v>125.54794583032707</c:v>
                </c:pt>
                <c:pt idx="82">
                  <c:v>123.55835494480864</c:v>
                </c:pt>
                <c:pt idx="83">
                  <c:v>121.69790476108298</c:v>
                </c:pt>
                <c:pt idx="84">
                  <c:v>119.95478345387185</c:v>
                </c:pt>
                <c:pt idx="85">
                  <c:v>118.3185662498104</c:v>
                </c:pt>
                <c:pt idx="86">
                  <c:v>116.78001812168549</c:v>
                </c:pt>
                <c:pt idx="87">
                  <c:v>115.3309291909457</c:v>
                </c:pt>
                <c:pt idx="88">
                  <c:v>113.96397668813087</c:v>
                </c:pt>
                <c:pt idx="89">
                  <c:v>112.67260860694968</c:v>
                </c:pt>
                <c:pt idx="90">
                  <c:v>111.45094517926925</c:v>
                </c:pt>
                <c:pt idx="91">
                  <c:v>110.29369506818938</c:v>
                </c:pt>
                <c:pt idx="92">
                  <c:v>109.1960837784103</c:v>
                </c:pt>
                <c:pt idx="93">
                  <c:v>108.15379225688868</c:v>
                </c:pt>
                <c:pt idx="94">
                  <c:v>107.16290403199984</c:v>
                </c:pt>
                <c:pt idx="95">
                  <c:v>106.21985953831287</c:v>
                </c:pt>
                <c:pt idx="96">
                  <c:v>105.32141651348861</c:v>
                </c:pt>
                <c:pt idx="97">
                  <c:v>104.46461554664776</c:v>
                </c:pt>
                <c:pt idx="98">
                  <c:v>103.64675001360575</c:v>
                </c:pt>
                <c:pt idx="99">
                  <c:v>102.865339761296</c:v>
                </c:pt>
                <c:pt idx="100">
                  <c:v>102.11810800745491</c:v>
                </c:pt>
                <c:pt idx="101">
                  <c:v>101.40296100673163</c:v>
                </c:pt>
                <c:pt idx="102">
                  <c:v>100.71797010458982</c:v>
                </c:pt>
                <c:pt idx="103">
                  <c:v>100.06135585839007</c:v>
                </c:pt>
                <c:pt idx="104">
                  <c:v>99.431473953326659</c:v>
                </c:pt>
                <c:pt idx="105">
                  <c:v>98.826802681090129</c:v>
                </c:pt>
                <c:pt idx="106">
                  <c:v>98.24593178280459</c:v>
                </c:pt>
                <c:pt idx="107">
                  <c:v>97.68755248606864</c:v>
                </c:pt>
                <c:pt idx="108">
                  <c:v>97.150448589743291</c:v>
                </c:pt>
                <c:pt idx="109">
                  <c:v>96.633488470266144</c:v>
                </c:pt>
                <c:pt idx="110">
                  <c:v>96.135617900356891</c:v>
                </c:pt>
                <c:pt idx="111">
                  <c:v>95.655853585483968</c:v>
                </c:pt>
                <c:pt idx="112">
                  <c:v>95.193277335854759</c:v>
                </c:pt>
                <c:pt idx="113">
                  <c:v>94.747030802279767</c:v>
                </c:pt>
                <c:pt idx="114">
                  <c:v>94.316310713341267</c:v>
                </c:pt>
                <c:pt idx="115">
                  <c:v>93.900364559099287</c:v>
                </c:pt>
                <c:pt idx="116">
                  <c:v>93.498486673305365</c:v>
                </c:pt>
                <c:pt idx="117">
                  <c:v>93.110014671899179</c:v>
                </c:pt>
                <c:pt idx="118">
                  <c:v>92.734326210597303</c:v>
                </c:pt>
                <c:pt idx="119">
                  <c:v>92.370836028757722</c:v>
                </c:pt>
                <c:pt idx="120">
                  <c:v>92.01899325049321</c:v>
                </c:pt>
                <c:pt idx="121">
                  <c:v>91.678278917331255</c:v>
                </c:pt>
                <c:pt idx="122">
                  <c:v>91.348203729600669</c:v>
                </c:pt>
                <c:pt idx="123">
                  <c:v>91.02830597626172</c:v>
                </c:pt>
                <c:pt idx="124">
                  <c:v>90.71814963511774</c:v>
                </c:pt>
                <c:pt idx="125">
                  <c:v>90.417322627292336</c:v>
                </c:pt>
                <c:pt idx="126">
                  <c:v>90.125435211580822</c:v>
                </c:pt>
                <c:pt idx="127">
                  <c:v>89.842118505790523</c:v>
                </c:pt>
                <c:pt idx="128">
                  <c:v>89.567023123524763</c:v>
                </c:pt>
                <c:pt idx="129">
                  <c:v>89.299817916052703</c:v>
                </c:pt>
                <c:pt idx="130">
                  <c:v>89.040188809947566</c:v>
                </c:pt>
                <c:pt idx="131">
                  <c:v>88.7878377321138</c:v>
                </c:pt>
                <c:pt idx="132">
                  <c:v>88.542481614645979</c:v>
                </c:pt>
                <c:pt idx="133">
                  <c:v>88.303851472704039</c:v>
                </c:pt>
                <c:pt idx="134">
                  <c:v>88.071691549239091</c:v>
                </c:pt>
                <c:pt idx="135">
                  <c:v>87.84575852099897</c:v>
                </c:pt>
                <c:pt idx="136">
                  <c:v>87.625820760760831</c:v>
                </c:pt>
                <c:pt idx="137">
                  <c:v>87.411657651210746</c:v>
                </c:pt>
                <c:pt idx="138">
                  <c:v>87.203058946309511</c:v>
                </c:pt>
                <c:pt idx="139">
                  <c:v>86.999824176366047</c:v>
                </c:pt>
                <c:pt idx="140">
                  <c:v>86.801762093373441</c:v>
                </c:pt>
                <c:pt idx="141">
                  <c:v>86.608690153473361</c:v>
                </c:pt>
                <c:pt idx="142">
                  <c:v>86.420434033689858</c:v>
                </c:pt>
                <c:pt idx="143">
                  <c:v>86.236827180319864</c:v>
                </c:pt>
                <c:pt idx="144">
                  <c:v>86.057710386592504</c:v>
                </c:pt>
                <c:pt idx="145">
                  <c:v>85.882931397417934</c:v>
                </c:pt>
                <c:pt idx="146">
                  <c:v>85.712344539221846</c:v>
                </c:pt>
                <c:pt idx="147">
                  <c:v>85.545810373034541</c:v>
                </c:pt>
                <c:pt idx="148">
                  <c:v>85.383195369154166</c:v>
                </c:pt>
                <c:pt idx="149">
                  <c:v>85.224371601836751</c:v>
                </c:pt>
                <c:pt idx="150">
                  <c:v>85.069216462598035</c:v>
                </c:pt>
                <c:pt idx="151">
                  <c:v>84.917612390816217</c:v>
                </c:pt>
                <c:pt idx="152">
                  <c:v>84.76944662043789</c:v>
                </c:pt>
                <c:pt idx="153">
                  <c:v>84.624610941676153</c:v>
                </c:pt>
                <c:pt idx="154">
                  <c:v>84.483001476681707</c:v>
                </c:pt>
                <c:pt idx="155">
                  <c:v>84.344518468240508</c:v>
                </c:pt>
                <c:pt idx="156">
                  <c:v>84.209066080630691</c:v>
                </c:pt>
                <c:pt idx="157">
                  <c:v>84.076552211830631</c:v>
                </c:pt>
                <c:pt idx="158">
                  <c:v>83.946888316334096</c:v>
                </c:pt>
                <c:pt idx="159">
                  <c:v>83.819989237882297</c:v>
                </c:pt>
                <c:pt idx="160">
                  <c:v>83.695773051474902</c:v>
                </c:pt>
                <c:pt idx="161">
                  <c:v>83.574160914065601</c:v>
                </c:pt>
                <c:pt idx="162">
                  <c:v>83.455076923394756</c:v>
                </c:pt>
                <c:pt idx="163">
                  <c:v>83.338447984444926</c:v>
                </c:pt>
                <c:pt idx="164">
                  <c:v>83.224203683050732</c:v>
                </c:pt>
                <c:pt idx="165">
                  <c:v>83.112276166216034</c:v>
                </c:pt>
                <c:pt idx="166">
                  <c:v>83.002600028733454</c:v>
                </c:pt>
                <c:pt idx="167">
                  <c:v>82.895112205719627</c:v>
                </c:pt>
                <c:pt idx="168">
                  <c:v>82.789751870715023</c:v>
                </c:pt>
                <c:pt idx="169">
                  <c:v>82.686460339013607</c:v>
                </c:pt>
                <c:pt idx="170">
                  <c:v>82.585180975914625</c:v>
                </c:pt>
                <c:pt idx="171">
                  <c:v>82.485859109607802</c:v>
                </c:pt>
                <c:pt idx="172">
                  <c:v>82.388441948422027</c:v>
                </c:pt>
                <c:pt idx="173">
                  <c:v>82.292878502186369</c:v>
                </c:pt>
                <c:pt idx="174">
                  <c:v>82.199119507468012</c:v>
                </c:pt>
                <c:pt idx="175">
                  <c:v>82.107117356467597</c:v>
                </c:pt>
                <c:pt idx="176">
                  <c:v>82.016826029364381</c:v>
                </c:pt>
                <c:pt idx="177">
                  <c:v>81.928201029920288</c:v>
                </c:pt>
                <c:pt idx="178">
                  <c:v>81.841199324161209</c:v>
                </c:pt>
                <c:pt idx="179">
                  <c:v>81.75577928196634</c:v>
                </c:pt>
                <c:pt idx="180">
                  <c:v>81.671900621407161</c:v>
                </c:pt>
                <c:pt idx="181">
                  <c:v>81.589524355686095</c:v>
                </c:pt>
                <c:pt idx="182">
                  <c:v>81.508612742536911</c:v>
                </c:pt>
                <c:pt idx="183">
                  <c:v>81.42912923595263</c:v>
                </c:pt>
                <c:pt idx="184">
                  <c:v>81.351038440120405</c:v>
                </c:pt>
                <c:pt idx="185">
                  <c:v>81.274306065446353</c:v>
                </c:pt>
                <c:pt idx="186">
                  <c:v>81.198898886559505</c:v>
                </c:pt>
                <c:pt idx="187">
                  <c:v>81.124784702194859</c:v>
                </c:pt>
                <c:pt idx="188">
                  <c:v>81.051932296857544</c:v>
                </c:pt>
                <c:pt idx="189">
                  <c:v>80.980311404176646</c:v>
                </c:pt>
                <c:pt idx="190">
                  <c:v>80.909892671864299</c:v>
                </c:pt>
                <c:pt idx="191">
                  <c:v>80.84064762819753</c:v>
                </c:pt>
                <c:pt idx="192">
                  <c:v>80.772548649947566</c:v>
                </c:pt>
                <c:pt idx="193">
                  <c:v>80.705568931685562</c:v>
                </c:pt>
                <c:pt idx="194">
                  <c:v>80.639682456393857</c:v>
                </c:pt>
                <c:pt idx="195">
                  <c:v>80.574863967323012</c:v>
                </c:pt>
                <c:pt idx="196">
                  <c:v>80.511088941029641</c:v>
                </c:pt>
                <c:pt idx="197">
                  <c:v>80.44833356154119</c:v>
                </c:pt>
                <c:pt idx="198">
                  <c:v>80.386574695591477</c:v>
                </c:pt>
                <c:pt idx="199">
                  <c:v>80.32578986887755</c:v>
                </c:pt>
                <c:pt idx="200">
                  <c:v>80.265957243287517</c:v>
                </c:pt>
                <c:pt idx="201">
                  <c:v>80.207055595055294</c:v>
                </c:pt>
                <c:pt idx="202">
                  <c:v>80.149064293798531</c:v>
                </c:pt>
                <c:pt idx="203">
                  <c:v>80.091963282396989</c:v>
                </c:pt>
                <c:pt idx="204">
                  <c:v>80.03573305767577</c:v>
                </c:pt>
                <c:pt idx="205">
                  <c:v>79.980354651852835</c:v>
                </c:pt>
                <c:pt idx="206">
                  <c:v>79.925809614719071</c:v>
                </c:pt>
                <c:pt idx="207">
                  <c:v>79.872079996515026</c:v>
                </c:pt>
                <c:pt idx="208">
                  <c:v>79.819148331475475</c:v>
                </c:pt>
                <c:pt idx="209">
                  <c:v>79.766997622009072</c:v>
                </c:pt>
                <c:pt idx="210">
                  <c:v>79.715611323488062</c:v>
                </c:pt>
                <c:pt idx="211">
                  <c:v>79.664973329618391</c:v>
                </c:pt>
                <c:pt idx="212">
                  <c:v>79.615067958365216</c:v>
                </c:pt>
                <c:pt idx="213">
                  <c:v>79.565879938411214</c:v>
                </c:pt>
                <c:pt idx="214">
                  <c:v>79.517394396122782</c:v>
                </c:pt>
                <c:pt idx="215">
                  <c:v>79.469596843002236</c:v>
                </c:pt>
                <c:pt idx="216">
                  <c:v>79.422473163605801</c:v>
                </c:pt>
                <c:pt idx="217">
                  <c:v>79.376009603909068</c:v>
                </c:pt>
                <c:pt idx="218">
                  <c:v>79.33019276009577</c:v>
                </c:pt>
                <c:pt idx="219">
                  <c:v>79.285009567759175</c:v>
                </c:pt>
                <c:pt idx="220">
                  <c:v>79.240447291492345</c:v>
                </c:pt>
                <c:pt idx="221">
                  <c:v>79.196493514854907</c:v>
                </c:pt>
                <c:pt idx="222">
                  <c:v>79.153136130700162</c:v>
                </c:pt>
                <c:pt idx="223">
                  <c:v>79.110363331845519</c:v>
                </c:pt>
                <c:pt idx="224">
                  <c:v>79.068163602075401</c:v>
                </c:pt>
                <c:pt idx="225">
                  <c:v>79.026525707459726</c:v>
                </c:pt>
                <c:pt idx="226">
                  <c:v>78.985438687979197</c:v>
                </c:pt>
                <c:pt idx="227">
                  <c:v>78.944891849439784</c:v>
                </c:pt>
                <c:pt idx="228">
                  <c:v>78.904874755670264</c:v>
                </c:pt>
                <c:pt idx="229">
                  <c:v>78.865377220987725</c:v>
                </c:pt>
                <c:pt idx="230">
                  <c:v>78.826389302921484</c:v>
                </c:pt>
                <c:pt idx="231">
                  <c:v>78.787901295186273</c:v>
                </c:pt>
                <c:pt idx="232">
                  <c:v>78.749903720893499</c:v>
                </c:pt>
                <c:pt idx="233">
                  <c:v>78.712387325991017</c:v>
                </c:pt>
                <c:pt idx="234">
                  <c:v>78.675343072925699</c:v>
                </c:pt>
                <c:pt idx="235">
                  <c:v>78.638762134514678</c:v>
                </c:pt>
                <c:pt idx="236">
                  <c:v>78.602635888023158</c:v>
                </c:pt>
                <c:pt idx="237">
                  <c:v>78.566955909436757</c:v>
                </c:pt>
                <c:pt idx="238">
                  <c:v>78.53171396792203</c:v>
                </c:pt>
                <c:pt idx="239">
                  <c:v>78.49690202046996</c:v>
                </c:pt>
                <c:pt idx="240">
                  <c:v>78.462512206712432</c:v>
                </c:pt>
                <c:pt idx="241">
                  <c:v>78.428536843907054</c:v>
                </c:pt>
                <c:pt idx="242">
                  <c:v>78.394968422084617</c:v>
                </c:pt>
                <c:pt idx="243">
                  <c:v>78.361799599351073</c:v>
                </c:pt>
                <c:pt idx="244">
                  <c:v>78.329023197340845</c:v>
                </c:pt>
                <c:pt idx="245">
                  <c:v>78.296632196812922</c:v>
                </c:pt>
                <c:pt idx="246">
                  <c:v>78.264619733388216</c:v>
                </c:pt>
                <c:pt idx="247">
                  <c:v>78.232979093419402</c:v>
                </c:pt>
                <c:pt idx="248">
                  <c:v>78.201703709990838</c:v>
                </c:pt>
                <c:pt idx="249">
                  <c:v>78.1707871590433</c:v>
                </c:pt>
                <c:pt idx="250">
                  <c:v>78.140223155618401</c:v>
                </c:pt>
                <c:pt idx="251">
                  <c:v>78.110005550219341</c:v>
                </c:pt>
                <c:pt idx="252">
                  <c:v>78.080128325283511</c:v>
                </c:pt>
                <c:pt idx="253">
                  <c:v>78.050585591762157</c:v>
                </c:pt>
                <c:pt idx="254">
                  <c:v>78.021371585805099</c:v>
                </c:pt>
                <c:pt idx="255">
                  <c:v>77.992480665546054</c:v>
                </c:pt>
                <c:pt idx="256">
                  <c:v>77.963907307983106</c:v>
                </c:pt>
                <c:pt idx="257">
                  <c:v>77.9356461059552</c:v>
                </c:pt>
                <c:pt idx="258">
                  <c:v>77.907691765206849</c:v>
                </c:pt>
                <c:pt idx="259">
                  <c:v>77.880039101541968</c:v>
                </c:pt>
                <c:pt idx="260">
                  <c:v>77.85268303806015</c:v>
                </c:pt>
                <c:pt idx="261">
                  <c:v>77.825618602475657</c:v>
                </c:pt>
                <c:pt idx="262">
                  <c:v>77.798840924515048</c:v>
                </c:pt>
                <c:pt idx="263">
                  <c:v>77.772345233389515</c:v>
                </c:pt>
                <c:pt idx="264">
                  <c:v>77.746126855342396</c:v>
                </c:pt>
                <c:pt idx="265">
                  <c:v>77.72018121126635</c:v>
                </c:pt>
                <c:pt idx="266">
                  <c:v>77.694503814390032</c:v>
                </c:pt>
                <c:pt idx="267">
                  <c:v>77.669090268030445</c:v>
                </c:pt>
                <c:pt idx="268">
                  <c:v>77.643936263410239</c:v>
                </c:pt>
                <c:pt idx="269">
                  <c:v>77.619037577536375</c:v>
                </c:pt>
                <c:pt idx="270">
                  <c:v>77.594390071139188</c:v>
                </c:pt>
                <c:pt idx="271">
                  <c:v>77.5699896866697</c:v>
                </c:pt>
                <c:pt idx="272">
                  <c:v>77.545832446352435</c:v>
                </c:pt>
                <c:pt idx="273">
                  <c:v>77.521914450293963</c:v>
                </c:pt>
                <c:pt idx="274">
                  <c:v>77.498231874642514</c:v>
                </c:pt>
                <c:pt idx="275">
                  <c:v>77.474780969799838</c:v>
                </c:pt>
                <c:pt idx="276">
                  <c:v>77.45155805868194</c:v>
                </c:pt>
                <c:pt idx="277">
                  <c:v>77.428559535026892</c:v>
                </c:pt>
                <c:pt idx="278">
                  <c:v>77.405781861750924</c:v>
                </c:pt>
                <c:pt idx="279">
                  <c:v>77.383221569347</c:v>
                </c:pt>
                <c:pt idx="280">
                  <c:v>77.360875254328022</c:v>
                </c:pt>
                <c:pt idx="281">
                  <c:v>77.338739577712516</c:v>
                </c:pt>
                <c:pt idx="282">
                  <c:v>77.31681126354988</c:v>
                </c:pt>
                <c:pt idx="283">
                  <c:v>77.295087097486345</c:v>
                </c:pt>
                <c:pt idx="284">
                  <c:v>77.273563925368379</c:v>
                </c:pt>
                <c:pt idx="285">
                  <c:v>77.252238651883587</c:v>
                </c:pt>
                <c:pt idx="286">
                  <c:v>77.231108239237614</c:v>
                </c:pt>
                <c:pt idx="287">
                  <c:v>77.210169705865596</c:v>
                </c:pt>
                <c:pt idx="288">
                  <c:v>77.18942012517806</c:v>
                </c:pt>
                <c:pt idx="289">
                  <c:v>77.168856624339199</c:v>
                </c:pt>
                <c:pt idx="290">
                  <c:v>77.148476383076726</c:v>
                </c:pt>
                <c:pt idx="291">
                  <c:v>77.128276632523637</c:v>
                </c:pt>
                <c:pt idx="292">
                  <c:v>77.108254654088455</c:v>
                </c:pt>
                <c:pt idx="293">
                  <c:v>77.088407778356171</c:v>
                </c:pt>
                <c:pt idx="294">
                  <c:v>77.0687333840158</c:v>
                </c:pt>
                <c:pt idx="295">
                  <c:v>77.049228896816501</c:v>
                </c:pt>
                <c:pt idx="296">
                  <c:v>77.02989178855016</c:v>
                </c:pt>
                <c:pt idx="297">
                  <c:v>77.010719576058634</c:v>
                </c:pt>
                <c:pt idx="298">
                  <c:v>76.991709820267729</c:v>
                </c:pt>
                <c:pt idx="299">
                  <c:v>76.972860125244154</c:v>
                </c:pt>
                <c:pt idx="300">
                  <c:v>76.954168137276895</c:v>
                </c:pt>
                <c:pt idx="301">
                  <c:v>76.93563154398116</c:v>
                </c:pt>
                <c:pt idx="302">
                  <c:v>76.917248073424489</c:v>
                </c:pt>
                <c:pt idx="303">
                  <c:v>76.8990154932754</c:v>
                </c:pt>
                <c:pt idx="304">
                  <c:v>76.880931609971256</c:v>
                </c:pt>
                <c:pt idx="305">
                  <c:v>76.862994267909073</c:v>
                </c:pt>
                <c:pt idx="306">
                  <c:v>76.845201348653504</c:v>
                </c:pt>
                <c:pt idx="307">
                  <c:v>76.827550770166823</c:v>
                </c:pt>
                <c:pt idx="308">
                  <c:v>76.810040486054817</c:v>
                </c:pt>
                <c:pt idx="309">
                  <c:v>76.792668484833939</c:v>
                </c:pt>
                <c:pt idx="310">
                  <c:v>76.775432789213212</c:v>
                </c:pt>
                <c:pt idx="311">
                  <c:v>76.758331455395862</c:v>
                </c:pt>
                <c:pt idx="312">
                  <c:v>76.741362572396483</c:v>
                </c:pt>
                <c:pt idx="313">
                  <c:v>76.724524261373801</c:v>
                </c:pt>
                <c:pt idx="314">
                  <c:v>76.707814674981549</c:v>
                </c:pt>
                <c:pt idx="315">
                  <c:v>76.691231996733606</c:v>
                </c:pt>
                <c:pt idx="316">
                  <c:v>76.674774440381071</c:v>
                </c:pt>
                <c:pt idx="317">
                  <c:v>76.658440249310217</c:v>
                </c:pt>
                <c:pt idx="318">
                  <c:v>76.64222769595041</c:v>
                </c:pt>
                <c:pt idx="319">
                  <c:v>76.626135081194818</c:v>
                </c:pt>
                <c:pt idx="320">
                  <c:v>76.610160733838768</c:v>
                </c:pt>
                <c:pt idx="321">
                  <c:v>76.594303010027843</c:v>
                </c:pt>
                <c:pt idx="322">
                  <c:v>76.578560292719374</c:v>
                </c:pt>
                <c:pt idx="323">
                  <c:v>76.562930991157074</c:v>
                </c:pt>
                <c:pt idx="324">
                  <c:v>76.54741354035896</c:v>
                </c:pt>
                <c:pt idx="325">
                  <c:v>76.532006400611536</c:v>
                </c:pt>
                <c:pt idx="326">
                  <c:v>76.516708056983802</c:v>
                </c:pt>
                <c:pt idx="327">
                  <c:v>76.501517018844851</c:v>
                </c:pt>
                <c:pt idx="328">
                  <c:v>76.48643181939714</c:v>
                </c:pt>
                <c:pt idx="329">
                  <c:v>76.47145101521663</c:v>
                </c:pt>
                <c:pt idx="330">
                  <c:v>76.456573185809745</c:v>
                </c:pt>
                <c:pt idx="331">
                  <c:v>76.441796933169186</c:v>
                </c:pt>
                <c:pt idx="332">
                  <c:v>76.427120881352224</c:v>
                </c:pt>
                <c:pt idx="333">
                  <c:v>76.412543676058476</c:v>
                </c:pt>
                <c:pt idx="334">
                  <c:v>76.398063984223938</c:v>
                </c:pt>
                <c:pt idx="335">
                  <c:v>76.383680493618229</c:v>
                </c:pt>
                <c:pt idx="336">
                  <c:v>76.369391912456777</c:v>
                </c:pt>
                <c:pt idx="337">
                  <c:v>76.355196969014841</c:v>
                </c:pt>
                <c:pt idx="338">
                  <c:v>76.341094411256861</c:v>
                </c:pt>
                <c:pt idx="339">
                  <c:v>76.327083006467717</c:v>
                </c:pt>
                <c:pt idx="340">
                  <c:v>76.313161540896616</c:v>
                </c:pt>
                <c:pt idx="341">
                  <c:v>76.299328819406455</c:v>
                </c:pt>
                <c:pt idx="342">
                  <c:v>76.285583665131568</c:v>
                </c:pt>
                <c:pt idx="343">
                  <c:v>76.271924919139664</c:v>
                </c:pt>
                <c:pt idx="344">
                  <c:v>76.258351440109777</c:v>
                </c:pt>
                <c:pt idx="345">
                  <c:v>76.244862104004568</c:v>
                </c:pt>
                <c:pt idx="346">
                  <c:v>76.231455803760937</c:v>
                </c:pt>
                <c:pt idx="347">
                  <c:v>76.21813144898104</c:v>
                </c:pt>
                <c:pt idx="348">
                  <c:v>76.204887965630746</c:v>
                </c:pt>
                <c:pt idx="349">
                  <c:v>76.191724295746482</c:v>
                </c:pt>
                <c:pt idx="350">
                  <c:v>76.178639397143982</c:v>
                </c:pt>
                <c:pt idx="351">
                  <c:v>76.165632243140834</c:v>
                </c:pt>
                <c:pt idx="352">
                  <c:v>76.152701822275333</c:v>
                </c:pt>
                <c:pt idx="353">
                  <c:v>76.139847138039485</c:v>
                </c:pt>
                <c:pt idx="354">
                  <c:v>76.127067208610455</c:v>
                </c:pt>
                <c:pt idx="355">
                  <c:v>76.114361066594611</c:v>
                </c:pt>
                <c:pt idx="356">
                  <c:v>76.101727758771304</c:v>
                </c:pt>
                <c:pt idx="357">
                  <c:v>76.089166345844689</c:v>
                </c:pt>
                <c:pt idx="358">
                  <c:v>76.076675902200009</c:v>
                </c:pt>
                <c:pt idx="359">
                  <c:v>76.064255515664257</c:v>
                </c:pt>
                <c:pt idx="360">
                  <c:v>76.051904287273004</c:v>
                </c:pt>
                <c:pt idx="361">
                  <c:v>76.039621331041076</c:v>
                </c:pt>
                <c:pt idx="362">
                  <c:v>76.027405773738209</c:v>
                </c:pt>
                <c:pt idx="363">
                  <c:v>76.015256754668229</c:v>
                </c:pt>
                <c:pt idx="364">
                  <c:v>76.003173425455699</c:v>
                </c:pt>
                <c:pt idx="365">
                  <c:v>75.991154949831952</c:v>
                </c:pt>
                <c:pt idx="366">
                  <c:v>75.979200503430775</c:v>
                </c:pt>
                <c:pt idx="367">
                  <c:v>75.967309273583297</c:v>
                </c:pt>
                <c:pt idx="368">
                  <c:v>75.955480459122143</c:v>
                </c:pt>
                <c:pt idx="369">
                  <c:v>75.943713270183764</c:v>
                </c:pt>
                <c:pt idx="370">
                  <c:v>75.932006928019163</c:v>
                </c:pt>
                <c:pt idx="371">
                  <c:v>75.92036066480641</c:v>
                </c:pt>
                <c:pt idx="372">
                  <c:v>75.908773723467704</c:v>
                </c:pt>
                <c:pt idx="373">
                  <c:v>75.897245357488401</c:v>
                </c:pt>
                <c:pt idx="374">
                  <c:v>75.885774830741468</c:v>
                </c:pt>
                <c:pt idx="375">
                  <c:v>75.874361417314418</c:v>
                </c:pt>
                <c:pt idx="376">
                  <c:v>75.863004401340902</c:v>
                </c:pt>
                <c:pt idx="377">
                  <c:v>75.851703076832351</c:v>
                </c:pt>
                <c:pt idx="378">
                  <c:v>75.840456747516285</c:v>
                </c:pt>
                <c:pt idx="379">
                  <c:v>75.829264726677323</c:v>
                </c:pt>
                <c:pt idx="380">
                  <c:v>75.818126336998063</c:v>
                </c:pt>
                <c:pt idx="381">
                  <c:v>75.807040910407494</c:v>
                </c:pt>
                <c:pt idx="382">
                  <c:v>75.796007787929682</c:v>
                </c:pt>
                <c:pt idx="383">
                  <c:v>75.785026319534538</c:v>
                </c:pt>
                <c:pt idx="384">
                  <c:v>75.77409586399564</c:v>
                </c:pt>
                <c:pt idx="385">
                  <c:v>75.76321578874385</c:v>
                </c:pt>
                <c:pt idx="386">
                  <c:v>75.752385469730982</c:v>
                </c:pt>
                <c:pt idx="387">
                  <c:v>75.741604291292049</c:v>
                </c:pt>
                <c:pt idx="388">
                  <c:v>75.730871646009447</c:v>
                </c:pt>
                <c:pt idx="389">
                  <c:v>75.72018693458152</c:v>
                </c:pt>
                <c:pt idx="390">
                  <c:v>75.709549565695838</c:v>
                </c:pt>
                <c:pt idx="391">
                  <c:v>75.698958955897496</c:v>
                </c:pt>
                <c:pt idx="392">
                  <c:v>75.688414529467735</c:v>
                </c:pt>
                <c:pt idx="393">
                  <c:v>75.677915718301549</c:v>
                </c:pt>
                <c:pt idx="394">
                  <c:v>75.667461961785676</c:v>
                </c:pt>
                <c:pt idx="395">
                  <c:v>75.657052706682052</c:v>
                </c:pt>
                <c:pt idx="396">
                  <c:v>75.64668740701191</c:v>
                </c:pt>
                <c:pt idx="397">
                  <c:v>75.636365523942814</c:v>
                </c:pt>
                <c:pt idx="398">
                  <c:v>75.626086525675547</c:v>
                </c:pt>
                <c:pt idx="399">
                  <c:v>75.615849887336623</c:v>
                </c:pt>
                <c:pt idx="400">
                  <c:v>75.605655090868353</c:v>
                </c:pt>
                <c:pt idx="401">
                  <c:v>75.595501624927167</c:v>
                </c:pt>
                <c:pt idx="402">
                  <c:v>75.585388984775605</c:v>
                </c:pt>
                <c:pt idx="403">
                  <c:v>75.575316672183916</c:v>
                </c:pt>
                <c:pt idx="404">
                  <c:v>75.565284195327948</c:v>
                </c:pt>
                <c:pt idx="405">
                  <c:v>75.555291068692583</c:v>
                </c:pt>
                <c:pt idx="406">
                  <c:v>75.545336812974867</c:v>
                </c:pt>
                <c:pt idx="407">
                  <c:v>75.535420954989704</c:v>
                </c:pt>
                <c:pt idx="408">
                  <c:v>75.525543027575566</c:v>
                </c:pt>
                <c:pt idx="409">
                  <c:v>75.515702569505422</c:v>
                </c:pt>
                <c:pt idx="410">
                  <c:v>75.505899125394691</c:v>
                </c:pt>
                <c:pt idx="411">
                  <c:v>75.496132245615385</c:v>
                </c:pt>
                <c:pt idx="412">
                  <c:v>75.48640148620774</c:v>
                </c:pt>
                <c:pt idx="413">
                  <c:v>75.476706408796929</c:v>
                </c:pt>
                <c:pt idx="414">
                  <c:v>75.467046580507869</c:v>
                </c:pt>
                <c:pt idx="415">
                  <c:v>75.457421573884787</c:v>
                </c:pt>
                <c:pt idx="416">
                  <c:v>75.447830966809605</c:v>
                </c:pt>
                <c:pt idx="417">
                  <c:v>75.438274342421963</c:v>
                </c:pt>
                <c:pt idx="418">
                  <c:v>75.428751289043646</c:v>
                </c:pt>
                <c:pt idx="419">
                  <c:v>75.419261400099714</c:v>
                </c:pt>
                <c:pt idx="420">
                  <c:v>75.409804274045769</c:v>
                </c:pt>
                <c:pt idx="421">
                  <c:v>75.400379514291586</c:v>
                </c:pt>
                <c:pt idx="422">
                  <c:v>75.390986729130574</c:v>
                </c:pt>
                <c:pt idx="423">
                  <c:v>75.381625531666572</c:v>
                </c:pt>
                <c:pt idx="424">
                  <c:v>75.372295539746162</c:v>
                </c:pt>
                <c:pt idx="425">
                  <c:v>75.362996375886169</c:v>
                </c:pt>
                <c:pt idx="426">
                  <c:v>75.353727667209796</c:v>
                </c:pt>
                <c:pt idx="427">
                  <c:v>75.344489045378054</c:v>
                </c:pt>
                <c:pt idx="428">
                  <c:v>75.335280146523431</c:v>
                </c:pt>
                <c:pt idx="429">
                  <c:v>75.326100611187428</c:v>
                </c:pt>
                <c:pt idx="430">
                  <c:v>75.316950084255296</c:v>
                </c:pt>
                <c:pt idx="431">
                  <c:v>75.30782821489727</c:v>
                </c:pt>
                <c:pt idx="432">
                  <c:v>75.298734656501594</c:v>
                </c:pt>
                <c:pt idx="433">
                  <c:v>75.289669066621073</c:v>
                </c:pt>
                <c:pt idx="434">
                  <c:v>75.280631106908132</c:v>
                </c:pt>
                <c:pt idx="435">
                  <c:v>75.271620443060243</c:v>
                </c:pt>
                <c:pt idx="436">
                  <c:v>75.26263674476138</c:v>
                </c:pt>
                <c:pt idx="437">
                  <c:v>75.253679685626324</c:v>
                </c:pt>
                <c:pt idx="438">
                  <c:v>75.244748943144728</c:v>
                </c:pt>
                <c:pt idx="439">
                  <c:v>75.23584419862668</c:v>
                </c:pt>
                <c:pt idx="440">
                  <c:v>75.226965137149321</c:v>
                </c:pt>
                <c:pt idx="441">
                  <c:v>75.218111447505336</c:v>
                </c:pt>
                <c:pt idx="442">
                  <c:v>75.209282822149007</c:v>
                </c:pt>
                <c:pt idx="443">
                  <c:v>75.200478957147681</c:v>
                </c:pt>
                <c:pt idx="444">
                  <c:v>75.191699552128256</c:v>
                </c:pt>
                <c:pt idx="445">
                  <c:v>75.182944310233225</c:v>
                </c:pt>
                <c:pt idx="446">
                  <c:v>75.174212938065466</c:v>
                </c:pt>
                <c:pt idx="447">
                  <c:v>75.165505145646677</c:v>
                </c:pt>
                <c:pt idx="448">
                  <c:v>75.156820646367024</c:v>
                </c:pt>
                <c:pt idx="449">
                  <c:v>75.148159156939116</c:v>
                </c:pt>
                <c:pt idx="450">
                  <c:v>75.139520397354389</c:v>
                </c:pt>
                <c:pt idx="451">
                  <c:v>75.130904090835571</c:v>
                </c:pt>
                <c:pt idx="452">
                  <c:v>75.122309963795587</c:v>
                </c:pt>
                <c:pt idx="453">
                  <c:v>75.113737745792847</c:v>
                </c:pt>
                <c:pt idx="454">
                  <c:v>75.105187169487721</c:v>
                </c:pt>
                <c:pt idx="455">
                  <c:v>75.096657970602735</c:v>
                </c:pt>
                <c:pt idx="456">
                  <c:v>75.088149887880078</c:v>
                </c:pt>
                <c:pt idx="457">
                  <c:v>75.079662663039798</c:v>
                </c:pt>
                <c:pt idx="458">
                  <c:v>75.071196040742066</c:v>
                </c:pt>
                <c:pt idx="459">
                  <c:v>75.062749768547505</c:v>
                </c:pt>
                <c:pt idx="460">
                  <c:v>75.054323596876756</c:v>
                </c:pt>
                <c:pt idx="461">
                  <c:v>75.045917278973462</c:v>
                </c:pt>
                <c:pt idx="462">
                  <c:v>75.037530570866622</c:v>
                </c:pt>
                <c:pt idx="463">
                  <c:v>75.029163231334579</c:v>
                </c:pt>
                <c:pt idx="464">
                  <c:v>75.020815021865914</c:v>
                </c:pt>
                <c:pt idx="465">
                  <c:v>75.01248570662753</c:v>
                </c:pt>
                <c:pt idx="466">
                  <c:v>75.004175052425495</c:v>
                </c:pt>
                <c:pt idx="467">
                  <c:v>74.995882828673686</c:v>
                </c:pt>
                <c:pt idx="468">
                  <c:v>74.987608807356352</c:v>
                </c:pt>
                <c:pt idx="469">
                  <c:v>74.979352762997763</c:v>
                </c:pt>
                <c:pt idx="470">
                  <c:v>74.971114472626269</c:v>
                </c:pt>
                <c:pt idx="471">
                  <c:v>74.962893715743377</c:v>
                </c:pt>
                <c:pt idx="472">
                  <c:v>74.954690274291266</c:v>
                </c:pt>
                <c:pt idx="473">
                  <c:v>74.946503932620189</c:v>
                </c:pt>
                <c:pt idx="474">
                  <c:v>74.938334477458866</c:v>
                </c:pt>
                <c:pt idx="475">
                  <c:v>74.930181697882702</c:v>
                </c:pt>
                <c:pt idx="476">
                  <c:v>74.922045385283155</c:v>
                </c:pt>
                <c:pt idx="477">
                  <c:v>74.91392533333989</c:v>
                </c:pt>
                <c:pt idx="478">
                  <c:v>74.905821337989877</c:v>
                </c:pt>
                <c:pt idx="479">
                  <c:v>74.8977331973975</c:v>
                </c:pt>
                <c:pt idx="480">
                  <c:v>74.889660711929352</c:v>
                </c:pt>
                <c:pt idx="481">
                  <c:v>74.881603684123135</c:v>
                </c:pt>
                <c:pt idx="482">
                  <c:v>74.873561918660911</c:v>
                </c:pt>
                <c:pt idx="483">
                  <c:v>74.865535222343709</c:v>
                </c:pt>
                <c:pt idx="484">
                  <c:v>74.857523404061496</c:v>
                </c:pt>
                <c:pt idx="485">
                  <c:v>74.84952627476963</c:v>
                </c:pt>
                <c:pt idx="486">
                  <c:v>74.841543647460853</c:v>
                </c:pt>
                <c:pt idx="487">
                  <c:v>74.833575337141312</c:v>
                </c:pt>
                <c:pt idx="488">
                  <c:v>74.825621160804118</c:v>
                </c:pt>
                <c:pt idx="489">
                  <c:v>74.817680937404987</c:v>
                </c:pt>
                <c:pt idx="490">
                  <c:v>74.809754487837679</c:v>
                </c:pt>
                <c:pt idx="491">
                  <c:v>74.801841634909309</c:v>
                </c:pt>
                <c:pt idx="492">
                  <c:v>74.793942203317812</c:v>
                </c:pt>
                <c:pt idx="493">
                  <c:v>74.786056019626827</c:v>
                </c:pt>
                <c:pt idx="494">
                  <c:v>74.778182912244077</c:v>
                </c:pt>
                <c:pt idx="495">
                  <c:v>74.770322711397796</c:v>
                </c:pt>
                <c:pt idx="496">
                  <c:v>74.762475249114317</c:v>
                </c:pt>
                <c:pt idx="497">
                  <c:v>74.754640359196387</c:v>
                </c:pt>
                <c:pt idx="498">
                  <c:v>74.746817877200428</c:v>
                </c:pt>
                <c:pt idx="499">
                  <c:v>74.739007640416972</c:v>
                </c:pt>
                <c:pt idx="500">
                  <c:v>74.731209487846627</c:v>
                </c:pt>
                <c:pt idx="501">
                  <c:v>74.723423260181605</c:v>
                </c:pt>
                <c:pt idx="502">
                  <c:v>74.715648799783921</c:v>
                </c:pt>
                <c:pt idx="503">
                  <c:v>74.707885950666224</c:v>
                </c:pt>
                <c:pt idx="504">
                  <c:v>74.700134558469856</c:v>
                </c:pt>
                <c:pt idx="505">
                  <c:v>74.692394470447027</c:v>
                </c:pt>
                <c:pt idx="506">
                  <c:v>74.684665535441326</c:v>
                </c:pt>
                <c:pt idx="507">
                  <c:v>74.676947603866367</c:v>
                </c:pt>
                <c:pt idx="508">
                  <c:v>74.669240527689539</c:v>
                </c:pt>
                <c:pt idx="509">
                  <c:v>74.661544160412191</c:v>
                </c:pt>
                <c:pt idx="510">
                  <c:v>74.653858357050666</c:v>
                </c:pt>
                <c:pt idx="511">
                  <c:v>74.646182974119597</c:v>
                </c:pt>
                <c:pt idx="512">
                  <c:v>74.638517869613679</c:v>
                </c:pt>
                <c:pt idx="513">
                  <c:v>74.630862902988326</c:v>
                </c:pt>
                <c:pt idx="514">
                  <c:v>74.62321793514559</c:v>
                </c:pt>
                <c:pt idx="515">
                  <c:v>74.615582828413238</c:v>
                </c:pt>
                <c:pt idx="516">
                  <c:v>74.607957446531387</c:v>
                </c:pt>
                <c:pt idx="517">
                  <c:v>74.600341654633311</c:v>
                </c:pt>
                <c:pt idx="518">
                  <c:v>74.5927353192303</c:v>
                </c:pt>
                <c:pt idx="519">
                  <c:v>74.585138308195525</c:v>
                </c:pt>
                <c:pt idx="520">
                  <c:v>74.577550490747086</c:v>
                </c:pt>
                <c:pt idx="521">
                  <c:v>74.569971737433946</c:v>
                </c:pt>
                <c:pt idx="522">
                  <c:v>74.562401920117708</c:v>
                </c:pt>
                <c:pt idx="523">
                  <c:v>74.55484091196027</c:v>
                </c:pt>
                <c:pt idx="524">
                  <c:v>74.547288587406996</c:v>
                </c:pt>
                <c:pt idx="525">
                  <c:v>74.539744822172366</c:v>
                </c:pt>
                <c:pt idx="526">
                  <c:v>74.532209493225096</c:v>
                </c:pt>
                <c:pt idx="527">
                  <c:v>74.524682478773258</c:v>
                </c:pt>
                <c:pt idx="528">
                  <c:v>74.517163658250368</c:v>
                </c:pt>
                <c:pt idx="529">
                  <c:v>74.509652912302087</c:v>
                </c:pt>
                <c:pt idx="530">
                  <c:v>74.502150122771198</c:v>
                </c:pt>
                <c:pt idx="531">
                  <c:v>74.494655172683039</c:v>
                </c:pt>
                <c:pt idx="532">
                  <c:v>74.487167946235118</c:v>
                </c:pt>
                <c:pt idx="533">
                  <c:v>74.479688328780341</c:v>
                </c:pt>
                <c:pt idx="534">
                  <c:v>74.472216206814707</c:v>
                </c:pt>
                <c:pt idx="535">
                  <c:v>74.464751467966906</c:v>
                </c:pt>
                <c:pt idx="536">
                  <c:v>74.457294000981349</c:v>
                </c:pt>
                <c:pt idx="537">
                  <c:v>74.449843695707912</c:v>
                </c:pt>
                <c:pt idx="538">
                  <c:v>74.442400443090079</c:v>
                </c:pt>
                <c:pt idx="539">
                  <c:v>74.434964135151034</c:v>
                </c:pt>
                <c:pt idx="540">
                  <c:v>74.427534664981295</c:v>
                </c:pt>
                <c:pt idx="541">
                  <c:v>74.420111926728026</c:v>
                </c:pt>
                <c:pt idx="542">
                  <c:v>74.412695815583234</c:v>
                </c:pt>
                <c:pt idx="543">
                  <c:v>74.40528622777029</c:v>
                </c:pt>
                <c:pt idx="544">
                  <c:v>74.397883060535008</c:v>
                </c:pt>
                <c:pt idx="545">
                  <c:v>74.390486212131037</c:v>
                </c:pt>
                <c:pt idx="546">
                  <c:v>74.383095581811304</c:v>
                </c:pt>
                <c:pt idx="547">
                  <c:v>74.37571106981666</c:v>
                </c:pt>
                <c:pt idx="548">
                  <c:v>74.368332577362779</c:v>
                </c:pt>
                <c:pt idx="549">
                  <c:v>74.360960006632354</c:v>
                </c:pt>
                <c:pt idx="550">
                  <c:v>74.353593260761343</c:v>
                </c:pt>
                <c:pt idx="551">
                  <c:v>74.346232243831793</c:v>
                </c:pt>
                <c:pt idx="552">
                  <c:v>74.338876860858207</c:v>
                </c:pt>
                <c:pt idx="553">
                  <c:v>74.331527017778939</c:v>
                </c:pt>
                <c:pt idx="554">
                  <c:v>74.324182621446823</c:v>
                </c:pt>
                <c:pt idx="555">
                  <c:v>74.31684357961781</c:v>
                </c:pt>
                <c:pt idx="556">
                  <c:v>74.309509800940461</c:v>
                </c:pt>
                <c:pt idx="557">
                  <c:v>74.302181194948488</c:v>
                </c:pt>
                <c:pt idx="558">
                  <c:v>74.294857672049702</c:v>
                </c:pt>
                <c:pt idx="559">
                  <c:v>74.287539143516796</c:v>
                </c:pt>
                <c:pt idx="560">
                  <c:v>74.280225521476979</c:v>
                </c:pt>
                <c:pt idx="561">
                  <c:v>74.272916718904909</c:v>
                </c:pt>
                <c:pt idx="562">
                  <c:v>74.265612649611299</c:v>
                </c:pt>
                <c:pt idx="563">
                  <c:v>74.258313228235664</c:v>
                </c:pt>
                <c:pt idx="564">
                  <c:v>74.251018370236537</c:v>
                </c:pt>
                <c:pt idx="565">
                  <c:v>74.243727991881869</c:v>
                </c:pt>
                <c:pt idx="566">
                  <c:v>74.236442010242101</c:v>
                </c:pt>
                <c:pt idx="567">
                  <c:v>74.229160343180624</c:v>
                </c:pt>
                <c:pt idx="568">
                  <c:v>74.221882909345325</c:v>
                </c:pt>
                <c:pt idx="569">
                  <c:v>74.214609628160844</c:v>
                </c:pt>
                <c:pt idx="570">
                  <c:v>74.207340419818607</c:v>
                </c:pt>
                <c:pt idx="571">
                  <c:v>74.200075205270792</c:v>
                </c:pt>
                <c:pt idx="572">
                  <c:v>74.192813906221147</c:v>
                </c:pt>
                <c:pt idx="573">
                  <c:v>74.1855564451173</c:v>
                </c:pt>
                <c:pt idx="574">
                  <c:v>74.178302745142716</c:v>
                </c:pt>
                <c:pt idx="575">
                  <c:v>74.171052730208814</c:v>
                </c:pt>
                <c:pt idx="576">
                  <c:v>74.163806324948581</c:v>
                </c:pt>
                <c:pt idx="577">
                  <c:v>74.15656345470677</c:v>
                </c:pt>
                <c:pt idx="578">
                  <c:v>74.149324045534428</c:v>
                </c:pt>
                <c:pt idx="579">
                  <c:v>74.142088024180069</c:v>
                </c:pt>
                <c:pt idx="580">
                  <c:v>74.134855318083808</c:v>
                </c:pt>
                <c:pt idx="581">
                  <c:v>74.127625855368933</c:v>
                </c:pt>
                <c:pt idx="582">
                  <c:v>74.120399564835665</c:v>
                </c:pt>
                <c:pt idx="583">
                  <c:v>74.113176375952648</c:v>
                </c:pt>
                <c:pt idx="584">
                  <c:v>74.10595621885237</c:v>
                </c:pt>
                <c:pt idx="585">
                  <c:v>74.098739024322327</c:v>
                </c:pt>
                <c:pt idx="586">
                  <c:v>74.091524723799424</c:v>
                </c:pt>
                <c:pt idx="587">
                  <c:v>74.08431324936241</c:v>
                </c:pt>
                <c:pt idx="588">
                  <c:v>74.077104533725645</c:v>
                </c:pt>
                <c:pt idx="589">
                  <c:v>74.069898510232818</c:v>
                </c:pt>
                <c:pt idx="590">
                  <c:v>74.062695112850136</c:v>
                </c:pt>
                <c:pt idx="591">
                  <c:v>74.055494276159919</c:v>
                </c:pt>
                <c:pt idx="592">
                  <c:v>74.048295935355085</c:v>
                </c:pt>
                <c:pt idx="593">
                  <c:v>74.041100026231376</c:v>
                </c:pt>
                <c:pt idx="594">
                  <c:v>74.033906485182683</c:v>
                </c:pt>
                <c:pt idx="595">
                  <c:v>74.026715249194709</c:v>
                </c:pt>
                <c:pt idx="596">
                  <c:v>74.019526255838315</c:v>
                </c:pt>
                <c:pt idx="597">
                  <c:v>74.012339443264068</c:v>
                </c:pt>
                <c:pt idx="598">
                  <c:v>74.005154750195786</c:v>
                </c:pt>
                <c:pt idx="599">
                  <c:v>73.997972115926032</c:v>
                </c:pt>
                <c:pt idx="600">
                  <c:v>73.990791480309454</c:v>
                </c:pt>
                <c:pt idx="601">
                  <c:v>73.983612783756712</c:v>
                </c:pt>
                <c:pt idx="602">
                  <c:v>73.976435967229904</c:v>
                </c:pt>
                <c:pt idx="603">
                  <c:v>73.969260972236995</c:v>
                </c:pt>
                <c:pt idx="604">
                  <c:v>73.962087740824586</c:v>
                </c:pt>
                <c:pt idx="605">
                  <c:v>73.954916215575537</c:v>
                </c:pt>
                <c:pt idx="606">
                  <c:v>73.947746339600741</c:v>
                </c:pt>
                <c:pt idx="607">
                  <c:v>73.94057805653614</c:v>
                </c:pt>
                <c:pt idx="608">
                  <c:v>73.933411310535575</c:v>
                </c:pt>
                <c:pt idx="609">
                  <c:v>73.926246046267465</c:v>
                </c:pt>
                <c:pt idx="610">
                  <c:v>73.919082208907881</c:v>
                </c:pt>
                <c:pt idx="611">
                  <c:v>73.911919744137336</c:v>
                </c:pt>
                <c:pt idx="612">
                  <c:v>73.904758598133711</c:v>
                </c:pt>
                <c:pt idx="613">
                  <c:v>73.89759871757046</c:v>
                </c:pt>
                <c:pt idx="614">
                  <c:v>73.890440049608301</c:v>
                </c:pt>
                <c:pt idx="615">
                  <c:v>73.883282541892257</c:v>
                </c:pt>
                <c:pt idx="616">
                  <c:v>73.876126142546966</c:v>
                </c:pt>
                <c:pt idx="617">
                  <c:v>73.868970800172136</c:v>
                </c:pt>
                <c:pt idx="618">
                  <c:v>73.861816463836263</c:v>
                </c:pt>
                <c:pt idx="619">
                  <c:v>73.854663083073817</c:v>
                </c:pt>
                <c:pt idx="620">
                  <c:v>73.847510607880764</c:v>
                </c:pt>
                <c:pt idx="621">
                  <c:v>73.840358988708729</c:v>
                </c:pt>
                <c:pt idx="622">
                  <c:v>73.833208176460758</c:v>
                </c:pt>
                <c:pt idx="623">
                  <c:v>73.826058122489115</c:v>
                </c:pt>
                <c:pt idx="624">
                  <c:v>73.818908778588167</c:v>
                </c:pt>
                <c:pt idx="625">
                  <c:v>73.811760096990881</c:v>
                </c:pt>
                <c:pt idx="626">
                  <c:v>73.804612030366172</c:v>
                </c:pt>
                <c:pt idx="627">
                  <c:v>73.79746453181302</c:v>
                </c:pt>
                <c:pt idx="628">
                  <c:v>73.790317554856571</c:v>
                </c:pt>
                <c:pt idx="629">
                  <c:v>73.783171053444647</c:v>
                </c:pt>
                <c:pt idx="630">
                  <c:v>73.776024981942911</c:v>
                </c:pt>
                <c:pt idx="631">
                  <c:v>73.76887929513245</c:v>
                </c:pt>
                <c:pt idx="632">
                  <c:v>73.761733948203272</c:v>
                </c:pt>
                <c:pt idx="633">
                  <c:v>73.754588896753376</c:v>
                </c:pt>
                <c:pt idx="634">
                  <c:v>73.747444096781763</c:v>
                </c:pt>
                <c:pt idx="635">
                  <c:v>73.740299504687584</c:v>
                </c:pt>
                <c:pt idx="636">
                  <c:v>73.733155077264357</c:v>
                </c:pt>
                <c:pt idx="637">
                  <c:v>73.72601077169692</c:v>
                </c:pt>
                <c:pt idx="638">
                  <c:v>73.718866545557489</c:v>
                </c:pt>
                <c:pt idx="639">
                  <c:v>73.711722356803008</c:v>
                </c:pt>
                <c:pt idx="640">
                  <c:v>73.70457816376981</c:v>
                </c:pt>
                <c:pt idx="641">
                  <c:v>73.697433925171168</c:v>
                </c:pt>
                <c:pt idx="642">
                  <c:v>73.690289600094545</c:v>
                </c:pt>
                <c:pt idx="643">
                  <c:v>73.683145147995802</c:v>
                </c:pt>
                <c:pt idx="644">
                  <c:v>73.676000528697443</c:v>
                </c:pt>
                <c:pt idx="645">
                  <c:v>73.668855702385144</c:v>
                </c:pt>
                <c:pt idx="646">
                  <c:v>73.661710629604244</c:v>
                </c:pt>
                <c:pt idx="647">
                  <c:v>73.654565271255038</c:v>
                </c:pt>
                <c:pt idx="648">
                  <c:v>73.6474195885923</c:v>
                </c:pt>
                <c:pt idx="649">
                  <c:v>73.640273543218854</c:v>
                </c:pt>
                <c:pt idx="650">
                  <c:v>73.633127097084596</c:v>
                </c:pt>
                <c:pt idx="651">
                  <c:v>73.625980212482517</c:v>
                </c:pt>
                <c:pt idx="652">
                  <c:v>73.618832852045486</c:v>
                </c:pt>
                <c:pt idx="653">
                  <c:v>73.611684978743085</c:v>
                </c:pt>
                <c:pt idx="654">
                  <c:v>73.604536555878525</c:v>
                </c:pt>
                <c:pt idx="655">
                  <c:v>73.597387547085987</c:v>
                </c:pt>
                <c:pt idx="656">
                  <c:v>73.590237916326885</c:v>
                </c:pt>
                <c:pt idx="657">
                  <c:v>73.583087627887537</c:v>
                </c:pt>
                <c:pt idx="658">
                  <c:v>73.575936646375879</c:v>
                </c:pt>
                <c:pt idx="659">
                  <c:v>73.568784936718544</c:v>
                </c:pt>
                <c:pt idx="660">
                  <c:v>73.561632464157739</c:v>
                </c:pt>
                <c:pt idx="661">
                  <c:v>73.554479194249154</c:v>
                </c:pt>
                <c:pt idx="662">
                  <c:v>73.547325092858571</c:v>
                </c:pt>
                <c:pt idx="663">
                  <c:v>73.540170126157861</c:v>
                </c:pt>
                <c:pt idx="664">
                  <c:v>73.533014260625109</c:v>
                </c:pt>
                <c:pt idx="665">
                  <c:v>73.52585746303933</c:v>
                </c:pt>
                <c:pt idx="666">
                  <c:v>73.518699700478251</c:v>
                </c:pt>
                <c:pt idx="667">
                  <c:v>73.511540940316351</c:v>
                </c:pt>
                <c:pt idx="668">
                  <c:v>73.504381150222457</c:v>
                </c:pt>
                <c:pt idx="669">
                  <c:v>73.497220298155014</c:v>
                </c:pt>
                <c:pt idx="670">
                  <c:v>73.490058352361814</c:v>
                </c:pt>
                <c:pt idx="671">
                  <c:v>73.482895281376855</c:v>
                </c:pt>
                <c:pt idx="672">
                  <c:v>73.47573105401618</c:v>
                </c:pt>
                <c:pt idx="673">
                  <c:v>73.468565639377957</c:v>
                </c:pt>
                <c:pt idx="674">
                  <c:v>73.461399006838107</c:v>
                </c:pt>
                <c:pt idx="675">
                  <c:v>73.454231126047745</c:v>
                </c:pt>
                <c:pt idx="676">
                  <c:v>73.447061966931926</c:v>
                </c:pt>
                <c:pt idx="677">
                  <c:v>73.439891499687093</c:v>
                </c:pt>
                <c:pt idx="678">
                  <c:v>73.432719694777305</c:v>
                </c:pt>
                <c:pt idx="679">
                  <c:v>73.425546522932834</c:v>
                </c:pt>
                <c:pt idx="680">
                  <c:v>73.4183719551488</c:v>
                </c:pt>
                <c:pt idx="681">
                  <c:v>73.411195962680779</c:v>
                </c:pt>
                <c:pt idx="682">
                  <c:v>73.40401851704388</c:v>
                </c:pt>
                <c:pt idx="683">
                  <c:v>73.396839590010032</c:v>
                </c:pt>
                <c:pt idx="684">
                  <c:v>73.389659153605805</c:v>
                </c:pt>
                <c:pt idx="685">
                  <c:v>73.382477180110385</c:v>
                </c:pt>
                <c:pt idx="686">
                  <c:v>73.375293642052469</c:v>
                </c:pt>
                <c:pt idx="687">
                  <c:v>73.368108512210185</c:v>
                </c:pt>
                <c:pt idx="688">
                  <c:v>73.360921763606441</c:v>
                </c:pt>
                <c:pt idx="689">
                  <c:v>73.353733369507779</c:v>
                </c:pt>
                <c:pt idx="690">
                  <c:v>73.346543303422891</c:v>
                </c:pt>
                <c:pt idx="691">
                  <c:v>73.339351539099212</c:v>
                </c:pt>
                <c:pt idx="692">
                  <c:v>73.332158050522992</c:v>
                </c:pt>
                <c:pt idx="693">
                  <c:v>73.324962811915071</c:v>
                </c:pt>
                <c:pt idx="694">
                  <c:v>73.31776579772874</c:v>
                </c:pt>
                <c:pt idx="695">
                  <c:v>73.310566982649888</c:v>
                </c:pt>
                <c:pt idx="696">
                  <c:v>73.303366341593588</c:v>
                </c:pt>
                <c:pt idx="697">
                  <c:v>73.296163849701884</c:v>
                </c:pt>
                <c:pt idx="698">
                  <c:v>73.288959482342193</c:v>
                </c:pt>
                <c:pt idx="699">
                  <c:v>73.281753215105709</c:v>
                </c:pt>
                <c:pt idx="700">
                  <c:v>73.274545023804961</c:v>
                </c:pt>
                <c:pt idx="701">
                  <c:v>73.267334884472632</c:v>
                </c:pt>
                <c:pt idx="702">
                  <c:v>73.260122773358418</c:v>
                </c:pt>
                <c:pt idx="703">
                  <c:v>73.252908666928633</c:v>
                </c:pt>
                <c:pt idx="704">
                  <c:v>73.245692541863718</c:v>
                </c:pt>
                <c:pt idx="705">
                  <c:v>73.238474375055489</c:v>
                </c:pt>
                <c:pt idx="706">
                  <c:v>73.231254143607543</c:v>
                </c:pt>
                <c:pt idx="707">
                  <c:v>73.224031824830831</c:v>
                </c:pt>
                <c:pt idx="708">
                  <c:v>73.216807396244633</c:v>
                </c:pt>
                <c:pt idx="709">
                  <c:v>73.209580835571956</c:v>
                </c:pt>
                <c:pt idx="710">
                  <c:v>73.202352120741025</c:v>
                </c:pt>
                <c:pt idx="711">
                  <c:v>73.195121229880201</c:v>
                </c:pt>
                <c:pt idx="712">
                  <c:v>73.187888141318311</c:v>
                </c:pt>
                <c:pt idx="713">
                  <c:v>73.180652833583054</c:v>
                </c:pt>
                <c:pt idx="714">
                  <c:v>73.173415285398264</c:v>
                </c:pt>
                <c:pt idx="715">
                  <c:v>73.166175475683659</c:v>
                </c:pt>
                <c:pt idx="716">
                  <c:v>73.158933383550888</c:v>
                </c:pt>
                <c:pt idx="717">
                  <c:v>73.151688988304926</c:v>
                </c:pt>
                <c:pt idx="718">
                  <c:v>73.144442269440248</c:v>
                </c:pt>
                <c:pt idx="719">
                  <c:v>73.137193206640433</c:v>
                </c:pt>
                <c:pt idx="720">
                  <c:v>73.129941779774683</c:v>
                </c:pt>
                <c:pt idx="721">
                  <c:v>73.122687968899371</c:v>
                </c:pt>
                <c:pt idx="722">
                  <c:v>73.115431754254729</c:v>
                </c:pt>
                <c:pt idx="723">
                  <c:v>73.108173116261739</c:v>
                </c:pt>
                <c:pt idx="724">
                  <c:v>73.10091203552436</c:v>
                </c:pt>
                <c:pt idx="725">
                  <c:v>73.093648492825054</c:v>
                </c:pt>
                <c:pt idx="726">
                  <c:v>73.086382469123777</c:v>
                </c:pt>
                <c:pt idx="727">
                  <c:v>73.079113945558106</c:v>
                </c:pt>
                <c:pt idx="728">
                  <c:v>73.07184290343983</c:v>
                </c:pt>
                <c:pt idx="729">
                  <c:v>73.064569324254222</c:v>
                </c:pt>
                <c:pt idx="730">
                  <c:v>73.057293189659632</c:v>
                </c:pt>
                <c:pt idx="731">
                  <c:v>73.050014481484254</c:v>
                </c:pt>
                <c:pt idx="732">
                  <c:v>73.042733181726476</c:v>
                </c:pt>
                <c:pt idx="733">
                  <c:v>73.035449272551872</c:v>
                </c:pt>
                <c:pt idx="734">
                  <c:v>73.028162736293041</c:v>
                </c:pt>
                <c:pt idx="735">
                  <c:v>73.020873555447878</c:v>
                </c:pt>
                <c:pt idx="736">
                  <c:v>73.013581712678487</c:v>
                </c:pt>
                <c:pt idx="737">
                  <c:v>73.006287190808578</c:v>
                </c:pt>
                <c:pt idx="738">
                  <c:v>72.998989972824546</c:v>
                </c:pt>
                <c:pt idx="739">
                  <c:v>72.991690041871323</c:v>
                </c:pt>
                <c:pt idx="740">
                  <c:v>72.984387381253626</c:v>
                </c:pt>
                <c:pt idx="741">
                  <c:v>72.977081974432977</c:v>
                </c:pt>
                <c:pt idx="742">
                  <c:v>72.969773805027643</c:v>
                </c:pt>
                <c:pt idx="743">
                  <c:v>72.962462856809466</c:v>
                </c:pt>
                <c:pt idx="744">
                  <c:v>72.955149113705531</c:v>
                </c:pt>
                <c:pt idx="745">
                  <c:v>72.947832559794321</c:v>
                </c:pt>
                <c:pt idx="746">
                  <c:v>72.940513179305455</c:v>
                </c:pt>
                <c:pt idx="747">
                  <c:v>72.933190956619129</c:v>
                </c:pt>
                <c:pt idx="748">
                  <c:v>72.925865876263515</c:v>
                </c:pt>
                <c:pt idx="749">
                  <c:v>72.918537922915149</c:v>
                </c:pt>
                <c:pt idx="750">
                  <c:v>72.911207081396668</c:v>
                </c:pt>
                <c:pt idx="751">
                  <c:v>72.903873336675417</c:v>
                </c:pt>
                <c:pt idx="752">
                  <c:v>72.896536673864034</c:v>
                </c:pt>
                <c:pt idx="753">
                  <c:v>72.88919707821654</c:v>
                </c:pt>
                <c:pt idx="754">
                  <c:v>72.881854535130159</c:v>
                </c:pt>
                <c:pt idx="755">
                  <c:v>72.874509030141652</c:v>
                </c:pt>
                <c:pt idx="756">
                  <c:v>72.86716054892824</c:v>
                </c:pt>
                <c:pt idx="757">
                  <c:v>72.859809077304831</c:v>
                </c:pt>
                <c:pt idx="758">
                  <c:v>72.852454601224778</c:v>
                </c:pt>
                <c:pt idx="759">
                  <c:v>72.845097106776336</c:v>
                </c:pt>
                <c:pt idx="760">
                  <c:v>72.837736580183787</c:v>
                </c:pt>
                <c:pt idx="761">
                  <c:v>72.830373007806003</c:v>
                </c:pt>
                <c:pt idx="762">
                  <c:v>72.823006376133819</c:v>
                </c:pt>
                <c:pt idx="763">
                  <c:v>72.815636671790628</c:v>
                </c:pt>
                <c:pt idx="764">
                  <c:v>72.808263881531587</c:v>
                </c:pt>
                <c:pt idx="765">
                  <c:v>72.800887992240305</c:v>
                </c:pt>
                <c:pt idx="766">
                  <c:v>72.79350899093086</c:v>
                </c:pt>
                <c:pt idx="767">
                  <c:v>72.786126864744588</c:v>
                </c:pt>
                <c:pt idx="768">
                  <c:v>72.778741600949942</c:v>
                </c:pt>
                <c:pt idx="769">
                  <c:v>72.771353186941099</c:v>
                </c:pt>
                <c:pt idx="770">
                  <c:v>72.763961610237402</c:v>
                </c:pt>
                <c:pt idx="771">
                  <c:v>72.756566858482458</c:v>
                </c:pt>
                <c:pt idx="772">
                  <c:v>72.749168919443065</c:v>
                </c:pt>
                <c:pt idx="773">
                  <c:v>72.741767781007624</c:v>
                </c:pt>
                <c:pt idx="774">
                  <c:v>72.734363431185997</c:v>
                </c:pt>
                <c:pt idx="775">
                  <c:v>72.726955858108312</c:v>
                </c:pt>
                <c:pt idx="776">
                  <c:v>72.719545050024308</c:v>
                </c:pt>
                <c:pt idx="777">
                  <c:v>72.712130995301223</c:v>
                </c:pt>
                <c:pt idx="778">
                  <c:v>72.704713682425009</c:v>
                </c:pt>
                <c:pt idx="779">
                  <c:v>72.69729309999704</c:v>
                </c:pt>
                <c:pt idx="780">
                  <c:v>72.68986923673539</c:v>
                </c:pt>
                <c:pt idx="781">
                  <c:v>72.682442081472047</c:v>
                </c:pt>
                <c:pt idx="782">
                  <c:v>72.675011623154106</c:v>
                </c:pt>
                <c:pt idx="783">
                  <c:v>72.667577850840331</c:v>
                </c:pt>
                <c:pt idx="784">
                  <c:v>72.660140753702436</c:v>
                </c:pt>
                <c:pt idx="785">
                  <c:v>72.652700321023787</c:v>
                </c:pt>
                <c:pt idx="786">
                  <c:v>72.645256542197572</c:v>
                </c:pt>
                <c:pt idx="787">
                  <c:v>72.63780940672666</c:v>
                </c:pt>
                <c:pt idx="788">
                  <c:v>72.630358904224011</c:v>
                </c:pt>
                <c:pt idx="789">
                  <c:v>72.622905024408738</c:v>
                </c:pt>
                <c:pt idx="790">
                  <c:v>72.615447757108328</c:v>
                </c:pt>
                <c:pt idx="791">
                  <c:v>72.607987092255883</c:v>
                </c:pt>
                <c:pt idx="792">
                  <c:v>72.600523019891469</c:v>
                </c:pt>
                <c:pt idx="793">
                  <c:v>72.593055530157898</c:v>
                </c:pt>
                <c:pt idx="794">
                  <c:v>72.585584613303624</c:v>
                </c:pt>
                <c:pt idx="795">
                  <c:v>72.578110259679789</c:v>
                </c:pt>
                <c:pt idx="796">
                  <c:v>72.570632459739485</c:v>
                </c:pt>
                <c:pt idx="797">
                  <c:v>72.56315120403805</c:v>
                </c:pt>
                <c:pt idx="798">
                  <c:v>72.555666483231519</c:v>
                </c:pt>
                <c:pt idx="799">
                  <c:v>72.548178288076215</c:v>
                </c:pt>
                <c:pt idx="800">
                  <c:v>72.540686609427425</c:v>
                </c:pt>
                <c:pt idx="801">
                  <c:v>72.533191438239925</c:v>
                </c:pt>
                <c:pt idx="802">
                  <c:v>72.525692765564884</c:v>
                </c:pt>
                <c:pt idx="803">
                  <c:v>72.518190582552549</c:v>
                </c:pt>
                <c:pt idx="804">
                  <c:v>72.51068488044811</c:v>
                </c:pt>
                <c:pt idx="805">
                  <c:v>72.503175650593136</c:v>
                </c:pt>
                <c:pt idx="806">
                  <c:v>72.495662884424533</c:v>
                </c:pt>
                <c:pt idx="807">
                  <c:v>72.488146573472406</c:v>
                </c:pt>
                <c:pt idx="808">
                  <c:v>72.480626709362213</c:v>
                </c:pt>
                <c:pt idx="809">
                  <c:v>72.473103283810445</c:v>
                </c:pt>
                <c:pt idx="810">
                  <c:v>72.465576288627474</c:v>
                </c:pt>
                <c:pt idx="811">
                  <c:v>72.458045715713865</c:v>
                </c:pt>
                <c:pt idx="812">
                  <c:v>72.450511557062143</c:v>
                </c:pt>
                <c:pt idx="813">
                  <c:v>72.442973804754729</c:v>
                </c:pt>
                <c:pt idx="814">
                  <c:v>72.435432450963049</c:v>
                </c:pt>
                <c:pt idx="815">
                  <c:v>72.427887487948098</c:v>
                </c:pt>
                <c:pt idx="816">
                  <c:v>72.420338908058568</c:v>
                </c:pt>
                <c:pt idx="817">
                  <c:v>72.412786703731413</c:v>
                </c:pt>
                <c:pt idx="818">
                  <c:v>72.405230867490573</c:v>
                </c:pt>
                <c:pt idx="819">
                  <c:v>72.397671391944868</c:v>
                </c:pt>
                <c:pt idx="820">
                  <c:v>72.390108269790559</c:v>
                </c:pt>
                <c:pt idx="821">
                  <c:v>72.382541493808276</c:v>
                </c:pt>
                <c:pt idx="822">
                  <c:v>72.374971056862805</c:v>
                </c:pt>
                <c:pt idx="823">
                  <c:v>72.367396951903089</c:v>
                </c:pt>
                <c:pt idx="824">
                  <c:v>72.35981917196149</c:v>
                </c:pt>
                <c:pt idx="825">
                  <c:v>72.352237710152096</c:v>
                </c:pt>
                <c:pt idx="826">
                  <c:v>72.344652559672312</c:v>
                </c:pt>
                <c:pt idx="827">
                  <c:v>72.337063713799907</c:v>
                </c:pt>
                <c:pt idx="828">
                  <c:v>72.329471165893708</c:v>
                </c:pt>
                <c:pt idx="829">
                  <c:v>72.321874909393287</c:v>
                </c:pt>
                <c:pt idx="830">
                  <c:v>72.314274937816833</c:v>
                </c:pt>
                <c:pt idx="831">
                  <c:v>72.306671244763095</c:v>
                </c:pt>
                <c:pt idx="832">
                  <c:v>72.299063823907829</c:v>
                </c:pt>
                <c:pt idx="833">
                  <c:v>72.291452669006205</c:v>
                </c:pt>
                <c:pt idx="834">
                  <c:v>72.283837773889033</c:v>
                </c:pt>
                <c:pt idx="835">
                  <c:v>72.276219132465869</c:v>
                </c:pt>
                <c:pt idx="836">
                  <c:v>72.26859673872103</c:v>
                </c:pt>
                <c:pt idx="837">
                  <c:v>72.260970586714919</c:v>
                </c:pt>
                <c:pt idx="838">
                  <c:v>72.253340670584151</c:v>
                </c:pt>
                <c:pt idx="839">
                  <c:v>72.245706984538486</c:v>
                </c:pt>
                <c:pt idx="840">
                  <c:v>72.23806952286327</c:v>
                </c:pt>
                <c:pt idx="841">
                  <c:v>72.230428279915799</c:v>
                </c:pt>
                <c:pt idx="842">
                  <c:v>72.222783250127677</c:v>
                </c:pt>
                <c:pt idx="843">
                  <c:v>72.215134428003012</c:v>
                </c:pt>
                <c:pt idx="844">
                  <c:v>72.207481808116896</c:v>
                </c:pt>
                <c:pt idx="845">
                  <c:v>72.199825385117251</c:v>
                </c:pt>
                <c:pt idx="846">
                  <c:v>72.19216515372247</c:v>
                </c:pt>
                <c:pt idx="847">
                  <c:v>72.184501108720809</c:v>
                </c:pt>
                <c:pt idx="848">
                  <c:v>72.176833244971633</c:v>
                </c:pt>
                <c:pt idx="849">
                  <c:v>72.169161557402489</c:v>
                </c:pt>
                <c:pt idx="850">
                  <c:v>72.161486041011713</c:v>
                </c:pt>
                <c:pt idx="851">
                  <c:v>72.153806690864499</c:v>
                </c:pt>
                <c:pt idx="852">
                  <c:v>72.146123502095122</c:v>
                </c:pt>
                <c:pt idx="853">
                  <c:v>72.138436469904832</c:v>
                </c:pt>
                <c:pt idx="854">
                  <c:v>72.130745589561911</c:v>
                </c:pt>
                <c:pt idx="855">
                  <c:v>72.123050856401932</c:v>
                </c:pt>
                <c:pt idx="856">
                  <c:v>72.115352265826019</c:v>
                </c:pt>
                <c:pt idx="857">
                  <c:v>72.107649813301578</c:v>
                </c:pt>
                <c:pt idx="858">
                  <c:v>72.099943494360005</c:v>
                </c:pt>
                <c:pt idx="859">
                  <c:v>72.092233304598707</c:v>
                </c:pt>
                <c:pt idx="860">
                  <c:v>72.084519239679025</c:v>
                </c:pt>
                <c:pt idx="861">
                  <c:v>72.076801295325978</c:v>
                </c:pt>
                <c:pt idx="862">
                  <c:v>72.069079467327867</c:v>
                </c:pt>
                <c:pt idx="863">
                  <c:v>72.061353751536771</c:v>
                </c:pt>
                <c:pt idx="864">
                  <c:v>72.053624143866031</c:v>
                </c:pt>
                <c:pt idx="865">
                  <c:v>72.045890640291972</c:v>
                </c:pt>
                <c:pt idx="866">
                  <c:v>72.038153236852409</c:v>
                </c:pt>
                <c:pt idx="867">
                  <c:v>72.030411929646604</c:v>
                </c:pt>
                <c:pt idx="868">
                  <c:v>72.022666714833704</c:v>
                </c:pt>
                <c:pt idx="869">
                  <c:v>72.014917588634447</c:v>
                </c:pt>
                <c:pt idx="870">
                  <c:v>72.007164547328671</c:v>
                </c:pt>
                <c:pt idx="871">
                  <c:v>71.999407587256087</c:v>
                </c:pt>
                <c:pt idx="872">
                  <c:v>71.991646704815722</c:v>
                </c:pt>
                <c:pt idx="873">
                  <c:v>71.983881896464993</c:v>
                </c:pt>
                <c:pt idx="874">
                  <c:v>71.976113158719585</c:v>
                </c:pt>
                <c:pt idx="875">
                  <c:v>71.968340488153231</c:v>
                </c:pt>
                <c:pt idx="876">
                  <c:v>71.960563881397647</c:v>
                </c:pt>
                <c:pt idx="877">
                  <c:v>71.952783335140595</c:v>
                </c:pt>
                <c:pt idx="878">
                  <c:v>71.944998846127746</c:v>
                </c:pt>
                <c:pt idx="879">
                  <c:v>71.937210411160237</c:v>
                </c:pt>
                <c:pt idx="880">
                  <c:v>71.929418027095537</c:v>
                </c:pt>
                <c:pt idx="881">
                  <c:v>71.921621690846692</c:v>
                </c:pt>
                <c:pt idx="882">
                  <c:v>71.913821399381817</c:v>
                </c:pt>
                <c:pt idx="883">
                  <c:v>71.90601714972351</c:v>
                </c:pt>
                <c:pt idx="884">
                  <c:v>71.89820893894975</c:v>
                </c:pt>
                <c:pt idx="885">
                  <c:v>71.890396764191493</c:v>
                </c:pt>
                <c:pt idx="886">
                  <c:v>71.882580622634094</c:v>
                </c:pt>
                <c:pt idx="887">
                  <c:v>71.874760511515575</c:v>
                </c:pt>
                <c:pt idx="888">
                  <c:v>71.866936428127886</c:v>
                </c:pt>
                <c:pt idx="889">
                  <c:v>71.859108369814791</c:v>
                </c:pt>
                <c:pt idx="890">
                  <c:v>71.851276333971853</c:v>
                </c:pt>
                <c:pt idx="891">
                  <c:v>71.843440318048295</c:v>
                </c:pt>
                <c:pt idx="892">
                  <c:v>71.835600319542806</c:v>
                </c:pt>
                <c:pt idx="893">
                  <c:v>71.827756336006331</c:v>
                </c:pt>
                <c:pt idx="894">
                  <c:v>71.819908365040916</c:v>
                </c:pt>
                <c:pt idx="895">
                  <c:v>71.812056404297792</c:v>
                </c:pt>
                <c:pt idx="896">
                  <c:v>71.804200451480028</c:v>
                </c:pt>
                <c:pt idx="897">
                  <c:v>71.796340504338957</c:v>
                </c:pt>
                <c:pt idx="898">
                  <c:v>71.788476560676642</c:v>
                </c:pt>
                <c:pt idx="899">
                  <c:v>71.780608618343194</c:v>
                </c:pt>
                <c:pt idx="900">
                  <c:v>71.772736675238164</c:v>
                </c:pt>
                <c:pt idx="901">
                  <c:v>71.764860729309291</c:v>
                </c:pt>
                <c:pt idx="902">
                  <c:v>71.756980778552858</c:v>
                </c:pt>
                <c:pt idx="903">
                  <c:v>71.749096821012458</c:v>
                </c:pt>
                <c:pt idx="904">
                  <c:v>71.741208854779146</c:v>
                </c:pt>
                <c:pt idx="905">
                  <c:v>71.733316877991925</c:v>
                </c:pt>
                <c:pt idx="906">
                  <c:v>71.725420888835657</c:v>
                </c:pt>
                <c:pt idx="907">
                  <c:v>71.717520885542314</c:v>
                </c:pt>
                <c:pt idx="908">
                  <c:v>71.709616866390078</c:v>
                </c:pt>
                <c:pt idx="909">
                  <c:v>71.701708829702653</c:v>
                </c:pt>
                <c:pt idx="910">
                  <c:v>71.69379677384984</c:v>
                </c:pt>
                <c:pt idx="911">
                  <c:v>71.685880697246546</c:v>
                </c:pt>
                <c:pt idx="912">
                  <c:v>71.67796059835203</c:v>
                </c:pt>
                <c:pt idx="913">
                  <c:v>71.670036475672021</c:v>
                </c:pt>
                <c:pt idx="914">
                  <c:v>71.662108327754325</c:v>
                </c:pt>
                <c:pt idx="915">
                  <c:v>71.654176153192978</c:v>
                </c:pt>
                <c:pt idx="916">
                  <c:v>71.646239950624135</c:v>
                </c:pt>
                <c:pt idx="917">
                  <c:v>71.638299718728518</c:v>
                </c:pt>
                <c:pt idx="918">
                  <c:v>71.630355456229537</c:v>
                </c:pt>
                <c:pt idx="919">
                  <c:v>71.622407161894017</c:v>
                </c:pt>
                <c:pt idx="920">
                  <c:v>71.614454834530562</c:v>
                </c:pt>
                <c:pt idx="921">
                  <c:v>71.60649847299176</c:v>
                </c:pt>
                <c:pt idx="922">
                  <c:v>71.598538076169987</c:v>
                </c:pt>
                <c:pt idx="923">
                  <c:v>71.590573643001449</c:v>
                </c:pt>
                <c:pt idx="924">
                  <c:v>71.582605172462991</c:v>
                </c:pt>
                <c:pt idx="925">
                  <c:v>71.574632663572729</c:v>
                </c:pt>
                <c:pt idx="926">
                  <c:v>71.566656115389847</c:v>
                </c:pt>
                <c:pt idx="927">
                  <c:v>71.558675527014287</c:v>
                </c:pt>
                <c:pt idx="928">
                  <c:v>71.550690897585895</c:v>
                </c:pt>
                <c:pt idx="929">
                  <c:v>71.542702226286067</c:v>
                </c:pt>
                <c:pt idx="930">
                  <c:v>71.534709512334331</c:v>
                </c:pt>
                <c:pt idx="931">
                  <c:v>71.526712754990925</c:v>
                </c:pt>
                <c:pt idx="932">
                  <c:v>71.518711953555254</c:v>
                </c:pt>
                <c:pt idx="933">
                  <c:v>71.510707107366073</c:v>
                </c:pt>
                <c:pt idx="934">
                  <c:v>71.502698215800379</c:v>
                </c:pt>
                <c:pt idx="935">
                  <c:v>71.494685278274275</c:v>
                </c:pt>
                <c:pt idx="936">
                  <c:v>71.486668294242023</c:v>
                </c:pt>
                <c:pt idx="937">
                  <c:v>71.478647263196024</c:v>
                </c:pt>
                <c:pt idx="938">
                  <c:v>71.470622184666297</c:v>
                </c:pt>
                <c:pt idx="939">
                  <c:v>71.462593058220932</c:v>
                </c:pt>
                <c:pt idx="940">
                  <c:v>71.454559883465151</c:v>
                </c:pt>
                <c:pt idx="941">
                  <c:v>71.446522660040841</c:v>
                </c:pt>
                <c:pt idx="942">
                  <c:v>71.438481387627391</c:v>
                </c:pt>
                <c:pt idx="943">
                  <c:v>71.430436065940711</c:v>
                </c:pt>
                <c:pt idx="944">
                  <c:v>71.422386694732097</c:v>
                </c:pt>
                <c:pt idx="945">
                  <c:v>71.414333273790803</c:v>
                </c:pt>
                <c:pt idx="946">
                  <c:v>71.406275802940371</c:v>
                </c:pt>
                <c:pt idx="947">
                  <c:v>71.398214282040556</c:v>
                </c:pt>
                <c:pt idx="948">
                  <c:v>71.390148710986765</c:v>
                </c:pt>
                <c:pt idx="949">
                  <c:v>71.382079089709521</c:v>
                </c:pt>
                <c:pt idx="950">
                  <c:v>71.374005418173851</c:v>
                </c:pt>
                <c:pt idx="951">
                  <c:v>71.36592769638051</c:v>
                </c:pt>
                <c:pt idx="952">
                  <c:v>71.357845924363289</c:v>
                </c:pt>
                <c:pt idx="953">
                  <c:v>71.349760102191752</c:v>
                </c:pt>
                <c:pt idx="954">
                  <c:v>71.341670229968614</c:v>
                </c:pt>
                <c:pt idx="955">
                  <c:v>71.333576307830725</c:v>
                </c:pt>
                <c:pt idx="956">
                  <c:v>71.325478335948517</c:v>
                </c:pt>
                <c:pt idx="957">
                  <c:v>71.317376314525944</c:v>
                </c:pt>
                <c:pt idx="958">
                  <c:v>71.30927024379973</c:v>
                </c:pt>
                <c:pt idx="959">
                  <c:v>71.301160124040194</c:v>
                </c:pt>
                <c:pt idx="960">
                  <c:v>71.2930459555499</c:v>
                </c:pt>
                <c:pt idx="961">
                  <c:v>71.284927738664166</c:v>
                </c:pt>
                <c:pt idx="962">
                  <c:v>71.276805473750926</c:v>
                </c:pt>
                <c:pt idx="963">
                  <c:v>71.268679161209377</c:v>
                </c:pt>
                <c:pt idx="964">
                  <c:v>71.260548801471288</c:v>
                </c:pt>
                <c:pt idx="965">
                  <c:v>71.252414395000201</c:v>
                </c:pt>
                <c:pt idx="966">
                  <c:v>71.24427594229067</c:v>
                </c:pt>
                <c:pt idx="967">
                  <c:v>71.236133443869122</c:v>
                </c:pt>
                <c:pt idx="968">
                  <c:v>71.227986900292393</c:v>
                </c:pt>
                <c:pt idx="969">
                  <c:v>71.21983631214907</c:v>
                </c:pt>
                <c:pt idx="970">
                  <c:v>71.211681680057509</c:v>
                </c:pt>
                <c:pt idx="971">
                  <c:v>71.203523004666891</c:v>
                </c:pt>
                <c:pt idx="972">
                  <c:v>71.195360286657134</c:v>
                </c:pt>
                <c:pt idx="973">
                  <c:v>71.187193526737957</c:v>
                </c:pt>
                <c:pt idx="974">
                  <c:v>71.179022725648636</c:v>
                </c:pt>
                <c:pt idx="975">
                  <c:v>71.170847884158462</c:v>
                </c:pt>
                <c:pt idx="976">
                  <c:v>71.162669003065957</c:v>
                </c:pt>
                <c:pt idx="977">
                  <c:v>71.15448608319987</c:v>
                </c:pt>
                <c:pt idx="978">
                  <c:v>71.146299125416746</c:v>
                </c:pt>
                <c:pt idx="979">
                  <c:v>71.138108130603428</c:v>
                </c:pt>
                <c:pt idx="980">
                  <c:v>71.12991309967444</c:v>
                </c:pt>
                <c:pt idx="981">
                  <c:v>71.121714033573156</c:v>
                </c:pt>
                <c:pt idx="982">
                  <c:v>71.113510933271726</c:v>
                </c:pt>
                <c:pt idx="983">
                  <c:v>71.105303799770283</c:v>
                </c:pt>
                <c:pt idx="984">
                  <c:v>71.097092634096711</c:v>
                </c:pt>
                <c:pt idx="985">
                  <c:v>71.088877437307261</c:v>
                </c:pt>
                <c:pt idx="986">
                  <c:v>71.08065821048551</c:v>
                </c:pt>
                <c:pt idx="987">
                  <c:v>71.072434954742349</c:v>
                </c:pt>
                <c:pt idx="988">
                  <c:v>71.064207671216423</c:v>
                </c:pt>
                <c:pt idx="989">
                  <c:v>71.05597636107322</c:v>
                </c:pt>
                <c:pt idx="990">
                  <c:v>71.047741025505431</c:v>
                </c:pt>
                <c:pt idx="991">
                  <c:v>71.039501665732018</c:v>
                </c:pt>
                <c:pt idx="992">
                  <c:v>71.031258282999076</c:v>
                </c:pt>
                <c:pt idx="993">
                  <c:v>71.023010878579313</c:v>
                </c:pt>
                <c:pt idx="994">
                  <c:v>71.01475945377075</c:v>
                </c:pt>
                <c:pt idx="995">
                  <c:v>71.006504009898237</c:v>
                </c:pt>
                <c:pt idx="996">
                  <c:v>70.998244548312897</c:v>
                </c:pt>
                <c:pt idx="997">
                  <c:v>70.989981070390712</c:v>
                </c:pt>
                <c:pt idx="998">
                  <c:v>70.981713577533739</c:v>
                </c:pt>
                <c:pt idx="999">
                  <c:v>70.9734420711697</c:v>
                </c:pt>
              </c:numCache>
            </c:numRef>
          </c:yVal>
          <c:smooth val="1"/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Sheet2!$G$2:$G$1001</c:f>
              <c:numCache>
                <c:formatCode>0.00E+00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Sheet2!$BX$2:$BX$1001</c:f>
              <c:numCache>
                <c:formatCode>0.00000</c:formatCode>
                <c:ptCount val="1000"/>
                <c:pt idx="0">
                  <c:v>2.7695980312467849E-2</c:v>
                </c:pt>
                <c:pt idx="1">
                  <c:v>0.11090678480922152</c:v>
                </c:pt>
                <c:pt idx="2">
                  <c:v>0.25000236927636055</c:v>
                </c:pt>
                <c:pt idx="3">
                  <c:v>0.44560390543650757</c:v>
                </c:pt>
                <c:pt idx="4">
                  <c:v>0.6985907493689355</c:v>
                </c:pt>
                <c:pt idx="5">
                  <c:v>1.0101104013740319</c:v>
                </c:pt>
                <c:pt idx="6">
                  <c:v>1.3815916696383406</c:v>
                </c:pt>
                <c:pt idx="7">
                  <c:v>1.814761323022102</c:v>
                </c:pt>
                <c:pt idx="8">
                  <c:v>2.3116646013217741</c:v>
                </c:pt>
                <c:pt idx="9">
                  <c:v>2.8746900477063213</c:v>
                </c:pt>
                <c:pt idx="10">
                  <c:v>3.5065992416539418</c:v>
                </c:pt>
                <c:pt idx="11">
                  <c:v>4.2105621465580736</c:v>
                </c:pt>
                <c:pt idx="12">
                  <c:v>4.9901989504364792</c:v>
                </c:pt>
                <c:pt idx="13">
                  <c:v>5.8496294787862002</c:v>
                </c:pt>
                <c:pt idx="14">
                  <c:v>6.7935315057723242</c:v>
                </c:pt>
                <c:pt idx="15">
                  <c:v>7.8272095968603823</c:v>
                </c:pt>
                <c:pt idx="16">
                  <c:v>8.9566765000419455</c:v>
                </c:pt>
                <c:pt idx="17">
                  <c:v>10.188749586856256</c:v>
                </c:pt>
                <c:pt idx="18">
                  <c:v>11.531165458957823</c:v>
                </c:pt>
                <c:pt idx="19">
                  <c:v>12.992716621920733</c:v>
                </c:pt>
                <c:pt idx="20">
                  <c:v>14.583415140670059</c:v>
                </c:pt>
                <c:pt idx="21">
                  <c:v>16.314689505998651</c:v>
                </c:pt>
                <c:pt idx="22">
                  <c:v>18.199622663265785</c:v>
                </c:pt>
                <c:pt idx="23">
                  <c:v>20.253241427639466</c:v>
                </c:pt>
                <c:pt idx="24">
                  <c:v>22.49287053916925</c:v>
                </c:pt>
                <c:pt idx="25">
                  <c:v>24.938568685692704</c:v>
                </c:pt>
                <c:pt idx="26">
                  <c:v>27.613669359656733</c:v>
                </c:pt>
                <c:pt idx="27">
                  <c:v>30.545457024849682</c:v>
                </c:pt>
                <c:pt idx="28">
                  <c:v>33.766019649647951</c:v>
                </c:pt>
                <c:pt idx="29">
                  <c:v>37.313333561887582</c:v>
                </c:pt>
                <c:pt idx="30">
                  <c:v>41.232657847983226</c:v>
                </c:pt>
                <c:pt idx="31">
                  <c:v>45.578346331703912</c:v>
                </c:pt>
                <c:pt idx="32">
                  <c:v>50.416230536150067</c:v>
                </c:pt>
                <c:pt idx="33">
                  <c:v>55.826795018734146</c:v>
                </c:pt>
                <c:pt idx="34">
                  <c:v>61.909470336961917</c:v>
                </c:pt>
                <c:pt idx="35">
                  <c:v>68.788531004471835</c:v>
                </c:pt>
                <c:pt idx="36">
                  <c:v>76.621344816989378</c:v>
                </c:pt>
                <c:pt idx="37">
                  <c:v>85.610144829513771</c:v>
                </c:pt>
                <c:pt idx="38">
                  <c:v>96.019213122012061</c:v>
                </c:pt>
                <c:pt idx="39">
                  <c:v>108.20061932639931</c:v>
                </c:pt>
                <c:pt idx="40">
                  <c:v>122.63393153545459</c:v>
                </c:pt>
                <c:pt idx="41">
                  <c:v>139.98962785481618</c:v>
                </c:pt>
                <c:pt idx="42">
                  <c:v>161.23453169171725</c:v>
                </c:pt>
                <c:pt idx="43">
                  <c:v>187.81579035298316</c:v>
                </c:pt>
                <c:pt idx="44">
                  <c:v>222.00131906457509</c:v>
                </c:pt>
                <c:pt idx="45">
                  <c:v>267.5575422244512</c:v>
                </c:pt>
                <c:pt idx="46">
                  <c:v>331.2312299452559</c:v>
                </c:pt>
                <c:pt idx="47">
                  <c:v>426.4218911947487</c:v>
                </c:pt>
                <c:pt idx="48">
                  <c:v>584.05218815994135</c:v>
                </c:pt>
                <c:pt idx="49">
                  <c:v>895.02143019241271</c:v>
                </c:pt>
                <c:pt idx="50">
                  <c:v>1789.865601239514</c:v>
                </c:pt>
                <c:pt idx="51">
                  <c:v>12881.171549001201</c:v>
                </c:pt>
                <c:pt idx="52">
                  <c:v>2082.829378555055</c:v>
                </c:pt>
                <c:pt idx="53">
                  <c:v>1053.588313734472</c:v>
                </c:pt>
                <c:pt idx="54">
                  <c:v>717.0738898373387</c:v>
                </c:pt>
                <c:pt idx="55">
                  <c:v>550.4362931231301</c:v>
                </c:pt>
                <c:pt idx="56">
                  <c:v>451.0479804422497</c:v>
                </c:pt>
                <c:pt idx="57">
                  <c:v>385.07049756388881</c:v>
                </c:pt>
                <c:pt idx="58">
                  <c:v>338.10209673401363</c:v>
                </c:pt>
                <c:pt idx="59">
                  <c:v>302.97664148200658</c:v>
                </c:pt>
                <c:pt idx="60">
                  <c:v>275.72713388225696</c:v>
                </c:pt>
                <c:pt idx="61">
                  <c:v>253.97991561736308</c:v>
                </c:pt>
                <c:pt idx="62">
                  <c:v>236.22778293821227</c:v>
                </c:pt>
                <c:pt idx="63">
                  <c:v>221.46773122430457</c:v>
                </c:pt>
                <c:pt idx="64">
                  <c:v>209.00641049897612</c:v>
                </c:pt>
                <c:pt idx="65">
                  <c:v>198.3492005871471</c:v>
                </c:pt>
                <c:pt idx="66">
                  <c:v>189.1337789214372</c:v>
                </c:pt>
                <c:pt idx="67">
                  <c:v>181.08866580618644</c:v>
                </c:pt>
                <c:pt idx="68">
                  <c:v>174.00643728224344</c:v>
                </c:pt>
                <c:pt idx="69">
                  <c:v>167.72588827324384</c:v>
                </c:pt>
                <c:pt idx="70">
                  <c:v>162.11984121451732</c:v>
                </c:pt>
                <c:pt idx="71">
                  <c:v>157.08662004048983</c:v>
                </c:pt>
                <c:pt idx="72">
                  <c:v>152.5439652501679</c:v>
                </c:pt>
                <c:pt idx="73">
                  <c:v>148.42461182078318</c:v>
                </c:pt>
                <c:pt idx="74">
                  <c:v>144.67302293049656</c:v>
                </c:pt>
                <c:pt idx="75">
                  <c:v>141.24294176644955</c:v>
                </c:pt>
                <c:pt idx="76">
                  <c:v>138.09553195259733</c:v>
                </c:pt>
                <c:pt idx="77">
                  <c:v>135.19794785436932</c:v>
                </c:pt>
                <c:pt idx="78">
                  <c:v>132.52222312802135</c:v>
                </c:pt>
                <c:pt idx="79">
                  <c:v>130.04439782730907</c:v>
                </c:pt>
                <c:pt idx="80">
                  <c:v>127.74382639611905</c:v>
                </c:pt>
                <c:pt idx="81">
                  <c:v>125.60262427731278</c:v>
                </c:pt>
                <c:pt idx="82">
                  <c:v>123.60522179193694</c:v>
                </c:pt>
                <c:pt idx="83">
                  <c:v>121.7380017902715</c:v>
                </c:pt>
                <c:pt idx="84">
                  <c:v>119.98900328049757</c:v>
                </c:pt>
                <c:pt idx="85">
                  <c:v>118.34767743312244</c:v>
                </c:pt>
                <c:pt idx="86">
                  <c:v>116.80468547229358</c:v>
                </c:pt>
                <c:pt idx="87">
                  <c:v>115.35173029889016</c:v>
                </c:pt>
                <c:pt idx="88">
                  <c:v>113.98141545570314</c:v>
                </c:pt>
                <c:pt idx="89">
                  <c:v>112.68712639180667</c:v>
                </c:pt>
                <c:pt idx="90">
                  <c:v>111.4629300188714</c:v>
                </c:pt>
                <c:pt idx="91">
                  <c:v>110.30348935453311</c:v>
                </c:pt>
                <c:pt idx="92">
                  <c:v>109.20399067396309</c:v>
                </c:pt>
                <c:pt idx="93">
                  <c:v>108.16008108255591</c:v>
                </c:pt>
                <c:pt idx="94">
                  <c:v>107.16781481132276</c:v>
                </c:pt>
                <c:pt idx="95">
                  <c:v>106.22360684574099</c:v>
                </c:pt>
                <c:pt idx="96">
                  <c:v>105.32419274603555</c:v>
                </c:pt>
                <c:pt idx="97">
                  <c:v>104.46659371565457</c:v>
                </c:pt>
                <c:pt idx="98">
                  <c:v>103.64808613546626</c:v>
                </c:pt>
                <c:pt idx="99">
                  <c:v>102.86617491168964</c:v>
                </c:pt>
                <c:pt idx="100">
                  <c:v>102.11857009216108</c:v>
                </c:pt>
                <c:pt idx="101">
                  <c:v>101.40316629286565</c:v>
                </c:pt>
                <c:pt idx="102">
                  <c:v>100.71802454859488</c:v>
                </c:pt>
                <c:pt idx="103">
                  <c:v>100.06135626105129</c:v>
                </c:pt>
                <c:pt idx="104">
                  <c:v>99.431508967075814</c:v>
                </c:pt>
                <c:pt idx="105">
                  <c:v>98.826953690787875</c:v>
                </c:pt>
                <c:pt idx="106">
                  <c:v>98.246273677842936</c:v>
                </c:pt>
                <c:pt idx="107">
                  <c:v>97.688154338834536</c:v>
                </c:pt>
                <c:pt idx="108">
                  <c:v>97.151374253192941</c:v>
                </c:pt>
                <c:pt idx="109">
                  <c:v>96.634797105433449</c:v>
                </c:pt>
                <c:pt idx="110">
                  <c:v>96.137364443019763</c:v>
                </c:pt>
                <c:pt idx="111">
                  <c:v>95.658089159865114</c:v>
                </c:pt>
                <c:pt idx="112">
                  <c:v>95.196049622107566</c:v>
                </c:pt>
                <c:pt idx="113">
                  <c:v>94.750384363554346</c:v>
                </c:pt>
                <c:pt idx="114">
                  <c:v>94.320287287423582</c:v>
                </c:pt>
                <c:pt idx="115">
                  <c:v>93.905003318931662</c:v>
                </c:pt>
                <c:pt idx="116">
                  <c:v>93.503824460116078</c:v>
                </c:pt>
                <c:pt idx="117">
                  <c:v>93.116086204175062</c:v>
                </c:pt>
                <c:pt idx="118">
                  <c:v>92.741164271710389</c:v>
                </c:pt>
                <c:pt idx="119">
                  <c:v>92.378471635692662</c:v>
                </c:pt>
                <c:pt idx="120">
                  <c:v>92.027455805814199</c:v>
                </c:pt>
                <c:pt idx="121">
                  <c:v>91.687596346256683</c:v>
                </c:pt>
                <c:pt idx="122">
                  <c:v>91.358402603823535</c:v>
                </c:pt>
                <c:pt idx="123">
                  <c:v>91.039411625955296</c:v>
                </c:pt>
                <c:pt idx="124">
                  <c:v>90.730186250390815</c:v>
                </c:pt>
                <c:pt idx="125">
                  <c:v>90.430313350210184</c:v>
                </c:pt>
                <c:pt idx="126">
                  <c:v>90.139402219735388</c:v>
                </c:pt>
                <c:pt idx="127">
                  <c:v>89.857083088291461</c:v>
                </c:pt>
                <c:pt idx="128">
                  <c:v>89.58300575018211</c:v>
                </c:pt>
                <c:pt idx="129">
                  <c:v>89.316838300435279</c:v>
                </c:pt>
                <c:pt idx="130">
                  <c:v>89.058265966925404</c:v>
                </c:pt>
                <c:pt idx="131">
                  <c:v>88.80699003042524</c:v>
                </c:pt>
                <c:pt idx="132">
                  <c:v>88.562726824972515</c:v>
                </c:pt>
                <c:pt idx="133">
                  <c:v>88.325206811682222</c:v>
                </c:pt>
                <c:pt idx="134">
                  <c:v>88.094173719795336</c:v>
                </c:pt>
                <c:pt idx="135">
                  <c:v>87.86938374935076</c:v>
                </c:pt>
                <c:pt idx="136">
                  <c:v>87.650604830393561</c:v>
                </c:pt>
                <c:pt idx="137">
                  <c:v>87.437615934106475</c:v>
                </c:pt>
                <c:pt idx="138">
                  <c:v>87.230206431676891</c:v>
                </c:pt>
                <c:pt idx="139">
                  <c:v>87.028175497095802</c:v>
                </c:pt>
                <c:pt idx="140">
                  <c:v>86.831331550419122</c:v>
                </c:pt>
                <c:pt idx="141">
                  <c:v>86.639491738342755</c:v>
                </c:pt>
                <c:pt idx="142">
                  <c:v>86.452481449206914</c:v>
                </c:pt>
                <c:pt idx="143">
                  <c:v>86.270133859808439</c:v>
                </c:pt>
                <c:pt idx="144">
                  <c:v>86.092289511615775</c:v>
                </c:pt>
                <c:pt idx="145">
                  <c:v>85.918795914194163</c:v>
                </c:pt>
                <c:pt idx="146">
                  <c:v>85.749507173827269</c:v>
                </c:pt>
                <c:pt idx="147">
                  <c:v>85.584283645494381</c:v>
                </c:pt>
                <c:pt idx="148">
                  <c:v>85.422991606510536</c:v>
                </c:pt>
                <c:pt idx="149">
                  <c:v>85.265502950278886</c:v>
                </c:pt>
                <c:pt idx="150">
                  <c:v>85.111694898727634</c:v>
                </c:pt>
                <c:pt idx="151">
                  <c:v>84.961449732118481</c:v>
                </c:pt>
                <c:pt idx="152">
                  <c:v>84.814654535019471</c:v>
                </c:pt>
                <c:pt idx="153">
                  <c:v>84.671200957328267</c:v>
                </c:pt>
                <c:pt idx="154">
                  <c:v>84.530984989319052</c:v>
                </c:pt>
                <c:pt idx="155">
                  <c:v>84.393906749766103</c:v>
                </c:pt>
                <c:pt idx="156">
                  <c:v>84.259870286267486</c:v>
                </c:pt>
                <c:pt idx="157">
                  <c:v>84.128783386962809</c:v>
                </c:pt>
                <c:pt idx="158">
                  <c:v>84.000557402892014</c:v>
                </c:pt>
                <c:pt idx="159">
                  <c:v>83.875107080306876</c:v>
                </c:pt>
                <c:pt idx="160">
                  <c:v>83.752350402291498</c:v>
                </c:pt>
                <c:pt idx="161">
                  <c:v>83.632208439095422</c:v>
                </c:pt>
                <c:pt idx="162">
                  <c:v>83.514605206629909</c:v>
                </c:pt>
                <c:pt idx="163">
                  <c:v>83.39946753261323</c:v>
                </c:pt>
                <c:pt idx="164">
                  <c:v>83.286724929888933</c:v>
                </c:pt>
                <c:pt idx="165">
                  <c:v>83.176309476475012</c:v>
                </c:pt>
                <c:pt idx="166">
                  <c:v>83.068155701931445</c:v>
                </c:pt>
                <c:pt idx="167">
                  <c:v>82.962200479663608</c:v>
                </c:pt>
                <c:pt idx="168">
                  <c:v>82.858382924804602</c:v>
                </c:pt>
                <c:pt idx="169">
                  <c:v>82.756644297341694</c:v>
                </c:pt>
                <c:pt idx="170">
                  <c:v>82.656927910181054</c:v>
                </c:pt>
                <c:pt idx="171">
                  <c:v>82.559179041855174</c:v>
                </c:pt>
                <c:pt idx="172">
                  <c:v>82.463344853608902</c:v>
                </c:pt>
                <c:pt idx="173">
                  <c:v>82.369374310606432</c:v>
                </c:pt>
                <c:pt idx="174">
                  <c:v>82.277218107025917</c:v>
                </c:pt>
                <c:pt idx="175">
                  <c:v>82.186828594820724</c:v>
                </c:pt>
                <c:pt idx="176">
                  <c:v>82.098159715940426</c:v>
                </c:pt>
                <c:pt idx="177">
                  <c:v>82.011166937816157</c:v>
                </c:pt>
                <c:pt idx="178">
                  <c:v>81.925807191933359</c:v>
                </c:pt>
                <c:pt idx="179">
                  <c:v>81.842038815318247</c:v>
                </c:pt>
                <c:pt idx="180">
                  <c:v>81.759821494779587</c:v>
                </c:pt>
                <c:pt idx="181">
                  <c:v>81.679116213758533</c:v>
                </c:pt>
                <c:pt idx="182">
                  <c:v>81.599885201643374</c:v>
                </c:pt>
                <c:pt idx="183">
                  <c:v>81.522091885418774</c:v>
                </c:pt>
                <c:pt idx="184">
                  <c:v>81.44570084352533</c:v>
                </c:pt>
                <c:pt idx="185">
                  <c:v>81.370677761814918</c:v>
                </c:pt>
                <c:pt idx="186">
                  <c:v>81.296989391489035</c:v>
                </c:pt>
                <c:pt idx="187">
                  <c:v>81.224603508919628</c:v>
                </c:pt>
                <c:pt idx="188">
                  <c:v>81.153488877255825</c:v>
                </c:pt>
                <c:pt idx="189">
                  <c:v>81.083615209722183</c:v>
                </c:pt>
                <c:pt idx="190">
                  <c:v>81.014953134527062</c:v>
                </c:pt>
                <c:pt idx="191">
                  <c:v>80.947474161295943</c:v>
                </c:pt>
                <c:pt idx="192">
                  <c:v>80.881150648955241</c:v>
                </c:pt>
                <c:pt idx="193">
                  <c:v>80.81595577499445</c:v>
                </c:pt>
                <c:pt idx="194">
                  <c:v>80.751863506038006</c:v>
                </c:pt>
                <c:pt idx="195">
                  <c:v>80.688848569663278</c:v>
                </c:pt>
                <c:pt idx="196">
                  <c:v>80.626886427402994</c:v>
                </c:pt>
                <c:pt idx="197">
                  <c:v>80.565953248875601</c:v>
                </c:pt>
                <c:pt idx="198">
                  <c:v>80.506025886989349</c:v>
                </c:pt>
                <c:pt idx="199">
                  <c:v>80.447081854168403</c:v>
                </c:pt>
                <c:pt idx="200">
                  <c:v>80.389099299552385</c:v>
                </c:pt>
                <c:pt idx="201">
                  <c:v>80.332056987124218</c:v>
                </c:pt>
                <c:pt idx="202">
                  <c:v>80.275934274722289</c:v>
                </c:pt>
                <c:pt idx="203">
                  <c:v>80.220711093895076</c:v>
                </c:pt>
                <c:pt idx="204">
                  <c:v>80.166367930561393</c:v>
                </c:pt>
                <c:pt idx="205">
                  <c:v>80.112885806436239</c:v>
                </c:pt>
                <c:pt idx="206">
                  <c:v>80.060246261190684</c:v>
                </c:pt>
                <c:pt idx="207">
                  <c:v>80.008431335309638</c:v>
                </c:pt>
                <c:pt idx="208">
                  <c:v>79.95742355361736</c:v>
                </c:pt>
                <c:pt idx="209">
                  <c:v>79.907205909440435</c:v>
                </c:pt>
                <c:pt idx="210">
                  <c:v>79.857761849381049</c:v>
                </c:pt>
                <c:pt idx="211">
                  <c:v>79.809075258671143</c:v>
                </c:pt>
                <c:pt idx="212">
                  <c:v>79.761130447083644</c:v>
                </c:pt>
                <c:pt idx="213">
                  <c:v>79.713912135376901</c:v>
                </c:pt>
                <c:pt idx="214">
                  <c:v>79.667405442247173</c:v>
                </c:pt>
                <c:pt idx="215">
                  <c:v>79.621595871768776</c:v>
                </c:pt>
                <c:pt idx="216">
                  <c:v>79.576469301299909</c:v>
                </c:pt>
                <c:pt idx="217">
                  <c:v>79.532011969836702</c:v>
                </c:pt>
                <c:pt idx="218">
                  <c:v>79.488210466791941</c:v>
                </c:pt>
                <c:pt idx="219">
                  <c:v>79.445051721185152</c:v>
                </c:pt>
                <c:pt idx="220">
                  <c:v>79.402522991224316</c:v>
                </c:pt>
                <c:pt idx="221">
                  <c:v>79.360611854262757</c:v>
                </c:pt>
                <c:pt idx="222">
                  <c:v>79.319306197117683</c:v>
                </c:pt>
                <c:pt idx="223">
                  <c:v>79.278594206732521</c:v>
                </c:pt>
                <c:pt idx="224">
                  <c:v>79.23846436117168</c:v>
                </c:pt>
                <c:pt idx="225">
                  <c:v>79.198905420931837</c:v>
                </c:pt>
                <c:pt idx="226">
                  <c:v>79.159906420559452</c:v>
                </c:pt>
                <c:pt idx="227">
                  <c:v>79.121456660559573</c:v>
                </c:pt>
                <c:pt idx="228">
                  <c:v>79.083545699585841</c:v>
                </c:pt>
                <c:pt idx="229">
                  <c:v>79.046163346900471</c:v>
                </c:pt>
                <c:pt idx="230">
                  <c:v>79.009299655092008</c:v>
                </c:pt>
                <c:pt idx="231">
                  <c:v>78.972944913043236</c:v>
                </c:pt>
                <c:pt idx="232">
                  <c:v>78.937089639136644</c:v>
                </c:pt>
                <c:pt idx="233">
                  <c:v>78.901724574690121</c:v>
                </c:pt>
                <c:pt idx="234">
                  <c:v>78.866840677613524</c:v>
                </c:pt>
                <c:pt idx="235">
                  <c:v>78.83242911627616</c:v>
                </c:pt>
                <c:pt idx="236">
                  <c:v>78.798481263579873</c:v>
                </c:pt>
                <c:pt idx="237">
                  <c:v>78.764988691227487</c:v>
                </c:pt>
                <c:pt idx="238">
                  <c:v>78.731943164179128</c:v>
                </c:pt>
                <c:pt idx="239">
                  <c:v>78.699336635291957</c:v>
                </c:pt>
                <c:pt idx="240">
                  <c:v>78.667161240133055</c:v>
                </c:pt>
                <c:pt idx="241">
                  <c:v>78.635409291961054</c:v>
                </c:pt>
                <c:pt idx="242">
                  <c:v>78.604073276869968</c:v>
                </c:pt>
                <c:pt idx="243">
                  <c:v>78.573145849088093</c:v>
                </c:pt>
                <c:pt idx="244">
                  <c:v>78.542619826428492</c:v>
                </c:pt>
                <c:pt idx="245">
                  <c:v>78.51248818588229</c:v>
                </c:pt>
                <c:pt idx="246">
                  <c:v>78.482744059352768</c:v>
                </c:pt>
                <c:pt idx="247">
                  <c:v>78.453380729523516</c:v>
                </c:pt>
                <c:pt idx="248">
                  <c:v>78.424391625855023</c:v>
                </c:pt>
                <c:pt idx="249">
                  <c:v>78.395770320707513</c:v>
                </c:pt>
                <c:pt idx="250">
                  <c:v>78.367510525582873</c:v>
                </c:pt>
                <c:pt idx="251">
                  <c:v>78.339606087483503</c:v>
                </c:pt>
                <c:pt idx="252">
                  <c:v>78.312050985382413</c:v>
                </c:pt>
                <c:pt idx="253">
                  <c:v>78.284839326801361</c:v>
                </c:pt>
                <c:pt idx="254">
                  <c:v>78.257965344493456</c:v>
                </c:pt>
                <c:pt idx="255">
                  <c:v>78.231423393226748</c:v>
                </c:pt>
                <c:pt idx="256">
                  <c:v>78.205207946663009</c:v>
                </c:pt>
                <c:pt idx="257">
                  <c:v>78.1793135943322</c:v>
                </c:pt>
                <c:pt idx="258">
                  <c:v>78.153735038696468</c:v>
                </c:pt>
                <c:pt idx="259">
                  <c:v>78.128467092301491</c:v>
                </c:pt>
                <c:pt idx="260">
                  <c:v>78.103504675011621</c:v>
                </c:pt>
                <c:pt idx="261">
                  <c:v>78.078842811328116</c:v>
                </c:pt>
                <c:pt idx="262">
                  <c:v>78.054476627784581</c:v>
                </c:pt>
                <c:pt idx="263">
                  <c:v>78.030401350418515</c:v>
                </c:pt>
                <c:pt idx="264">
                  <c:v>78.006612302317279</c:v>
                </c:pt>
                <c:pt idx="265">
                  <c:v>77.98310490123481</c:v>
                </c:pt>
                <c:pt idx="266">
                  <c:v>77.959874657276302</c:v>
                </c:pt>
                <c:pt idx="267">
                  <c:v>77.936917170650091</c:v>
                </c:pt>
                <c:pt idx="268">
                  <c:v>77.914228129483817</c:v>
                </c:pt>
                <c:pt idx="269">
                  <c:v>77.891803307701892</c:v>
                </c:pt>
                <c:pt idx="270">
                  <c:v>77.869638562963885</c:v>
                </c:pt>
                <c:pt idx="271">
                  <c:v>77.847729834660782</c:v>
                </c:pt>
                <c:pt idx="272">
                  <c:v>77.826073141967299</c:v>
                </c:pt>
                <c:pt idx="273">
                  <c:v>77.804664581949083</c:v>
                </c:pt>
                <c:pt idx="274">
                  <c:v>77.783500327721896</c:v>
                </c:pt>
                <c:pt idx="275">
                  <c:v>77.762576626662636</c:v>
                </c:pt>
                <c:pt idx="276">
                  <c:v>77.741889798668922</c:v>
                </c:pt>
                <c:pt idx="277">
                  <c:v>77.721436234467774</c:v>
                </c:pt>
                <c:pt idx="278">
                  <c:v>77.70121239396947</c:v>
                </c:pt>
                <c:pt idx="279">
                  <c:v>77.681214804664549</c:v>
                </c:pt>
                <c:pt idx="280">
                  <c:v>77.661440060069168</c:v>
                </c:pt>
                <c:pt idx="281">
                  <c:v>77.641884818209121</c:v>
                </c:pt>
                <c:pt idx="282">
                  <c:v>77.622545800143598</c:v>
                </c:pt>
                <c:pt idx="283">
                  <c:v>77.603419788531312</c:v>
                </c:pt>
                <c:pt idx="284">
                  <c:v>77.584503626233641</c:v>
                </c:pt>
                <c:pt idx="285">
                  <c:v>77.565794214954181</c:v>
                </c:pt>
                <c:pt idx="286">
                  <c:v>77.547288513916584</c:v>
                </c:pt>
                <c:pt idx="287">
                  <c:v>77.52898353857438</c:v>
                </c:pt>
                <c:pt idx="288">
                  <c:v>77.510876359356274</c:v>
                </c:pt>
                <c:pt idx="289">
                  <c:v>77.492964100444894</c:v>
                </c:pt>
                <c:pt idx="290">
                  <c:v>77.475243938586488</c:v>
                </c:pt>
                <c:pt idx="291">
                  <c:v>77.457713101931176</c:v>
                </c:pt>
                <c:pt idx="292">
                  <c:v>77.440368868903008</c:v>
                </c:pt>
                <c:pt idx="293">
                  <c:v>77.423208567101497</c:v>
                </c:pt>
                <c:pt idx="294">
                  <c:v>77.406229572228071</c:v>
                </c:pt>
                <c:pt idx="295">
                  <c:v>77.38942930704124</c:v>
                </c:pt>
                <c:pt idx="296">
                  <c:v>77.372805240341989</c:v>
                </c:pt>
                <c:pt idx="297">
                  <c:v>77.35635488597616</c:v>
                </c:pt>
                <c:pt idx="298">
                  <c:v>77.340075801871009</c:v>
                </c:pt>
                <c:pt idx="299">
                  <c:v>77.323965589091941</c:v>
                </c:pt>
                <c:pt idx="300">
                  <c:v>77.308021890922049</c:v>
                </c:pt>
                <c:pt idx="301">
                  <c:v>77.292242391967676</c:v>
                </c:pt>
                <c:pt idx="302">
                  <c:v>77.276624817283761</c:v>
                </c:pt>
                <c:pt idx="303">
                  <c:v>77.26116693151954</c:v>
                </c:pt>
                <c:pt idx="304">
                  <c:v>77.24586653809051</c:v>
                </c:pt>
                <c:pt idx="305">
                  <c:v>77.230721478367016</c:v>
                </c:pt>
                <c:pt idx="306">
                  <c:v>77.215729630881995</c:v>
                </c:pt>
                <c:pt idx="307">
                  <c:v>77.200888910559556</c:v>
                </c:pt>
                <c:pt idx="308">
                  <c:v>77.186197267963806</c:v>
                </c:pt>
                <c:pt idx="309">
                  <c:v>77.171652688561494</c:v>
                </c:pt>
                <c:pt idx="310">
                  <c:v>77.157253192009804</c:v>
                </c:pt>
                <c:pt idx="311">
                  <c:v>77.142996831450844</c:v>
                </c:pt>
                <c:pt idx="312">
                  <c:v>77.128881692834511</c:v>
                </c:pt>
                <c:pt idx="313">
                  <c:v>77.114905894246107</c:v>
                </c:pt>
                <c:pt idx="314">
                  <c:v>77.101067585263479</c:v>
                </c:pt>
                <c:pt idx="315">
                  <c:v>77.087364946313357</c:v>
                </c:pt>
                <c:pt idx="316">
                  <c:v>77.073796188058139</c:v>
                </c:pt>
                <c:pt idx="317">
                  <c:v>77.060359550785023</c:v>
                </c:pt>
                <c:pt idx="318">
                  <c:v>77.047053303818132</c:v>
                </c:pt>
                <c:pt idx="319">
                  <c:v>77.033875744939905</c:v>
                </c:pt>
                <c:pt idx="320">
                  <c:v>77.020825199827314</c:v>
                </c:pt>
                <c:pt idx="321">
                  <c:v>77.00790002149931</c:v>
                </c:pt>
                <c:pt idx="322">
                  <c:v>76.99509858978098</c:v>
                </c:pt>
                <c:pt idx="323">
                  <c:v>76.982419310775668</c:v>
                </c:pt>
                <c:pt idx="324">
                  <c:v>76.969860616352648</c:v>
                </c:pt>
                <c:pt idx="325">
                  <c:v>76.957420963645092</c:v>
                </c:pt>
                <c:pt idx="326">
                  <c:v>76.945098834557683</c:v>
                </c:pt>
                <c:pt idx="327">
                  <c:v>76.932892735290253</c:v>
                </c:pt>
                <c:pt idx="328">
                  <c:v>76.920801195865806</c:v>
                </c:pt>
                <c:pt idx="329">
                  <c:v>76.90882276967605</c:v>
                </c:pt>
                <c:pt idx="330">
                  <c:v>76.896956033031259</c:v>
                </c:pt>
                <c:pt idx="331">
                  <c:v>76.885199584724504</c:v>
                </c:pt>
                <c:pt idx="332">
                  <c:v>76.873552045602295</c:v>
                </c:pt>
                <c:pt idx="333">
                  <c:v>76.862012058146718</c:v>
                </c:pt>
                <c:pt idx="334">
                  <c:v>76.850578286066906</c:v>
                </c:pt>
                <c:pt idx="335">
                  <c:v>76.83924941389985</c:v>
                </c:pt>
                <c:pt idx="336">
                  <c:v>76.828024146617707</c:v>
                </c:pt>
                <c:pt idx="337">
                  <c:v>76.816901209245827</c:v>
                </c:pt>
                <c:pt idx="338">
                  <c:v>76.805879346488382</c:v>
                </c:pt>
                <c:pt idx="339">
                  <c:v>76.794957322364695</c:v>
                </c:pt>
                <c:pt idx="340">
                  <c:v>76.784133919847207</c:v>
                </c:pt>
                <c:pt idx="341">
                  <c:v>76.773407940515696</c:v>
                </c:pt>
                <c:pt idx="342">
                  <c:v>76.76277820421015</c:v>
                </c:pt>
                <c:pt idx="343">
                  <c:v>76.752243548699155</c:v>
                </c:pt>
                <c:pt idx="344">
                  <c:v>76.741802829351386</c:v>
                </c:pt>
                <c:pt idx="345">
                  <c:v>76.731454918811039</c:v>
                </c:pt>
                <c:pt idx="346">
                  <c:v>76.721198706689762</c:v>
                </c:pt>
                <c:pt idx="347">
                  <c:v>76.711033099252475</c:v>
                </c:pt>
                <c:pt idx="348">
                  <c:v>76.700957019122541</c:v>
                </c:pt>
                <c:pt idx="349">
                  <c:v>76.690969404981928</c:v>
                </c:pt>
                <c:pt idx="350">
                  <c:v>76.68106921128674</c:v>
                </c:pt>
                <c:pt idx="351">
                  <c:v>76.671255407983921</c:v>
                </c:pt>
                <c:pt idx="352">
                  <c:v>76.661526980233532</c:v>
                </c:pt>
                <c:pt idx="353">
                  <c:v>76.651882928138264</c:v>
                </c:pt>
                <c:pt idx="354">
                  <c:v>76.642322266480363</c:v>
                </c:pt>
                <c:pt idx="355">
                  <c:v>76.632844024461448</c:v>
                </c:pt>
                <c:pt idx="356">
                  <c:v>76.623447245446314</c:v>
                </c:pt>
                <c:pt idx="357">
                  <c:v>76.614130986715836</c:v>
                </c:pt>
                <c:pt idx="358">
                  <c:v>76.604894319224343</c:v>
                </c:pt>
                <c:pt idx="359">
                  <c:v>76.595736327359447</c:v>
                </c:pt>
                <c:pt idx="360">
                  <c:v>76.586656108705682</c:v>
                </c:pt>
                <c:pt idx="361">
                  <c:v>76.577652773821285</c:v>
                </c:pt>
                <c:pt idx="362">
                  <c:v>76.568725446008131</c:v>
                </c:pt>
                <c:pt idx="363">
                  <c:v>76.559873261094964</c:v>
                </c:pt>
                <c:pt idx="364">
                  <c:v>76.551095367221095</c:v>
                </c:pt>
                <c:pt idx="365">
                  <c:v>76.542390924624968</c:v>
                </c:pt>
                <c:pt idx="366">
                  <c:v>76.533759105436658</c:v>
                </c:pt>
                <c:pt idx="367">
                  <c:v>76.525199093478093</c:v>
                </c:pt>
                <c:pt idx="368">
                  <c:v>76.516710084059653</c:v>
                </c:pt>
                <c:pt idx="369">
                  <c:v>76.50829128378976</c:v>
                </c:pt>
                <c:pt idx="370">
                  <c:v>76.499941910381224</c:v>
                </c:pt>
                <c:pt idx="371">
                  <c:v>76.491661192466253</c:v>
                </c:pt>
                <c:pt idx="372">
                  <c:v>76.483448369409018</c:v>
                </c:pt>
                <c:pt idx="373">
                  <c:v>76.475302691132029</c:v>
                </c:pt>
                <c:pt idx="374">
                  <c:v>76.467223417934434</c:v>
                </c:pt>
                <c:pt idx="375">
                  <c:v>76.459209820321917</c:v>
                </c:pt>
                <c:pt idx="376">
                  <c:v>76.451261178835253</c:v>
                </c:pt>
                <c:pt idx="377">
                  <c:v>76.443376783886379</c:v>
                </c:pt>
                <c:pt idx="378">
                  <c:v>76.435555935594067</c:v>
                </c:pt>
                <c:pt idx="379">
                  <c:v>76.427797943624654</c:v>
                </c:pt>
                <c:pt idx="380">
                  <c:v>76.420102127034269</c:v>
                </c:pt>
                <c:pt idx="381">
                  <c:v>76.412467814115757</c:v>
                </c:pt>
                <c:pt idx="382">
                  <c:v>76.40489434224925</c:v>
                </c:pt>
                <c:pt idx="383">
                  <c:v>76.397381057751318</c:v>
                </c:pt>
                <c:pt idx="384">
                  <c:v>76.389927315731995</c:v>
                </c:pt>
                <c:pt idx="385">
                  <c:v>76.382532479952232</c:v>
                </c:pt>
                <c:pt idx="386">
                  <c:v>76.375195922684057</c:v>
                </c:pt>
                <c:pt idx="387">
                  <c:v>76.367917024573273</c:v>
                </c:pt>
                <c:pt idx="388">
                  <c:v>76.360695174504102</c:v>
                </c:pt>
                <c:pt idx="389">
                  <c:v>76.353529769469858</c:v>
                </c:pt>
                <c:pt idx="390">
                  <c:v>76.346420214442105</c:v>
                </c:pt>
                <c:pt idx="391">
                  <c:v>76.339365922242095</c:v>
                </c:pt>
                <c:pt idx="392">
                  <c:v>76.332366313418063</c:v>
                </c:pt>
                <c:pt idx="393">
                  <c:v>76.325420816123909</c:v>
                </c:pt>
                <c:pt idx="394">
                  <c:v>76.318528865995702</c:v>
                </c:pt>
                <c:pt idx="395">
                  <c:v>76.311689906036577</c:v>
                </c:pt>
                <c:pt idx="396">
                  <c:v>76.304903386499717</c:v>
                </c:pt>
                <c:pt idx="397">
                  <c:v>76.298168764776293</c:v>
                </c:pt>
                <c:pt idx="398">
                  <c:v>76.291485505282068</c:v>
                </c:pt>
                <c:pt idx="399">
                  <c:v>76.284853079348338</c:v>
                </c:pt>
                <c:pt idx="400">
                  <c:v>76.278270965116718</c:v>
                </c:pt>
                <c:pt idx="401">
                  <c:v>76.27173864743078</c:v>
                </c:pt>
                <c:pt idx="402">
                  <c:v>76.26525561773299</c:v>
                </c:pt>
                <c:pt idx="403">
                  <c:v>76.258821373965333</c:v>
                </c:pt>
                <c:pt idx="404">
                  <c:v>76.252435420466199</c:v>
                </c:pt>
                <c:pt idx="405">
                  <c:v>76.246097267874774</c:v>
                </c:pt>
                <c:pt idx="406">
                  <c:v>76.239806433032925</c:v>
                </c:pt>
                <c:pt idx="407">
                  <c:v>76.233562438891553</c:v>
                </c:pt>
                <c:pt idx="408">
                  <c:v>76.227364814418721</c:v>
                </c:pt>
                <c:pt idx="409">
                  <c:v>76.221213094505629</c:v>
                </c:pt>
                <c:pt idx="410">
                  <c:v>76.215106819879608</c:v>
                </c:pt>
                <c:pt idx="411">
                  <c:v>76.209045537014049</c:v>
                </c:pt>
                <c:pt idx="412">
                  <c:v>76.203028798043604</c:v>
                </c:pt>
                <c:pt idx="413">
                  <c:v>76.197056160678287</c:v>
                </c:pt>
                <c:pt idx="414">
                  <c:v>76.191127188120461</c:v>
                </c:pt>
                <c:pt idx="415">
                  <c:v>76.185241448981273</c:v>
                </c:pt>
                <c:pt idx="416">
                  <c:v>76.179398517202699</c:v>
                </c:pt>
                <c:pt idx="417">
                  <c:v>76.173597971976363</c:v>
                </c:pt>
                <c:pt idx="418">
                  <c:v>76.167839397665418</c:v>
                </c:pt>
                <c:pt idx="419">
                  <c:v>76.162122383730818</c:v>
                </c:pt>
                <c:pt idx="420">
                  <c:v>76.156446524652949</c:v>
                </c:pt>
                <c:pt idx="421">
                  <c:v>76.150811419858783</c:v>
                </c:pt>
                <c:pt idx="422">
                  <c:v>76.145216673651092</c:v>
                </c:pt>
                <c:pt idx="423">
                  <c:v>76.139661895133997</c:v>
                </c:pt>
                <c:pt idx="424">
                  <c:v>76.134146698145273</c:v>
                </c:pt>
                <c:pt idx="425">
                  <c:v>76.128670701187545</c:v>
                </c:pt>
                <c:pt idx="426">
                  <c:v>76.123233527358167</c:v>
                </c:pt>
                <c:pt idx="427">
                  <c:v>76.117834804284939</c:v>
                </c:pt>
                <c:pt idx="428">
                  <c:v>76.112474164059037</c:v>
                </c:pt>
                <c:pt idx="429">
                  <c:v>76.107151243173135</c:v>
                </c:pt>
                <c:pt idx="430">
                  <c:v>76.101865682454303</c:v>
                </c:pt>
                <c:pt idx="431">
                  <c:v>76.096617127005999</c:v>
                </c:pt>
                <c:pt idx="432">
                  <c:v>76.091405226142385</c:v>
                </c:pt>
                <c:pt idx="433">
                  <c:v>76.086229633332664</c:v>
                </c:pt>
                <c:pt idx="434">
                  <c:v>76.08109000613949</c:v>
                </c:pt>
                <c:pt idx="435">
                  <c:v>76.075986006159852</c:v>
                </c:pt>
                <c:pt idx="436">
                  <c:v>76.070917298971523</c:v>
                </c:pt>
                <c:pt idx="437">
                  <c:v>76.065883554072741</c:v>
                </c:pt>
                <c:pt idx="438">
                  <c:v>76.060884444829483</c:v>
                </c:pt>
                <c:pt idx="439">
                  <c:v>76.055919648419774</c:v>
                </c:pt>
                <c:pt idx="440">
                  <c:v>76.050988845780537</c:v>
                </c:pt>
                <c:pt idx="441">
                  <c:v>76.046091721556039</c:v>
                </c:pt>
                <c:pt idx="442">
                  <c:v>76.041227964044282</c:v>
                </c:pt>
                <c:pt idx="443">
                  <c:v>76.036397265147215</c:v>
                </c:pt>
                <c:pt idx="444">
                  <c:v>76.031599320320709</c:v>
                </c:pt>
                <c:pt idx="445">
                  <c:v>76.026833828524687</c:v>
                </c:pt>
                <c:pt idx="446">
                  <c:v>76.022100492174957</c:v>
                </c:pt>
                <c:pt idx="447">
                  <c:v>76.017399017094903</c:v>
                </c:pt>
                <c:pt idx="448">
                  <c:v>76.012729112469913</c:v>
                </c:pt>
                <c:pt idx="449">
                  <c:v>76.008090490800171</c:v>
                </c:pt>
                <c:pt idx="450">
                  <c:v>76.003482867855723</c:v>
                </c:pt>
                <c:pt idx="451">
                  <c:v>75.998905962630786</c:v>
                </c:pt>
                <c:pt idx="452">
                  <c:v>75.99435949730119</c:v>
                </c:pt>
                <c:pt idx="453">
                  <c:v>75.989843197180491</c:v>
                </c:pt>
                <c:pt idx="454">
                  <c:v>75.985356790675922</c:v>
                </c:pt>
                <c:pt idx="455">
                  <c:v>75.980900009249865</c:v>
                </c:pt>
                <c:pt idx="456">
                  <c:v>75.976472587374346</c:v>
                </c:pt>
                <c:pt idx="457">
                  <c:v>75.972074262494885</c:v>
                </c:pt>
                <c:pt idx="458">
                  <c:v>75.967704774986672</c:v>
                </c:pt>
                <c:pt idx="459">
                  <c:v>75.963363868116801</c:v>
                </c:pt>
                <c:pt idx="460">
                  <c:v>75.95905128800662</c:v>
                </c:pt>
                <c:pt idx="461">
                  <c:v>75.954766783591566</c:v>
                </c:pt>
                <c:pt idx="462">
                  <c:v>75.950510106585156</c:v>
                </c:pt>
                <c:pt idx="463">
                  <c:v>75.946281011441442</c:v>
                </c:pt>
                <c:pt idx="464">
                  <c:v>75.942079255318617</c:v>
                </c:pt>
                <c:pt idx="465">
                  <c:v>75.937904598043403</c:v>
                </c:pt>
                <c:pt idx="466">
                  <c:v>75.933756802075152</c:v>
                </c:pt>
                <c:pt idx="467">
                  <c:v>75.929635632472937</c:v>
                </c:pt>
                <c:pt idx="468">
                  <c:v>75.925540856859115</c:v>
                </c:pt>
                <c:pt idx="469">
                  <c:v>75.921472245387065</c:v>
                </c:pt>
                <c:pt idx="470">
                  <c:v>75.917429570707725</c:v>
                </c:pt>
                <c:pt idx="471">
                  <c:v>75.913412607937246</c:v>
                </c:pt>
                <c:pt idx="472">
                  <c:v>75.909421134624282</c:v>
                </c:pt>
                <c:pt idx="473">
                  <c:v>75.90545493071788</c:v>
                </c:pt>
                <c:pt idx="474">
                  <c:v>75.901513778539126</c:v>
                </c:pt>
                <c:pt idx="475">
                  <c:v>75.897597462746688</c:v>
                </c:pt>
                <c:pt idx="476">
                  <c:v>75.893705770309083</c:v>
                </c:pt>
                <c:pt idx="477">
                  <c:v>75.88983849047392</c:v>
                </c:pt>
                <c:pt idx="478">
                  <c:v>75.885995414738687</c:v>
                </c:pt>
                <c:pt idx="479">
                  <c:v>75.882176336823036</c:v>
                </c:pt>
                <c:pt idx="480">
                  <c:v>75.878381052638545</c:v>
                </c:pt>
                <c:pt idx="481">
                  <c:v>75.874609360261374</c:v>
                </c:pt>
                <c:pt idx="482">
                  <c:v>75.870861059905252</c:v>
                </c:pt>
                <c:pt idx="483">
                  <c:v>75.867135953893964</c:v>
                </c:pt>
                <c:pt idx="484">
                  <c:v>75.863433846633555</c:v>
                </c:pt>
                <c:pt idx="485">
                  <c:v>75.859754544588426</c:v>
                </c:pt>
                <c:pt idx="486">
                  <c:v>75.856097856252347</c:v>
                </c:pt>
                <c:pt idx="487">
                  <c:v>75.852463592124479</c:v>
                </c:pt>
                <c:pt idx="488">
                  <c:v>75.848851564684864</c:v>
                </c:pt>
                <c:pt idx="489">
                  <c:v>75.845261588368174</c:v>
                </c:pt>
                <c:pt idx="490">
                  <c:v>75.841693479538634</c:v>
                </c:pt>
                <c:pt idx="491">
                  <c:v>75.838147056468401</c:v>
                </c:pt>
                <c:pt idx="492">
                  <c:v>75.834622139311719</c:v>
                </c:pt>
                <c:pt idx="493">
                  <c:v>75.831118550081598</c:v>
                </c:pt>
                <c:pt idx="494">
                  <c:v>75.827636112628284</c:v>
                </c:pt>
                <c:pt idx="495">
                  <c:v>75.824174652614488</c:v>
                </c:pt>
                <c:pt idx="496">
                  <c:v>75.820733997493448</c:v>
                </c:pt>
                <c:pt idx="497">
                  <c:v>75.817313976488947</c:v>
                </c:pt>
                <c:pt idx="498">
                  <c:v>75.813914420570143</c:v>
                </c:pt>
                <c:pt idx="499">
                  <c:v>75.810535162432771</c:v>
                </c:pt>
                <c:pt idx="500">
                  <c:v>75.807176036476093</c:v>
                </c:pt>
                <c:pt idx="501">
                  <c:v>75.803836878783258</c:v>
                </c:pt>
                <c:pt idx="502">
                  <c:v>75.800517527101377</c:v>
                </c:pt>
                <c:pt idx="503">
                  <c:v>75.797217820818318</c:v>
                </c:pt>
                <c:pt idx="504">
                  <c:v>75.793937600946364</c:v>
                </c:pt>
                <c:pt idx="505">
                  <c:v>75.790676710099419</c:v>
                </c:pt>
                <c:pt idx="506">
                  <c:v>75.787434992476719</c:v>
                </c:pt>
                <c:pt idx="507">
                  <c:v>75.78421229384044</c:v>
                </c:pt>
                <c:pt idx="508">
                  <c:v>75.781008461498359</c:v>
                </c:pt>
                <c:pt idx="509">
                  <c:v>75.777823344286304</c:v>
                </c:pt>
                <c:pt idx="510">
                  <c:v>75.774656792547844</c:v>
                </c:pt>
                <c:pt idx="511">
                  <c:v>75.771508658117227</c:v>
                </c:pt>
                <c:pt idx="512">
                  <c:v>75.768378794301199</c:v>
                </c:pt>
                <c:pt idx="513">
                  <c:v>75.765267055861983</c:v>
                </c:pt>
                <c:pt idx="514">
                  <c:v>75.762173298999627</c:v>
                </c:pt>
                <c:pt idx="515">
                  <c:v>75.759097381334641</c:v>
                </c:pt>
                <c:pt idx="516">
                  <c:v>75.756039161891096</c:v>
                </c:pt>
                <c:pt idx="517">
                  <c:v>75.752998501080157</c:v>
                </c:pt>
                <c:pt idx="518">
                  <c:v>75.749975260684479</c:v>
                </c:pt>
                <c:pt idx="519">
                  <c:v>75.746969303840757</c:v>
                </c:pt>
                <c:pt idx="520">
                  <c:v>75.743980495023905</c:v>
                </c:pt>
                <c:pt idx="521">
                  <c:v>75.741008700032921</c:v>
                </c:pt>
                <c:pt idx="522">
                  <c:v>75.738053785972909</c:v>
                </c:pt>
                <c:pt idx="523">
                  <c:v>75.735115621242272</c:v>
                </c:pt>
                <c:pt idx="524">
                  <c:v>75.732194075515395</c:v>
                </c:pt>
                <c:pt idx="525">
                  <c:v>75.729289019729336</c:v>
                </c:pt>
                <c:pt idx="526">
                  <c:v>75.726400326067932</c:v>
                </c:pt>
                <c:pt idx="527">
                  <c:v>75.723527867949315</c:v>
                </c:pt>
                <c:pt idx="528">
                  <c:v>75.720671520008793</c:v>
                </c:pt>
                <c:pt idx="529">
                  <c:v>75.71783115808681</c:v>
                </c:pt>
                <c:pt idx="530">
                  <c:v>75.715006659214851</c:v>
                </c:pt>
                <c:pt idx="531">
                  <c:v>75.712197901600859</c:v>
                </c:pt>
                <c:pt idx="532">
                  <c:v>75.709404764616323</c:v>
                </c:pt>
                <c:pt idx="533">
                  <c:v>75.706627128782159</c:v>
                </c:pt>
                <c:pt idx="534">
                  <c:v>75.703864875757759</c:v>
                </c:pt>
                <c:pt idx="535">
                  <c:v>75.701117888324617</c:v>
                </c:pt>
                <c:pt idx="536">
                  <c:v>75.698386050376712</c:v>
                </c:pt>
                <c:pt idx="537">
                  <c:v>75.695669246905382</c:v>
                </c:pt>
                <c:pt idx="538">
                  <c:v>75.692967363988558</c:v>
                </c:pt>
                <c:pt idx="539">
                  <c:v>75.690280288776947</c:v>
                </c:pt>
                <c:pt idx="540">
                  <c:v>75.687607909483816</c:v>
                </c:pt>
                <c:pt idx="541">
                  <c:v>75.684950115371535</c:v>
                </c:pt>
                <c:pt idx="542">
                  <c:v>75.682306796739567</c:v>
                </c:pt>
                <c:pt idx="543">
                  <c:v>75.679677844913726</c:v>
                </c:pt>
                <c:pt idx="544">
                  <c:v>75.67706315223441</c:v>
                </c:pt>
                <c:pt idx="545">
                  <c:v>75.674462612044806</c:v>
                </c:pt>
                <c:pt idx="546">
                  <c:v>75.671876118680046</c:v>
                </c:pt>
                <c:pt idx="547">
                  <c:v>75.669303567455529</c:v>
                </c:pt>
                <c:pt idx="548">
                  <c:v>75.666744854657637</c:v>
                </c:pt>
                <c:pt idx="549">
                  <c:v>75.664199877530564</c:v>
                </c:pt>
                <c:pt idx="550">
                  <c:v>75.661668534267122</c:v>
                </c:pt>
                <c:pt idx="551">
                  <c:v>75.659150723998579</c:v>
                </c:pt>
                <c:pt idx="552">
                  <c:v>75.656646346782878</c:v>
                </c:pt>
                <c:pt idx="553">
                  <c:v>75.654155303595957</c:v>
                </c:pt>
                <c:pt idx="554">
                  <c:v>75.651677496320275</c:v>
                </c:pt>
                <c:pt idx="555">
                  <c:v>75.649212827735695</c:v>
                </c:pt>
                <c:pt idx="556">
                  <c:v>75.646761201509278</c:v>
                </c:pt>
                <c:pt idx="557">
                  <c:v>75.644322522185576</c:v>
                </c:pt>
                <c:pt idx="558">
                  <c:v>75.641896695177451</c:v>
                </c:pt>
                <c:pt idx="559">
                  <c:v>75.63948362675572</c:v>
                </c:pt>
                <c:pt idx="560">
                  <c:v>75.637083224040552</c:v>
                </c:pt>
                <c:pt idx="561">
                  <c:v>75.634695394992534</c:v>
                </c:pt>
                <c:pt idx="562">
                  <c:v>75.63232004840161</c:v>
                </c:pt>
                <c:pt idx="563">
                  <c:v>75.629957093881544</c:v>
                </c:pt>
                <c:pt idx="564">
                  <c:v>75.627606441856528</c:v>
                </c:pt>
                <c:pt idx="565">
                  <c:v>75.625268003556826</c:v>
                </c:pt>
                <c:pt idx="566">
                  <c:v>75.622941691007156</c:v>
                </c:pt>
                <c:pt idx="567">
                  <c:v>75.620627417018952</c:v>
                </c:pt>
                <c:pt idx="568">
                  <c:v>75.618325095182954</c:v>
                </c:pt>
                <c:pt idx="569">
                  <c:v>75.616034639859066</c:v>
                </c:pt>
                <c:pt idx="570">
                  <c:v>75.613755966169606</c:v>
                </c:pt>
                <c:pt idx="571">
                  <c:v>75.61148898998978</c:v>
                </c:pt>
                <c:pt idx="572">
                  <c:v>75.609233627940938</c:v>
                </c:pt>
                <c:pt idx="573">
                  <c:v>75.606989797382155</c:v>
                </c:pt>
                <c:pt idx="574">
                  <c:v>75.604757416402634</c:v>
                </c:pt>
                <c:pt idx="575">
                  <c:v>75.602536403812692</c:v>
                </c:pt>
                <c:pt idx="576">
                  <c:v>75.600326679138604</c:v>
                </c:pt>
                <c:pt idx="577">
                  <c:v>75.598128162611772</c:v>
                </c:pt>
                <c:pt idx="578">
                  <c:v>75.595940775164621</c:v>
                </c:pt>
                <c:pt idx="579">
                  <c:v>75.593764438420806</c:v>
                </c:pt>
                <c:pt idx="580">
                  <c:v>75.591599074688915</c:v>
                </c:pt>
                <c:pt idx="581">
                  <c:v>75.589444606955524</c:v>
                </c:pt>
                <c:pt idx="582">
                  <c:v>75.587300958877734</c:v>
                </c:pt>
                <c:pt idx="583">
                  <c:v>75.585168054775181</c:v>
                </c:pt>
                <c:pt idx="584">
                  <c:v>75.583045819625397</c:v>
                </c:pt>
                <c:pt idx="585">
                  <c:v>75.580934179054992</c:v>
                </c:pt>
                <c:pt idx="586">
                  <c:v>75.578833059333988</c:v>
                </c:pt>
                <c:pt idx="587">
                  <c:v>75.576742387367673</c:v>
                </c:pt>
                <c:pt idx="588">
                  <c:v>75.574662090692669</c:v>
                </c:pt>
                <c:pt idx="589">
                  <c:v>75.572592097467222</c:v>
                </c:pt>
                <c:pt idx="590">
                  <c:v>75.570532336467551</c:v>
                </c:pt>
                <c:pt idx="591">
                  <c:v>75.568482737079748</c:v>
                </c:pt>
                <c:pt idx="592">
                  <c:v>75.566443229293824</c:v>
                </c:pt>
                <c:pt idx="593">
                  <c:v>75.564413743698339</c:v>
                </c:pt>
                <c:pt idx="594">
                  <c:v>75.562394211473347</c:v>
                </c:pt>
                <c:pt idx="595">
                  <c:v>75.560384564384165</c:v>
                </c:pt>
                <c:pt idx="596">
                  <c:v>75.558384734776652</c:v>
                </c:pt>
                <c:pt idx="597">
                  <c:v>75.556394655569903</c:v>
                </c:pt>
                <c:pt idx="598">
                  <c:v>75.554414260251164</c:v>
                </c:pt>
                <c:pt idx="599">
                  <c:v>75.552443482870274</c:v>
                </c:pt>
                <c:pt idx="600">
                  <c:v>75.550482258032972</c:v>
                </c:pt>
                <c:pt idx="601">
                  <c:v>75.548530520896307</c:v>
                </c:pt>
                <c:pt idx="602">
                  <c:v>75.546588207162245</c:v>
                </c:pt>
                <c:pt idx="603">
                  <c:v>75.544655253072605</c:v>
                </c:pt>
                <c:pt idx="604">
                  <c:v>75.542731595404078</c:v>
                </c:pt>
                <c:pt idx="605">
                  <c:v>75.540817171461867</c:v>
                </c:pt>
                <c:pt idx="606">
                  <c:v>75.538911919074806</c:v>
                </c:pt>
                <c:pt idx="607">
                  <c:v>75.537015776590167</c:v>
                </c:pt>
                <c:pt idx="608">
                  <c:v>75.535128682868262</c:v>
                </c:pt>
                <c:pt idx="609">
                  <c:v>75.53325057727838</c:v>
                </c:pt>
                <c:pt idx="610">
                  <c:v>75.531381399691412</c:v>
                </c:pt>
                <c:pt idx="611">
                  <c:v>75.529521090477175</c:v>
                </c:pt>
                <c:pt idx="612">
                  <c:v>75.52766959049832</c:v>
                </c:pt>
                <c:pt idx="613">
                  <c:v>75.525826841105854</c:v>
                </c:pt>
                <c:pt idx="614">
                  <c:v>75.523992784133867</c:v>
                </c:pt>
                <c:pt idx="615">
                  <c:v>75.522167361894802</c:v>
                </c:pt>
                <c:pt idx="616">
                  <c:v>75.520350517175146</c:v>
                </c:pt>
                <c:pt idx="617">
                  <c:v>75.5185421932308</c:v>
                </c:pt>
                <c:pt idx="618">
                  <c:v>75.51674233378111</c:v>
                </c:pt>
                <c:pt idx="619">
                  <c:v>75.514950883007117</c:v>
                </c:pt>
                <c:pt idx="620">
                  <c:v>75.513167785543644</c:v>
                </c:pt>
                <c:pt idx="621">
                  <c:v>75.511392986477134</c:v>
                </c:pt>
                <c:pt idx="622">
                  <c:v>75.509626431340521</c:v>
                </c:pt>
                <c:pt idx="623">
                  <c:v>75.507868066109467</c:v>
                </c:pt>
                <c:pt idx="624">
                  <c:v>75.506117837196726</c:v>
                </c:pt>
                <c:pt idx="625">
                  <c:v>75.504375691449198</c:v>
                </c:pt>
                <c:pt idx="626">
                  <c:v>75.502641576142551</c:v>
                </c:pt>
                <c:pt idx="627">
                  <c:v>75.500915438978382</c:v>
                </c:pt>
                <c:pt idx="628">
                  <c:v>75.499197228079822</c:v>
                </c:pt>
                <c:pt idx="629">
                  <c:v>75.497486891985403</c:v>
                </c:pt>
                <c:pt idx="630">
                  <c:v>75.495784379648356</c:v>
                </c:pt>
                <c:pt idx="631">
                  <c:v>75.494089640430133</c:v>
                </c:pt>
                <c:pt idx="632">
                  <c:v>75.492402624097465</c:v>
                </c:pt>
                <c:pt idx="633">
                  <c:v>75.490723280818145</c:v>
                </c:pt>
                <c:pt idx="634">
                  <c:v>75.489051561157964</c:v>
                </c:pt>
                <c:pt idx="635">
                  <c:v>75.487387416075777</c:v>
                </c:pt>
                <c:pt idx="636">
                  <c:v>75.48573079692035</c:v>
                </c:pt>
                <c:pt idx="637">
                  <c:v>75.484081655425996</c:v>
                </c:pt>
                <c:pt idx="638">
                  <c:v>75.482439943710403</c:v>
                </c:pt>
                <c:pt idx="639">
                  <c:v>75.480805614269698</c:v>
                </c:pt>
                <c:pt idx="640">
                  <c:v>75.479178619974519</c:v>
                </c:pt>
                <c:pt idx="641">
                  <c:v>75.477558914068439</c:v>
                </c:pt>
                <c:pt idx="642">
                  <c:v>75.475946450161643</c:v>
                </c:pt>
                <c:pt idx="643">
                  <c:v>75.474341182230205</c:v>
                </c:pt>
                <c:pt idx="644">
                  <c:v>75.472743064610455</c:v>
                </c:pt>
                <c:pt idx="645">
                  <c:v>75.471152051997308</c:v>
                </c:pt>
                <c:pt idx="646">
                  <c:v>75.469568099439073</c:v>
                </c:pt>
                <c:pt idx="647">
                  <c:v>75.467991162336332</c:v>
                </c:pt>
                <c:pt idx="648">
                  <c:v>75.466421196436798</c:v>
                </c:pt>
                <c:pt idx="649">
                  <c:v>75.464858157832211</c:v>
                </c:pt>
                <c:pt idx="650">
                  <c:v>75.463302002956496</c:v>
                </c:pt>
                <c:pt idx="651">
                  <c:v>75.461752688581811</c:v>
                </c:pt>
                <c:pt idx="652">
                  <c:v>75.460210171814239</c:v>
                </c:pt>
                <c:pt idx="653">
                  <c:v>75.458674410092968</c:v>
                </c:pt>
                <c:pt idx="654">
                  <c:v>75.457145361184658</c:v>
                </c:pt>
                <c:pt idx="655">
                  <c:v>75.455622983183275</c:v>
                </c:pt>
                <c:pt idx="656">
                  <c:v>75.454107234503795</c:v>
                </c:pt>
                <c:pt idx="657">
                  <c:v>75.452598073882513</c:v>
                </c:pt>
                <c:pt idx="658">
                  <c:v>75.45109546037115</c:v>
                </c:pt>
                <c:pt idx="659">
                  <c:v>75.449599353336367</c:v>
                </c:pt>
                <c:pt idx="660">
                  <c:v>75.448109712455064</c:v>
                </c:pt>
                <c:pt idx="661">
                  <c:v>75.446626497712572</c:v>
                </c:pt>
                <c:pt idx="662">
                  <c:v>75.445149669399228</c:v>
                </c:pt>
                <c:pt idx="663">
                  <c:v>75.44367918810849</c:v>
                </c:pt>
                <c:pt idx="664">
                  <c:v>75.442215014732724</c:v>
                </c:pt>
                <c:pt idx="665">
                  <c:v>75.440757110461888</c:v>
                </c:pt>
                <c:pt idx="666">
                  <c:v>75.439305436780074</c:v>
                </c:pt>
                <c:pt idx="667">
                  <c:v>75.437859955462983</c:v>
                </c:pt>
                <c:pt idx="668">
                  <c:v>75.436420628574695</c:v>
                </c:pt>
                <c:pt idx="669">
                  <c:v>75.434987418466989</c:v>
                </c:pt>
                <c:pt idx="670">
                  <c:v>75.433560287773787</c:v>
                </c:pt>
                <c:pt idx="671">
                  <c:v>75.432139199411409</c:v>
                </c:pt>
                <c:pt idx="672">
                  <c:v>75.430724116573813</c:v>
                </c:pt>
                <c:pt idx="673">
                  <c:v>75.429315002732196</c:v>
                </c:pt>
                <c:pt idx="674">
                  <c:v>75.427911821630289</c:v>
                </c:pt>
                <c:pt idx="675">
                  <c:v>75.426514537283623</c:v>
                </c:pt>
                <c:pt idx="676">
                  <c:v>75.425123113976213</c:v>
                </c:pt>
                <c:pt idx="677">
                  <c:v>75.423737516258655</c:v>
                </c:pt>
                <c:pt idx="678">
                  <c:v>75.422357708944901</c:v>
                </c:pt>
                <c:pt idx="679">
                  <c:v>75.420983657111535</c:v>
                </c:pt>
                <c:pt idx="680">
                  <c:v>75.419615326093165</c:v>
                </c:pt>
                <c:pt idx="681">
                  <c:v>75.41825268148223</c:v>
                </c:pt>
                <c:pt idx="682">
                  <c:v>75.416895689125212</c:v>
                </c:pt>
                <c:pt idx="683">
                  <c:v>75.415544315121721</c:v>
                </c:pt>
                <c:pt idx="684">
                  <c:v>75.414198525820723</c:v>
                </c:pt>
                <c:pt idx="685">
                  <c:v>75.412858287819546</c:v>
                </c:pt>
                <c:pt idx="686">
                  <c:v>75.411523567961297</c:v>
                </c:pt>
                <c:pt idx="687">
                  <c:v>75.410194333332356</c:v>
                </c:pt>
                <c:pt idx="688">
                  <c:v>75.408870551260719</c:v>
                </c:pt>
                <c:pt idx="689">
                  <c:v>75.407552189313861</c:v>
                </c:pt>
                <c:pt idx="690">
                  <c:v>75.406239215295869</c:v>
                </c:pt>
                <c:pt idx="691">
                  <c:v>75.404931597246332</c:v>
                </c:pt>
                <c:pt idx="692">
                  <c:v>75.403629303438251</c:v>
                </c:pt>
                <c:pt idx="693">
                  <c:v>75.402332302375072</c:v>
                </c:pt>
                <c:pt idx="694">
                  <c:v>75.401040562789476</c:v>
                </c:pt>
                <c:pt idx="695">
                  <c:v>75.399754053640748</c:v>
                </c:pt>
                <c:pt idx="696">
                  <c:v>75.398472744113874</c:v>
                </c:pt>
                <c:pt idx="697">
                  <c:v>75.397196603616408</c:v>
                </c:pt>
                <c:pt idx="698">
                  <c:v>75.395925601777009</c:v>
                </c:pt>
                <c:pt idx="699">
                  <c:v>75.394659708443839</c:v>
                </c:pt>
                <c:pt idx="700">
                  <c:v>75.39339889368209</c:v>
                </c:pt>
                <c:pt idx="701">
                  <c:v>75.392143127772513</c:v>
                </c:pt>
                <c:pt idx="702">
                  <c:v>75.39089238120944</c:v>
                </c:pt>
                <c:pt idx="703">
                  <c:v>75.389646624698869</c:v>
                </c:pt>
                <c:pt idx="704">
                  <c:v>75.388405829156497</c:v>
                </c:pt>
                <c:pt idx="705">
                  <c:v>75.38716996570642</c:v>
                </c:pt>
                <c:pt idx="706">
                  <c:v>75.385939005678892</c:v>
                </c:pt>
                <c:pt idx="707">
                  <c:v>75.384712920608933</c:v>
                </c:pt>
                <c:pt idx="708">
                  <c:v>75.383491682233497</c:v>
                </c:pt>
                <c:pt idx="709">
                  <c:v>75.382275262491916</c:v>
                </c:pt>
                <c:pt idx="710">
                  <c:v>75.381063633521748</c:v>
                </c:pt>
                <c:pt idx="711">
                  <c:v>75.379856767658524</c:v>
                </c:pt>
                <c:pt idx="712">
                  <c:v>75.378654637433982</c:v>
                </c:pt>
                <c:pt idx="713">
                  <c:v>75.377457215574168</c:v>
                </c:pt>
                <c:pt idx="714">
                  <c:v>75.376264474996873</c:v>
                </c:pt>
                <c:pt idx="715">
                  <c:v>75.375076388812161</c:v>
                </c:pt>
                <c:pt idx="716">
                  <c:v>75.373892930318462</c:v>
                </c:pt>
                <c:pt idx="717">
                  <c:v>75.372714073002371</c:v>
                </c:pt>
                <c:pt idx="718">
                  <c:v>75.371539790537042</c:v>
                </c:pt>
                <c:pt idx="719">
                  <c:v>75.370370056779763</c:v>
                </c:pt>
                <c:pt idx="720">
                  <c:v>75.369204845770881</c:v>
                </c:pt>
                <c:pt idx="721">
                  <c:v>75.368044131732489</c:v>
                </c:pt>
                <c:pt idx="722">
                  <c:v>75.366887889066803</c:v>
                </c:pt>
                <c:pt idx="723">
                  <c:v>75.365736092354055</c:v>
                </c:pt>
                <c:pt idx="724">
                  <c:v>75.36458871635233</c:v>
                </c:pt>
                <c:pt idx="725">
                  <c:v>75.363445735993935</c:v>
                </c:pt>
                <c:pt idx="726">
                  <c:v>75.36230712638671</c:v>
                </c:pt>
                <c:pt idx="727">
                  <c:v>75.36117286281042</c:v>
                </c:pt>
                <c:pt idx="728">
                  <c:v>75.360042920715486</c:v>
                </c:pt>
                <c:pt idx="729">
                  <c:v>75.358917275722675</c:v>
                </c:pt>
                <c:pt idx="730">
                  <c:v>75.357795903621124</c:v>
                </c:pt>
                <c:pt idx="731">
                  <c:v>75.356678780367091</c:v>
                </c:pt>
                <c:pt idx="732">
                  <c:v>75.355565882081805</c:v>
                </c:pt>
                <c:pt idx="733">
                  <c:v>75.354457185051032</c:v>
                </c:pt>
                <c:pt idx="734">
                  <c:v>75.353352665723648</c:v>
                </c:pt>
                <c:pt idx="735">
                  <c:v>75.352252300709338</c:v>
                </c:pt>
                <c:pt idx="736">
                  <c:v>75.351156066778529</c:v>
                </c:pt>
                <c:pt idx="737">
                  <c:v>75.350063940860167</c:v>
                </c:pt>
                <c:pt idx="738">
                  <c:v>75.34897590004131</c:v>
                </c:pt>
                <c:pt idx="739">
                  <c:v>75.347891921564369</c:v>
                </c:pt>
                <c:pt idx="740">
                  <c:v>75.346811982827816</c:v>
                </c:pt>
                <c:pt idx="741">
                  <c:v>75.345736061382624</c:v>
                </c:pt>
                <c:pt idx="742">
                  <c:v>75.344664134933552</c:v>
                </c:pt>
                <c:pt idx="743">
                  <c:v>75.343596181335343</c:v>
                </c:pt>
                <c:pt idx="744">
                  <c:v>75.342532178593416</c:v>
                </c:pt>
                <c:pt idx="745">
                  <c:v>75.341472104862092</c:v>
                </c:pt>
                <c:pt idx="746">
                  <c:v>75.340415938442845</c:v>
                </c:pt>
                <c:pt idx="747">
                  <c:v>75.339363657783267</c:v>
                </c:pt>
                <c:pt idx="748">
                  <c:v>75.338315241476963</c:v>
                </c:pt>
                <c:pt idx="749">
                  <c:v>75.337270668260899</c:v>
                </c:pt>
                <c:pt idx="750">
                  <c:v>75.336229917014862</c:v>
                </c:pt>
                <c:pt idx="751">
                  <c:v>75.33519296676107</c:v>
                </c:pt>
                <c:pt idx="752">
                  <c:v>75.334159796661297</c:v>
                </c:pt>
                <c:pt idx="753">
                  <c:v>75.333130386017459</c:v>
                </c:pt>
                <c:pt idx="754">
                  <c:v>75.332104714269121</c:v>
                </c:pt>
                <c:pt idx="755">
                  <c:v>75.331082760993837</c:v>
                </c:pt>
                <c:pt idx="756">
                  <c:v>75.330064505904687</c:v>
                </c:pt>
                <c:pt idx="757">
                  <c:v>75.329049928849699</c:v>
                </c:pt>
                <c:pt idx="758">
                  <c:v>75.328039009811448</c:v>
                </c:pt>
                <c:pt idx="759">
                  <c:v>75.327031728904387</c:v>
                </c:pt>
                <c:pt idx="760">
                  <c:v>75.326028066375841</c:v>
                </c:pt>
                <c:pt idx="761">
                  <c:v>75.325028002602934</c:v>
                </c:pt>
                <c:pt idx="762">
                  <c:v>75.324031518093307</c:v>
                </c:pt>
                <c:pt idx="763">
                  <c:v>75.323038593482693</c:v>
                </c:pt>
                <c:pt idx="764">
                  <c:v>75.322049209534896</c:v>
                </c:pt>
                <c:pt idx="765">
                  <c:v>75.321063347139741</c:v>
                </c:pt>
                <c:pt idx="766">
                  <c:v>75.320080987313872</c:v>
                </c:pt>
                <c:pt idx="767">
                  <c:v>75.319102111197267</c:v>
                </c:pt>
                <c:pt idx="768">
                  <c:v>75.318126700054179</c:v>
                </c:pt>
                <c:pt idx="769">
                  <c:v>75.317154735271885</c:v>
                </c:pt>
                <c:pt idx="770">
                  <c:v>75.316186198359219</c:v>
                </c:pt>
                <c:pt idx="771">
                  <c:v>75.315221070944901</c:v>
                </c:pt>
                <c:pt idx="772">
                  <c:v>75.314259334779095</c:v>
                </c:pt>
                <c:pt idx="773">
                  <c:v>75.313300971729461</c:v>
                </c:pt>
                <c:pt idx="774">
                  <c:v>75.312345963782761</c:v>
                </c:pt>
                <c:pt idx="775">
                  <c:v>75.311394293041417</c:v>
                </c:pt>
                <c:pt idx="776">
                  <c:v>75.310445941725632</c:v>
                </c:pt>
                <c:pt idx="777">
                  <c:v>75.309500892169268</c:v>
                </c:pt>
                <c:pt idx="778">
                  <c:v>75.308559126821848</c:v>
                </c:pt>
                <c:pt idx="779">
                  <c:v>75.30762062824526</c:v>
                </c:pt>
                <c:pt idx="780">
                  <c:v>75.306685379114995</c:v>
                </c:pt>
                <c:pt idx="781">
                  <c:v>75.30575336221726</c:v>
                </c:pt>
                <c:pt idx="782">
                  <c:v>75.304824560449816</c:v>
                </c:pt>
                <c:pt idx="783">
                  <c:v>75.303898956819936</c:v>
                </c:pt>
                <c:pt idx="784">
                  <c:v>75.30297653444434</c:v>
                </c:pt>
                <c:pt idx="785">
                  <c:v>75.3020572765477</c:v>
                </c:pt>
                <c:pt idx="786">
                  <c:v>75.301141166462443</c:v>
                </c:pt>
                <c:pt idx="787">
                  <c:v>75.30022818762771</c:v>
                </c:pt>
                <c:pt idx="788">
                  <c:v>75.299318323587585</c:v>
                </c:pt>
                <c:pt idx="789">
                  <c:v>75.298411557992765</c:v>
                </c:pt>
                <c:pt idx="790">
                  <c:v>75.297507874596079</c:v>
                </c:pt>
                <c:pt idx="791">
                  <c:v>75.296607257255772</c:v>
                </c:pt>
                <c:pt idx="792">
                  <c:v>75.295709689931527</c:v>
                </c:pt>
                <c:pt idx="793">
                  <c:v>75.294815156685004</c:v>
                </c:pt>
                <c:pt idx="794">
                  <c:v>75.293923641678859</c:v>
                </c:pt>
                <c:pt idx="795">
                  <c:v>75.293035129176246</c:v>
                </c:pt>
                <c:pt idx="796">
                  <c:v>75.292149603539926</c:v>
                </c:pt>
                <c:pt idx="797">
                  <c:v>75.291267049231152</c:v>
                </c:pt>
                <c:pt idx="798">
                  <c:v>75.290387450809234</c:v>
                </c:pt>
                <c:pt idx="799">
                  <c:v>75.28951079293094</c:v>
                </c:pt>
                <c:pt idx="800">
                  <c:v>75.288637060349075</c:v>
                </c:pt>
                <c:pt idx="801">
                  <c:v>75.287766237913161</c:v>
                </c:pt>
                <c:pt idx="802">
                  <c:v>75.28689831056667</c:v>
                </c:pt>
                <c:pt idx="803">
                  <c:v>75.286033263348614</c:v>
                </c:pt>
                <c:pt idx="804">
                  <c:v>75.285171081390558</c:v>
                </c:pt>
                <c:pt idx="805">
                  <c:v>75.284311749917848</c:v>
                </c:pt>
                <c:pt idx="806">
                  <c:v>75.283455254247784</c:v>
                </c:pt>
                <c:pt idx="807">
                  <c:v>75.282601579789144</c:v>
                </c:pt>
                <c:pt idx="808">
                  <c:v>75.281750712041244</c:v>
                </c:pt>
                <c:pt idx="809">
                  <c:v>75.280902636594845</c:v>
                </c:pt>
                <c:pt idx="810">
                  <c:v>75.28005733912893</c:v>
                </c:pt>
                <c:pt idx="811">
                  <c:v>75.279214805411968</c:v>
                </c:pt>
                <c:pt idx="812">
                  <c:v>75.27837502130005</c:v>
                </c:pt>
                <c:pt idx="813">
                  <c:v>75.277537972737932</c:v>
                </c:pt>
                <c:pt idx="814">
                  <c:v>75.276703645755902</c:v>
                </c:pt>
                <c:pt idx="815">
                  <c:v>75.275872026471831</c:v>
                </c:pt>
                <c:pt idx="816">
                  <c:v>75.275043101087988</c:v>
                </c:pt>
                <c:pt idx="817">
                  <c:v>75.27421685589232</c:v>
                </c:pt>
                <c:pt idx="818">
                  <c:v>75.273393277257142</c:v>
                </c:pt>
                <c:pt idx="819">
                  <c:v>75.272572351638033</c:v>
                </c:pt>
                <c:pt idx="820">
                  <c:v>75.271754065574342</c:v>
                </c:pt>
                <c:pt idx="821">
                  <c:v>75.270938405686977</c:v>
                </c:pt>
                <c:pt idx="822">
                  <c:v>75.270125358679721</c:v>
                </c:pt>
                <c:pt idx="823">
                  <c:v>75.269314911336991</c:v>
                </c:pt>
                <c:pt idx="824">
                  <c:v>75.268507050524391</c:v>
                </c:pt>
                <c:pt idx="825">
                  <c:v>75.267701763187205</c:v>
                </c:pt>
                <c:pt idx="826">
                  <c:v>75.266899036350054</c:v>
                </c:pt>
                <c:pt idx="827">
                  <c:v>75.266098857117342</c:v>
                </c:pt>
                <c:pt idx="828">
                  <c:v>75.265301212671048</c:v>
                </c:pt>
                <c:pt idx="829">
                  <c:v>75.26450609027097</c:v>
                </c:pt>
                <c:pt idx="830">
                  <c:v>75.263713477254669</c:v>
                </c:pt>
                <c:pt idx="831">
                  <c:v>75.262923361035888</c:v>
                </c:pt>
                <c:pt idx="832">
                  <c:v>75.262135729104685</c:v>
                </c:pt>
                <c:pt idx="833">
                  <c:v>75.261350569026746</c:v>
                </c:pt>
                <c:pt idx="834">
                  <c:v>75.260567868442067</c:v>
                </c:pt>
                <c:pt idx="835">
                  <c:v>75.259787615066216</c:v>
                </c:pt>
                <c:pt idx="836">
                  <c:v>75.259009796687877</c:v>
                </c:pt>
                <c:pt idx="837">
                  <c:v>75.258234401169233</c:v>
                </c:pt>
                <c:pt idx="838">
                  <c:v>75.257461416445352</c:v>
                </c:pt>
                <c:pt idx="839">
                  <c:v>75.256690830524306</c:v>
                </c:pt>
                <c:pt idx="840">
                  <c:v>75.255922631484879</c:v>
                </c:pt>
                <c:pt idx="841">
                  <c:v>75.255156807477547</c:v>
                </c:pt>
                <c:pt idx="842">
                  <c:v>75.254393346724143</c:v>
                </c:pt>
                <c:pt idx="843">
                  <c:v>75.253632237516172</c:v>
                </c:pt>
                <c:pt idx="844">
                  <c:v>75.252873468214887</c:v>
                </c:pt>
                <c:pt idx="845">
                  <c:v>75.252117027250904</c:v>
                </c:pt>
                <c:pt idx="846">
                  <c:v>75.25136290312426</c:v>
                </c:pt>
                <c:pt idx="847">
                  <c:v>75.250611084401896</c:v>
                </c:pt>
                <c:pt idx="848">
                  <c:v>75.249861559720216</c:v>
                </c:pt>
                <c:pt idx="849">
                  <c:v>75.249114317781519</c:v>
                </c:pt>
                <c:pt idx="850">
                  <c:v>75.248369347355663</c:v>
                </c:pt>
                <c:pt idx="851">
                  <c:v>75.247626637278969</c:v>
                </c:pt>
                <c:pt idx="852">
                  <c:v>75.246886176453103</c:v>
                </c:pt>
                <c:pt idx="853">
                  <c:v>75.246147953845707</c:v>
                </c:pt>
                <c:pt idx="854">
                  <c:v>75.245411958489328</c:v>
                </c:pt>
                <c:pt idx="855">
                  <c:v>75.244678179480204</c:v>
                </c:pt>
                <c:pt idx="856">
                  <c:v>75.24394660598</c:v>
                </c:pt>
                <c:pt idx="857">
                  <c:v>75.243217227212838</c:v>
                </c:pt>
                <c:pt idx="858">
                  <c:v>75.242490032466563</c:v>
                </c:pt>
                <c:pt idx="859">
                  <c:v>75.241765011091871</c:v>
                </c:pt>
                <c:pt idx="860">
                  <c:v>75.241042152500754</c:v>
                </c:pt>
                <c:pt idx="861">
                  <c:v>75.240321446168309</c:v>
                </c:pt>
                <c:pt idx="862">
                  <c:v>75.239602881630177</c:v>
                </c:pt>
                <c:pt idx="863">
                  <c:v>75.238886448483171</c:v>
                </c:pt>
                <c:pt idx="864">
                  <c:v>75.238172136385046</c:v>
                </c:pt>
                <c:pt idx="865">
                  <c:v>75.237459935053025</c:v>
                </c:pt>
                <c:pt idx="866">
                  <c:v>75.236749834264586</c:v>
                </c:pt>
                <c:pt idx="867">
                  <c:v>75.236041823855786</c:v>
                </c:pt>
                <c:pt idx="868">
                  <c:v>75.235335893722535</c:v>
                </c:pt>
                <c:pt idx="869">
                  <c:v>75.234632033818542</c:v>
                </c:pt>
                <c:pt idx="870">
                  <c:v>75.233930234155437</c:v>
                </c:pt>
                <c:pt idx="871">
                  <c:v>75.233230484803244</c:v>
                </c:pt>
                <c:pt idx="872">
                  <c:v>75.232532775888231</c:v>
                </c:pt>
                <c:pt idx="873">
                  <c:v>75.231837097594649</c:v>
                </c:pt>
                <c:pt idx="874">
                  <c:v>75.231143440162285</c:v>
                </c:pt>
                <c:pt idx="875">
                  <c:v>75.23045179388744</c:v>
                </c:pt>
                <c:pt idx="876">
                  <c:v>75.229762149121953</c:v>
                </c:pt>
                <c:pt idx="877">
                  <c:v>75.229074496273043</c:v>
                </c:pt>
                <c:pt idx="878">
                  <c:v>75.228388825803108</c:v>
                </c:pt>
                <c:pt idx="879">
                  <c:v>75.227705128228578</c:v>
                </c:pt>
                <c:pt idx="880">
                  <c:v>75.227023394120394</c:v>
                </c:pt>
                <c:pt idx="881">
                  <c:v>75.226343614103314</c:v>
                </c:pt>
                <c:pt idx="882">
                  <c:v>75.225665778855245</c:v>
                </c:pt>
                <c:pt idx="883">
                  <c:v>75.224989879107284</c:v>
                </c:pt>
                <c:pt idx="884">
                  <c:v>75.224315905643508</c:v>
                </c:pt>
                <c:pt idx="885">
                  <c:v>75.223643849300188</c:v>
                </c:pt>
                <c:pt idx="886">
                  <c:v>75.222973700965369</c:v>
                </c:pt>
                <c:pt idx="887">
                  <c:v>75.222305451579075</c:v>
                </c:pt>
                <c:pt idx="888">
                  <c:v>75.221639092132193</c:v>
                </c:pt>
                <c:pt idx="889">
                  <c:v>75.220974613666925</c:v>
                </c:pt>
                <c:pt idx="890">
                  <c:v>75.220312007276235</c:v>
                </c:pt>
                <c:pt idx="891">
                  <c:v>75.21965126410241</c:v>
                </c:pt>
                <c:pt idx="892">
                  <c:v>75.218992375338686</c:v>
                </c:pt>
                <c:pt idx="893">
                  <c:v>75.218335332227184</c:v>
                </c:pt>
                <c:pt idx="894">
                  <c:v>75.21768012606006</c:v>
                </c:pt>
                <c:pt idx="895">
                  <c:v>75.217026748177048</c:v>
                </c:pt>
                <c:pt idx="896">
                  <c:v>75.216375189967849</c:v>
                </c:pt>
                <c:pt idx="897">
                  <c:v>75.215725442869626</c:v>
                </c:pt>
                <c:pt idx="898">
                  <c:v>75.21507749836762</c:v>
                </c:pt>
                <c:pt idx="899">
                  <c:v>75.214431347995017</c:v>
                </c:pt>
                <c:pt idx="900">
                  <c:v>75.213786983331559</c:v>
                </c:pt>
                <c:pt idx="901">
                  <c:v>75.21314439600431</c:v>
                </c:pt>
                <c:pt idx="902">
                  <c:v>75.212503577687514</c:v>
                </c:pt>
                <c:pt idx="903">
                  <c:v>75.211864520100718</c:v>
                </c:pt>
                <c:pt idx="904">
                  <c:v>75.211227215010496</c:v>
                </c:pt>
                <c:pt idx="905">
                  <c:v>75.210591654228722</c:v>
                </c:pt>
                <c:pt idx="906">
                  <c:v>75.209957829612364</c:v>
                </c:pt>
                <c:pt idx="907">
                  <c:v>75.20932573306402</c:v>
                </c:pt>
                <c:pt idx="908">
                  <c:v>75.208695356531038</c:v>
                </c:pt>
                <c:pt idx="909">
                  <c:v>75.208066692004749</c:v>
                </c:pt>
                <c:pt idx="910">
                  <c:v>75.207439731521575</c:v>
                </c:pt>
                <c:pt idx="911">
                  <c:v>75.206814467161067</c:v>
                </c:pt>
                <c:pt idx="912">
                  <c:v>75.206190891046901</c:v>
                </c:pt>
                <c:pt idx="913">
                  <c:v>75.205568995345743</c:v>
                </c:pt>
                <c:pt idx="914">
                  <c:v>75.204948772267755</c:v>
                </c:pt>
                <c:pt idx="915">
                  <c:v>75.204330214065678</c:v>
                </c:pt>
                <c:pt idx="916">
                  <c:v>75.203713313034726</c:v>
                </c:pt>
                <c:pt idx="917">
                  <c:v>75.203098061512037</c:v>
                </c:pt>
                <c:pt idx="918">
                  <c:v>75.202484451877439</c:v>
                </c:pt>
                <c:pt idx="919">
                  <c:v>75.201872476551657</c:v>
                </c:pt>
                <c:pt idx="920">
                  <c:v>75.201262127997381</c:v>
                </c:pt>
                <c:pt idx="921">
                  <c:v>75.200653398717861</c:v>
                </c:pt>
                <c:pt idx="922">
                  <c:v>75.200046281257713</c:v>
                </c:pt>
                <c:pt idx="923">
                  <c:v>75.199440768201953</c:v>
                </c:pt>
                <c:pt idx="924">
                  <c:v>75.198836852175873</c:v>
                </c:pt>
                <c:pt idx="925">
                  <c:v>75.198234525844825</c:v>
                </c:pt>
                <c:pt idx="926">
                  <c:v>75.197633781913879</c:v>
                </c:pt>
                <c:pt idx="927">
                  <c:v>75.197034613127869</c:v>
                </c:pt>
                <c:pt idx="928">
                  <c:v>75.196437012270863</c:v>
                </c:pt>
                <c:pt idx="929">
                  <c:v>75.195840972165726</c:v>
                </c:pt>
                <c:pt idx="930">
                  <c:v>75.195246485674133</c:v>
                </c:pt>
                <c:pt idx="931">
                  <c:v>75.194653545696781</c:v>
                </c:pt>
                <c:pt idx="932">
                  <c:v>75.194062145172154</c:v>
                </c:pt>
                <c:pt idx="933">
                  <c:v>75.193472277076395</c:v>
                </c:pt>
                <c:pt idx="934">
                  <c:v>75.192883934424344</c:v>
                </c:pt>
                <c:pt idx="935">
                  <c:v>75.19229711026783</c:v>
                </c:pt>
                <c:pt idx="936">
                  <c:v>75.191711797696044</c:v>
                </c:pt>
                <c:pt idx="937">
                  <c:v>75.191127989835067</c:v>
                </c:pt>
                <c:pt idx="938">
                  <c:v>75.1905456798481</c:v>
                </c:pt>
                <c:pt idx="939">
                  <c:v>75.189964860934822</c:v>
                </c:pt>
                <c:pt idx="940">
                  <c:v>75.189385526331321</c:v>
                </c:pt>
                <c:pt idx="941">
                  <c:v>75.18880766930954</c:v>
                </c:pt>
                <c:pt idx="942">
                  <c:v>75.188231283177529</c:v>
                </c:pt>
                <c:pt idx="943">
                  <c:v>75.187656361278925</c:v>
                </c:pt>
                <c:pt idx="944">
                  <c:v>75.187082896992521</c:v>
                </c:pt>
                <c:pt idx="945">
                  <c:v>75.186510883732865</c:v>
                </c:pt>
                <c:pt idx="946">
                  <c:v>75.185940314949178</c:v>
                </c:pt>
                <c:pt idx="947">
                  <c:v>75.185371184125387</c:v>
                </c:pt>
                <c:pt idx="948">
                  <c:v>75.184803484779678</c:v>
                </c:pt>
                <c:pt idx="949">
                  <c:v>75.184237210465341</c:v>
                </c:pt>
                <c:pt idx="950">
                  <c:v>75.183672354768817</c:v>
                </c:pt>
                <c:pt idx="951">
                  <c:v>75.183108911311251</c:v>
                </c:pt>
                <c:pt idx="952">
                  <c:v>75.182546873746674</c:v>
                </c:pt>
                <c:pt idx="953">
                  <c:v>75.181986235763191</c:v>
                </c:pt>
                <c:pt idx="954">
                  <c:v>75.18142699108158</c:v>
                </c:pt>
                <c:pt idx="955">
                  <c:v>75.180869133456682</c:v>
                </c:pt>
                <c:pt idx="956">
                  <c:v>75.180312656674658</c:v>
                </c:pt>
                <c:pt idx="957">
                  <c:v>75.17975755455528</c:v>
                </c:pt>
                <c:pt idx="958">
                  <c:v>75.179203820950789</c:v>
                </c:pt>
                <c:pt idx="959">
                  <c:v>75.178651449744947</c:v>
                </c:pt>
                <c:pt idx="960">
                  <c:v>75.178100434854088</c:v>
                </c:pt>
                <c:pt idx="961">
                  <c:v>75.177550770226048</c:v>
                </c:pt>
                <c:pt idx="962">
                  <c:v>75.177002449840586</c:v>
                </c:pt>
                <c:pt idx="963">
                  <c:v>75.176455467708124</c:v>
                </c:pt>
                <c:pt idx="964">
                  <c:v>75.175909817871457</c:v>
                </c:pt>
                <c:pt idx="965">
                  <c:v>75.175365494403479</c:v>
                </c:pt>
                <c:pt idx="966">
                  <c:v>75.174822491407937</c:v>
                </c:pt>
                <c:pt idx="967">
                  <c:v>75.174280803019357</c:v>
                </c:pt>
                <c:pt idx="968">
                  <c:v>75.173740423403189</c:v>
                </c:pt>
                <c:pt idx="969">
                  <c:v>75.173201346754553</c:v>
                </c:pt>
                <c:pt idx="970">
                  <c:v>75.172663567298514</c:v>
                </c:pt>
                <c:pt idx="971">
                  <c:v>75.172127079290377</c:v>
                </c:pt>
                <c:pt idx="972">
                  <c:v>75.171591877014919</c:v>
                </c:pt>
                <c:pt idx="973">
                  <c:v>75.171057954786647</c:v>
                </c:pt>
                <c:pt idx="974">
                  <c:v>75.170525306949045</c:v>
                </c:pt>
                <c:pt idx="975">
                  <c:v>75.169993927875311</c:v>
                </c:pt>
                <c:pt idx="976">
                  <c:v>75.169463811966622</c:v>
                </c:pt>
                <c:pt idx="977">
                  <c:v>75.168934953653945</c:v>
                </c:pt>
                <c:pt idx="978">
                  <c:v>75.168407347396325</c:v>
                </c:pt>
                <c:pt idx="979">
                  <c:v>75.167880987681073</c:v>
                </c:pt>
                <c:pt idx="980">
                  <c:v>75.167355869024163</c:v>
                </c:pt>
                <c:pt idx="981">
                  <c:v>75.166831985969679</c:v>
                </c:pt>
                <c:pt idx="982">
                  <c:v>75.16630933308906</c:v>
                </c:pt>
                <c:pt idx="983">
                  <c:v>75.165787904981912</c:v>
                </c:pt>
                <c:pt idx="984">
                  <c:v>75.165267696275308</c:v>
                </c:pt>
                <c:pt idx="985">
                  <c:v>75.164748701623608</c:v>
                </c:pt>
                <c:pt idx="986">
                  <c:v>75.164230915708615</c:v>
                </c:pt>
                <c:pt idx="987">
                  <c:v>75.163714333239142</c:v>
                </c:pt>
                <c:pt idx="988">
                  <c:v>75.163198948950537</c:v>
                </c:pt>
                <c:pt idx="989">
                  <c:v>75.162684757605362</c:v>
                </c:pt>
                <c:pt idx="990">
                  <c:v>75.162171753992382</c:v>
                </c:pt>
                <c:pt idx="991">
                  <c:v>75.16165993292698</c:v>
                </c:pt>
                <c:pt idx="992">
                  <c:v>75.161149289250972</c:v>
                </c:pt>
                <c:pt idx="993">
                  <c:v>75.160639817831623</c:v>
                </c:pt>
                <c:pt idx="994">
                  <c:v>75.160131513562618</c:v>
                </c:pt>
                <c:pt idx="995">
                  <c:v>75.159624371363293</c:v>
                </c:pt>
                <c:pt idx="996">
                  <c:v>75.159118386178548</c:v>
                </c:pt>
                <c:pt idx="997">
                  <c:v>75.158613552979219</c:v>
                </c:pt>
                <c:pt idx="998">
                  <c:v>75.158109866760398</c:v>
                </c:pt>
                <c:pt idx="999">
                  <c:v>75.157607322543313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718384"/>
        <c:axId val="167714856"/>
      </c:scatterChart>
      <c:valAx>
        <c:axId val="167718384"/>
        <c:scaling>
          <c:logBase val="10"/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14856"/>
        <c:crosses val="autoZero"/>
        <c:crossBetween val="midCat"/>
      </c:valAx>
      <c:valAx>
        <c:axId val="16771485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718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31" fmlaLink="Sheet2!$B$14" horiz="1" max="1000" min="1" page="10" val="302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42334</xdr:rowOff>
    </xdr:from>
    <xdr:to>
      <xdr:col>12</xdr:col>
      <xdr:colOff>599722</xdr:colOff>
      <xdr:row>49</xdr:row>
      <xdr:rowOff>59973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368300</xdr:colOff>
          <xdr:row>22</xdr:row>
          <xdr:rowOff>12700</xdr:rowOff>
        </xdr:from>
        <xdr:to>
          <xdr:col>9</xdr:col>
          <xdr:colOff>971550</xdr:colOff>
          <xdr:row>22</xdr:row>
          <xdr:rowOff>171450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1</xdr:colOff>
      <xdr:row>0</xdr:row>
      <xdr:rowOff>0</xdr:rowOff>
    </xdr:from>
    <xdr:to>
      <xdr:col>7</xdr:col>
      <xdr:colOff>169333</xdr:colOff>
      <xdr:row>11</xdr:row>
      <xdr:rowOff>125007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4748388" cy="2142896"/>
        </a:xfrm>
        <a:prstGeom prst="rect">
          <a:avLst/>
        </a:prstGeom>
      </xdr:spPr>
    </xdr:pic>
    <xdr:clientData/>
  </xdr:twoCellAnchor>
  <xdr:oneCellAnchor>
    <xdr:from>
      <xdr:col>0</xdr:col>
      <xdr:colOff>28222</xdr:colOff>
      <xdr:row>24</xdr:row>
      <xdr:rowOff>7056</xdr:rowOff>
    </xdr:from>
    <xdr:ext cx="626005" cy="264560"/>
    <xdr:sp macro="" textlink="">
      <xdr:nvSpPr>
        <xdr:cNvPr id="4" name="TextBox 3"/>
        <xdr:cNvSpPr txBox="1"/>
      </xdr:nvSpPr>
      <xdr:spPr>
        <a:xfrm>
          <a:off x="28222" y="4409723"/>
          <a:ext cx="62600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Vout(V)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0.92268</cdr:x>
      <cdr:y>0.92115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77666" y="4409721"/>
          <a:ext cx="634999" cy="377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Fsw(KHz)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542924</xdr:colOff>
      <xdr:row>981</xdr:row>
      <xdr:rowOff>66674</xdr:rowOff>
    </xdr:from>
    <xdr:to>
      <xdr:col>71</xdr:col>
      <xdr:colOff>457199</xdr:colOff>
      <xdr:row>1001</xdr:row>
      <xdr:rowOff>158749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out@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27"/>
  <sheetViews>
    <sheetView tabSelected="1" topLeftCell="A28" zoomScale="130" zoomScaleNormal="130" workbookViewId="0">
      <selection activeCell="I19" sqref="I19"/>
    </sheetView>
  </sheetViews>
  <sheetFormatPr defaultRowHeight="14.5" x14ac:dyDescent="0.35"/>
  <cols>
    <col min="1" max="1" width="11" customWidth="1"/>
    <col min="6" max="6" width="11.08984375" customWidth="1"/>
    <col min="10" max="10" width="14.26953125" customWidth="1"/>
    <col min="15" max="15" width="11.08984375" customWidth="1"/>
    <col min="16" max="16" width="9.81640625" customWidth="1"/>
  </cols>
  <sheetData>
    <row r="2" spans="1:10" x14ac:dyDescent="0.35">
      <c r="I2" t="s">
        <v>30</v>
      </c>
      <c r="J2" t="s">
        <v>31</v>
      </c>
    </row>
    <row r="3" spans="1:10" x14ac:dyDescent="0.35">
      <c r="J3" t="s">
        <v>32</v>
      </c>
    </row>
    <row r="13" spans="1:10" x14ac:dyDescent="0.35">
      <c r="A13" s="5" t="s">
        <v>0</v>
      </c>
      <c r="B13" s="6">
        <v>15</v>
      </c>
      <c r="C13" s="5" t="s">
        <v>23</v>
      </c>
    </row>
    <row r="14" spans="1:10" x14ac:dyDescent="0.35">
      <c r="A14" s="5" t="s">
        <v>1</v>
      </c>
      <c r="B14" s="6">
        <v>156</v>
      </c>
      <c r="C14" s="5" t="s">
        <v>24</v>
      </c>
    </row>
    <row r="15" spans="1:10" x14ac:dyDescent="0.35">
      <c r="A15" s="5" t="s">
        <v>2</v>
      </c>
      <c r="B15" s="6">
        <v>45</v>
      </c>
      <c r="C15" s="5" t="s">
        <v>23</v>
      </c>
    </row>
    <row r="16" spans="1:10" x14ac:dyDescent="0.35">
      <c r="A16" s="5" t="s">
        <v>25</v>
      </c>
      <c r="B16" s="6">
        <v>5</v>
      </c>
      <c r="C16" s="5" t="s">
        <v>6</v>
      </c>
    </row>
    <row r="17" spans="1:17" x14ac:dyDescent="0.35">
      <c r="A17" s="5" t="s">
        <v>12</v>
      </c>
      <c r="B17" s="6">
        <v>400</v>
      </c>
      <c r="C17" s="5" t="s">
        <v>13</v>
      </c>
    </row>
    <row r="18" spans="1:17" x14ac:dyDescent="0.35">
      <c r="A18" s="5" t="s">
        <v>9</v>
      </c>
      <c r="B18" s="6">
        <v>2</v>
      </c>
      <c r="C18" s="5"/>
    </row>
    <row r="23" spans="1:17" x14ac:dyDescent="0.35">
      <c r="A23" t="s">
        <v>29</v>
      </c>
      <c r="K23">
        <f>Sheet2!B14</f>
        <v>302</v>
      </c>
      <c r="L23" t="s">
        <v>26</v>
      </c>
    </row>
    <row r="24" spans="1:17" x14ac:dyDescent="0.35">
      <c r="N24" s="4" t="s">
        <v>28</v>
      </c>
      <c r="O24" s="5" t="s">
        <v>19</v>
      </c>
      <c r="P24" s="7">
        <f ca="1">Sheet2!B15</f>
        <v>55.514387543664157</v>
      </c>
      <c r="Q24" t="s">
        <v>13</v>
      </c>
    </row>
    <row r="25" spans="1:17" x14ac:dyDescent="0.35">
      <c r="O25" s="5" t="s">
        <v>20</v>
      </c>
      <c r="P25" s="7">
        <f ca="1">Sheet2!B16</f>
        <v>69.563552923400849</v>
      </c>
      <c r="Q25" t="s">
        <v>13</v>
      </c>
    </row>
    <row r="26" spans="1:17" x14ac:dyDescent="0.35">
      <c r="O26" s="5" t="s">
        <v>21</v>
      </c>
      <c r="P26" s="7">
        <f ca="1">Sheet2!B17</f>
        <v>76.93563154398116</v>
      </c>
      <c r="Q26" t="s">
        <v>13</v>
      </c>
    </row>
    <row r="27" spans="1:17" x14ac:dyDescent="0.35">
      <c r="O27" s="5" t="s">
        <v>22</v>
      </c>
      <c r="P27" s="7">
        <f ca="1">Sheet2!B18</f>
        <v>77.292242391967676</v>
      </c>
      <c r="Q27" t="s">
        <v>13</v>
      </c>
    </row>
  </sheetData>
  <hyperlinks>
    <hyperlink ref="N24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Scroll Bar 1">
              <controlPr defaultSize="0" autoPict="0">
                <anchor moveWithCells="1">
                  <from>
                    <xdr:col>0</xdr:col>
                    <xdr:colOff>368300</xdr:colOff>
                    <xdr:row>22</xdr:row>
                    <xdr:rowOff>12700</xdr:rowOff>
                  </from>
                  <to>
                    <xdr:col>9</xdr:col>
                    <xdr:colOff>971550</xdr:colOff>
                    <xdr:row>22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04"/>
  <sheetViews>
    <sheetView zoomScale="90" zoomScaleNormal="90" workbookViewId="0">
      <selection activeCell="E20" sqref="E20"/>
    </sheetView>
  </sheetViews>
  <sheetFormatPr defaultRowHeight="14.5" x14ac:dyDescent="0.35"/>
  <cols>
    <col min="1" max="1" width="11.453125" customWidth="1"/>
    <col min="11" max="11" width="20.453125" customWidth="1"/>
    <col min="13" max="13" width="35.453125" customWidth="1"/>
    <col min="14" max="14" width="24.26953125" customWidth="1"/>
    <col min="15" max="15" width="38.81640625" customWidth="1"/>
    <col min="16" max="16" width="13.1796875" customWidth="1"/>
    <col min="17" max="17" width="9.6328125" style="3" customWidth="1"/>
    <col min="36" max="36" width="8.7265625" style="3"/>
    <col min="56" max="56" width="9.36328125" style="3" bestFit="1" customWidth="1"/>
    <col min="76" max="76" width="9.36328125" style="3" bestFit="1" customWidth="1"/>
  </cols>
  <sheetData>
    <row r="1" spans="1:76" x14ac:dyDescent="0.35">
      <c r="A1" t="s">
        <v>0</v>
      </c>
      <c r="B1" s="1">
        <f>Sheet1!B13/1000000</f>
        <v>1.5E-5</v>
      </c>
      <c r="C1" t="s">
        <v>4</v>
      </c>
      <c r="E1" t="s">
        <v>19</v>
      </c>
      <c r="G1" t="s">
        <v>18</v>
      </c>
      <c r="H1" t="s">
        <v>7</v>
      </c>
      <c r="I1" t="s">
        <v>8</v>
      </c>
      <c r="J1" t="s">
        <v>0</v>
      </c>
      <c r="K1" t="s">
        <v>1</v>
      </c>
      <c r="L1" t="s">
        <v>2</v>
      </c>
      <c r="M1" t="s">
        <v>10</v>
      </c>
      <c r="N1" t="s">
        <v>14</v>
      </c>
      <c r="O1" t="s">
        <v>15</v>
      </c>
      <c r="P1" t="s">
        <v>16</v>
      </c>
      <c r="Q1" s="3" t="s">
        <v>17</v>
      </c>
      <c r="T1" t="s">
        <v>0</v>
      </c>
      <c r="U1" s="1">
        <f>B1</f>
        <v>1.5E-5</v>
      </c>
      <c r="V1" t="s">
        <v>4</v>
      </c>
      <c r="X1" t="s">
        <v>20</v>
      </c>
      <c r="Z1" t="s">
        <v>18</v>
      </c>
      <c r="AA1" t="s">
        <v>7</v>
      </c>
      <c r="AB1" t="s">
        <v>8</v>
      </c>
      <c r="AC1" t="s">
        <v>0</v>
      </c>
      <c r="AD1" t="s">
        <v>1</v>
      </c>
      <c r="AE1" t="s">
        <v>2</v>
      </c>
      <c r="AF1" t="s">
        <v>10</v>
      </c>
      <c r="AG1" t="s">
        <v>14</v>
      </c>
      <c r="AH1" t="s">
        <v>15</v>
      </c>
      <c r="AI1" t="s">
        <v>16</v>
      </c>
      <c r="AJ1" s="3" t="s">
        <v>17</v>
      </c>
      <c r="AN1" t="s">
        <v>0</v>
      </c>
      <c r="AO1" s="1">
        <f>B1</f>
        <v>1.5E-5</v>
      </c>
      <c r="AP1" t="s">
        <v>4</v>
      </c>
      <c r="AR1" t="s">
        <v>21</v>
      </c>
      <c r="AT1" t="s">
        <v>18</v>
      </c>
      <c r="AU1" t="s">
        <v>7</v>
      </c>
      <c r="AV1" t="s">
        <v>8</v>
      </c>
      <c r="AW1" t="s">
        <v>0</v>
      </c>
      <c r="AX1" t="s">
        <v>1</v>
      </c>
      <c r="AY1" t="s">
        <v>2</v>
      </c>
      <c r="AZ1" t="s">
        <v>10</v>
      </c>
      <c r="BA1" t="s">
        <v>14</v>
      </c>
      <c r="BB1" t="s">
        <v>15</v>
      </c>
      <c r="BC1" t="s">
        <v>16</v>
      </c>
      <c r="BD1" s="3" t="s">
        <v>17</v>
      </c>
      <c r="BH1" t="s">
        <v>0</v>
      </c>
      <c r="BI1" s="1">
        <f>B1</f>
        <v>1.5E-5</v>
      </c>
      <c r="BJ1" t="s">
        <v>4</v>
      </c>
      <c r="BL1" t="s">
        <v>22</v>
      </c>
      <c r="BN1" t="s">
        <v>18</v>
      </c>
      <c r="BO1" t="s">
        <v>7</v>
      </c>
      <c r="BP1" t="s">
        <v>8</v>
      </c>
      <c r="BQ1" t="s">
        <v>0</v>
      </c>
      <c r="BR1" t="s">
        <v>1</v>
      </c>
      <c r="BS1" t="s">
        <v>2</v>
      </c>
      <c r="BT1" t="s">
        <v>10</v>
      </c>
      <c r="BU1" t="s">
        <v>14</v>
      </c>
      <c r="BV1" t="s">
        <v>15</v>
      </c>
      <c r="BW1" t="s">
        <v>16</v>
      </c>
      <c r="BX1" s="3" t="s">
        <v>17</v>
      </c>
    </row>
    <row r="2" spans="1:76" x14ac:dyDescent="0.35">
      <c r="A2" t="s">
        <v>1</v>
      </c>
      <c r="B2" s="1">
        <f>Sheet1!B14/1000000000</f>
        <v>1.5599999999999999E-7</v>
      </c>
      <c r="C2" t="s">
        <v>5</v>
      </c>
      <c r="G2" s="1">
        <f>H2/1000</f>
        <v>1</v>
      </c>
      <c r="H2" s="1">
        <v>1000</v>
      </c>
      <c r="I2" s="1">
        <f>6.28*H2</f>
        <v>6280</v>
      </c>
      <c r="J2" t="str">
        <f>COMPLEX(0,I2*B$1)</f>
        <v>0.0942i</v>
      </c>
      <c r="K2" t="str">
        <f>IMDIV(1,COMPLEX(0,I2*B$2))</f>
        <v>-1020.74146660134i</v>
      </c>
      <c r="L2" t="str">
        <f>COMPLEX(0,I2*B$3)</f>
        <v>0.2826i</v>
      </c>
      <c r="M2" t="str">
        <f>IMDIV(IMPRODUCT(L2,B$6),IMSUM(L2,B$6))</f>
        <v>0.00399234090159185+0.282543588223061i</v>
      </c>
      <c r="N2" t="str">
        <f>IMSUM(J2,K2)</f>
        <v>-1020.64726660134i</v>
      </c>
      <c r="O2" t="str">
        <f>IMDIV(M2,IMSUM(M2,N2))</f>
        <v>-0.000276904489370932+3.91374408448581E-06i</v>
      </c>
      <c r="P2">
        <f>IMABS(O2)</f>
        <v>2.7693214624982673E-4</v>
      </c>
      <c r="Q2" s="3">
        <f>B$7/2/B$5*P2</f>
        <v>2.7693214624982674E-2</v>
      </c>
      <c r="T2" t="s">
        <v>1</v>
      </c>
      <c r="U2" s="1">
        <f t="shared" ref="U2:U5" si="0">B2</f>
        <v>1.5599999999999999E-7</v>
      </c>
      <c r="V2" t="s">
        <v>5</v>
      </c>
      <c r="Z2" s="1">
        <f>AA2/1000</f>
        <v>1</v>
      </c>
      <c r="AA2" s="1">
        <v>1000</v>
      </c>
      <c r="AB2" s="1">
        <f>6.28*AA2</f>
        <v>6280</v>
      </c>
      <c r="AC2" t="str">
        <f>COMPLEX(0,AB2*U$1)</f>
        <v>0.0942i</v>
      </c>
      <c r="AD2" t="str">
        <f>IMDIV(1,COMPLEX(0,AB2*U$2))</f>
        <v>-1020.74146660134i</v>
      </c>
      <c r="AE2" t="str">
        <f>COMPLEX(0,AB2*U$3)</f>
        <v>0.2826i</v>
      </c>
      <c r="AF2" t="str">
        <f>IMDIV(IMPRODUCT(AE2,U$6),IMSUM(AE2,U$6))</f>
        <v>0.00199646934777977+0.282585894944058i</v>
      </c>
      <c r="AG2" t="str">
        <f>IMSUM(AC2,AD2)</f>
        <v>-1020.64726660134i</v>
      </c>
      <c r="AH2" t="str">
        <f>IMDIV(AF2,IMSUM(AF2,AG2))</f>
        <v>-0.00027694597468917+1.95716521719145E-06i</v>
      </c>
      <c r="AI2">
        <f>IMABS(AH2)</f>
        <v>2.7695289020377047E-4</v>
      </c>
      <c r="AJ2" s="3">
        <f>U$7/2/U$5*AI2</f>
        <v>2.7695289020377045E-2</v>
      </c>
      <c r="AN2" t="s">
        <v>1</v>
      </c>
      <c r="AO2" s="1">
        <f t="shared" ref="AO2:AO5" si="1">B2</f>
        <v>1.5599999999999999E-7</v>
      </c>
      <c r="AP2" t="s">
        <v>5</v>
      </c>
      <c r="AT2" s="1">
        <f>AU2/1000</f>
        <v>1</v>
      </c>
      <c r="AU2" s="1">
        <v>1000</v>
      </c>
      <c r="AV2" s="1">
        <f>6.28*AU2</f>
        <v>6280</v>
      </c>
      <c r="AW2" t="str">
        <f>COMPLEX(0,AV2*AO$1)</f>
        <v>0.0942i</v>
      </c>
      <c r="AX2" t="str">
        <f>IMDIV(1,COMPLEX(0,AV2*AO$2))</f>
        <v>-1020.74146660134i</v>
      </c>
      <c r="AY2" t="str">
        <f>COMPLEX(0,AV2*AO$3)</f>
        <v>0.2826i</v>
      </c>
      <c r="AZ2" t="str">
        <f>IMDIV(IMPRODUCT(AY2,AO$6),IMSUM(AY2,AO$6))</f>
        <v>0.000399313002744038+0.282599435770727i</v>
      </c>
      <c r="BA2" t="str">
        <f>IMSUM(AW2,AX2)</f>
        <v>-1020.64726660134i</v>
      </c>
      <c r="BB2" t="str">
        <f>IMDIV(AZ2,IMSUM(AZ2,BA2))</f>
        <v>-0.000276959252616456+3.91451810345786E-07i</v>
      </c>
      <c r="BC2">
        <f>IMABS(BB2)</f>
        <v>2.76959529253618E-4</v>
      </c>
      <c r="BD2" s="3">
        <f>AO$7/2/AO$5*BC2</f>
        <v>2.76959529253618E-2</v>
      </c>
      <c r="BH2" t="s">
        <v>1</v>
      </c>
      <c r="BI2" s="1">
        <f t="shared" ref="BI2:BI5" si="2">B2</f>
        <v>1.5599999999999999E-7</v>
      </c>
      <c r="BJ2" t="s">
        <v>5</v>
      </c>
      <c r="BN2" s="1">
        <f>BO2/1000</f>
        <v>1</v>
      </c>
      <c r="BO2" s="1">
        <v>1000</v>
      </c>
      <c r="BP2" s="1">
        <f>6.28*BO2</f>
        <v>6280</v>
      </c>
      <c r="BQ2" t="str">
        <f>COMPLEX(0,BP2*BI$1)</f>
        <v>0.0942i</v>
      </c>
      <c r="BR2" t="str">
        <f>IMDIV(1,COMPLEX(0,BP2*BI$2))</f>
        <v>-1020.74146660134i</v>
      </c>
      <c r="BS2" t="str">
        <f>COMPLEX(0,BP2*BI$3)</f>
        <v>0.2826i</v>
      </c>
      <c r="BT2" t="str">
        <f>IMDIV(IMPRODUCT(BS2,BI$6),IMSUM(BS2,BI$6))</f>
        <v>0.0000399313792027425+0.282599994357696i</v>
      </c>
      <c r="BU2" t="str">
        <f>IMSUM(BQ2,BR2)</f>
        <v>-1020.64726660134i</v>
      </c>
      <c r="BV2" t="str">
        <f>IMDIV(BT2,IMSUM(BT2,BU2))</f>
        <v>-0.0002769598003583+3.91452584519368E-08i</v>
      </c>
      <c r="BW2">
        <f>IMABS(BV2)</f>
        <v>2.7695980312467849E-4</v>
      </c>
      <c r="BX2" s="3">
        <f>BI$7/2/BI$5*BW2</f>
        <v>2.7695980312467849E-2</v>
      </c>
    </row>
    <row r="3" spans="1:76" x14ac:dyDescent="0.35">
      <c r="A3" t="s">
        <v>2</v>
      </c>
      <c r="B3" s="1">
        <f>Sheet1!B15/1000000</f>
        <v>4.5000000000000003E-5</v>
      </c>
      <c r="C3" t="s">
        <v>4</v>
      </c>
      <c r="G3" s="1">
        <f t="shared" ref="G3:G66" si="3">H3/1000</f>
        <v>2</v>
      </c>
      <c r="H3" s="1">
        <f>H2+1000</f>
        <v>2000</v>
      </c>
      <c r="I3" s="1">
        <f t="shared" ref="I3:I66" si="4">6.28*H3</f>
        <v>12560</v>
      </c>
      <c r="J3" t="str">
        <f t="shared" ref="J3:J66" si="5">COMPLEX(0,I3*B$1)</f>
        <v>0.1884i</v>
      </c>
      <c r="K3" t="str">
        <f>IMDIV(1,COMPLEX(0,I3*B$2))</f>
        <v>-510.37073330067i</v>
      </c>
      <c r="L3" t="str">
        <f t="shared" ref="L3:L66" si="6">COMPLEX(0,I3*B$3)</f>
        <v>0.5652i</v>
      </c>
      <c r="M3" t="str">
        <f t="shared" ref="M3:M66" si="7">IMDIV(IMPRODUCT(L3,B$6),IMSUM(L3,B$6))</f>
        <v>0.0159598060583911+0.56474897588079i</v>
      </c>
      <c r="N3" t="str">
        <f t="shared" ref="N3:N66" si="8">IMSUM(J3,K3)</f>
        <v>-510.18233330067i</v>
      </c>
      <c r="O3" t="str">
        <f t="shared" ref="O3:O66" si="9">IMDIV(M3,IMSUM(M3,N3))</f>
        <v>-0.00110818090442935+0.0000313519252517014i</v>
      </c>
      <c r="P3">
        <f t="shared" ref="P3:P66" si="10">IMABS(O3)</f>
        <v>1.1086243097455696E-3</v>
      </c>
      <c r="Q3" s="3">
        <f t="shared" ref="Q3:Q66" si="11">B$7/2/B$5*P3</f>
        <v>0.11086243097455696</v>
      </c>
      <c r="T3" t="s">
        <v>2</v>
      </c>
      <c r="U3" s="1">
        <f t="shared" si="0"/>
        <v>4.5000000000000003E-5</v>
      </c>
      <c r="V3" t="s">
        <v>4</v>
      </c>
      <c r="Z3" s="1">
        <f t="shared" ref="Z3:Z66" si="12">AA3/1000</f>
        <v>2</v>
      </c>
      <c r="AA3" s="1">
        <f>AA2+1000</f>
        <v>2000</v>
      </c>
      <c r="AB3" s="1">
        <f t="shared" ref="AB3:AB66" si="13">6.28*AA3</f>
        <v>12560</v>
      </c>
      <c r="AC3" t="str">
        <f t="shared" ref="AC3:AC66" si="14">COMPLEX(0,AB3*U$1)</f>
        <v>0.1884i</v>
      </c>
      <c r="AD3" t="str">
        <f>IMDIV(1,COMPLEX(0,AB3*U$2))</f>
        <v>-510.37073330067i</v>
      </c>
      <c r="AE3" t="str">
        <f t="shared" ref="AE3:AE66" si="15">COMPLEX(0,AB3*U$3)</f>
        <v>0.5652i</v>
      </c>
      <c r="AF3" t="str">
        <f t="shared" ref="AF3:AF66" si="16">IMDIV(IMPRODUCT(AE3,U$6),IMSUM(AE3,U$6))</f>
        <v>0.00798468180318369+0.565087176446121i</v>
      </c>
      <c r="AG3" t="str">
        <f t="shared" ref="AG3:AG66" si="17">IMSUM(AC3,AD3)</f>
        <v>-510.18233330067i</v>
      </c>
      <c r="AH3" t="str">
        <f t="shared" ref="AH3:AH66" si="18">IMDIV(AF3,IMSUM(AF3,AG3))</f>
        <v>-0.00110884601237706+0.0000156853710241446i</v>
      </c>
      <c r="AI3">
        <f t="shared" ref="AI3:AI66" si="19">IMABS(AH3)</f>
        <v>1.1089569468778631E-3</v>
      </c>
      <c r="AJ3" s="3">
        <f t="shared" ref="AJ3:AJ66" si="20">U$7/2/U$5*AI3</f>
        <v>0.11089569468778632</v>
      </c>
      <c r="AN3" t="s">
        <v>2</v>
      </c>
      <c r="AO3" s="1">
        <f t="shared" si="1"/>
        <v>4.5000000000000003E-5</v>
      </c>
      <c r="AP3" t="s">
        <v>4</v>
      </c>
      <c r="AT3" s="1">
        <f t="shared" ref="AT3:AT66" si="21">AU3/1000</f>
        <v>2</v>
      </c>
      <c r="AU3" s="1">
        <f>AU2+1000</f>
        <v>2000</v>
      </c>
      <c r="AV3" s="1">
        <f t="shared" ref="AV3:AV66" si="22">6.28*AU3</f>
        <v>12560</v>
      </c>
      <c r="AW3" t="str">
        <f t="shared" ref="AW3:AW66" si="23">COMPLEX(0,AV3*AO$1)</f>
        <v>0.1884i</v>
      </c>
      <c r="AX3" t="str">
        <f>IMDIV(1,COMPLEX(0,AV3*AO$2))</f>
        <v>-510.37073330067i</v>
      </c>
      <c r="AY3" t="str">
        <f t="shared" ref="AY3:AY66" si="24">COMPLEX(0,AV3*AO$3)</f>
        <v>0.5652i</v>
      </c>
      <c r="AZ3" t="str">
        <f t="shared" ref="AZ3:AZ66" si="25">IMDIV(IMPRODUCT(AY3,AO$6),IMSUM(AY3,AO$6))</f>
        <v>0.001597242443981+0.565195486192853i</v>
      </c>
      <c r="BA3" t="str">
        <f t="shared" ref="BA3:BA66" si="26">IMSUM(AW3,AX3)</f>
        <v>-510.18233330067i</v>
      </c>
      <c r="BB3" t="str">
        <f t="shared" ref="BB3:BB66" si="27">IMDIV(AZ3,IMSUM(AZ3,BA3))</f>
        <v>-0.00110905901556823+3.13767681944726E-06i</v>
      </c>
      <c r="BC3">
        <f t="shared" ref="BC3:BC66" si="28">IMABS(BB3)</f>
        <v>1.1090634540137886E-3</v>
      </c>
      <c r="BD3" s="3">
        <f t="shared" ref="BD3:BD66" si="29">AO$7/2/AO$5*BC3</f>
        <v>0.11090634540137885</v>
      </c>
      <c r="BH3" t="s">
        <v>2</v>
      </c>
      <c r="BI3" s="1">
        <f t="shared" si="2"/>
        <v>4.5000000000000003E-5</v>
      </c>
      <c r="BJ3" t="s">
        <v>4</v>
      </c>
      <c r="BN3" s="1">
        <f t="shared" ref="BN3:BN66" si="30">BO3/1000</f>
        <v>2</v>
      </c>
      <c r="BO3" s="1">
        <f>BO2+1000</f>
        <v>2000</v>
      </c>
      <c r="BP3" s="1">
        <f t="shared" ref="BP3:BP66" si="31">6.28*BO3</f>
        <v>12560</v>
      </c>
      <c r="BQ3" t="str">
        <f t="shared" ref="BQ3:BQ66" si="32">COMPLEX(0,BP3*BI$1)</f>
        <v>0.1884i</v>
      </c>
      <c r="BR3" t="str">
        <f>IMDIV(1,COMPLEX(0,BP3*BI$2))</f>
        <v>-510.37073330067i</v>
      </c>
      <c r="BS3" t="str">
        <f t="shared" ref="BS3:BS66" si="33">COMPLEX(0,BP3*BI$3)</f>
        <v>0.5652i</v>
      </c>
      <c r="BT3" t="str">
        <f t="shared" ref="BT3:BT66" si="34">IMDIV(IMPRODUCT(BS3,BI$6),IMSUM(BS3,BI$6))</f>
        <v>0.00015972550724388+0.565199954861572i</v>
      </c>
      <c r="BU3" t="str">
        <f t="shared" ref="BU3:BU66" si="35">IMSUM(BQ3,BR3)</f>
        <v>-510.18233330067i</v>
      </c>
      <c r="BV3" t="str">
        <f t="shared" ref="BV3:BV66" si="36">IMDIV(BT3,IMSUM(BT3,BU3))</f>
        <v>-0.00110906780370732+3.13770168227234E-07i</v>
      </c>
      <c r="BW3">
        <f t="shared" ref="BW3:BW66" si="37">IMABS(BV3)</f>
        <v>1.1090678480922152E-3</v>
      </c>
      <c r="BX3" s="3">
        <f t="shared" ref="BX3:BX66" si="38">BI$7/2/BI$5*BW3</f>
        <v>0.11090678480922152</v>
      </c>
    </row>
    <row r="4" spans="1:76" x14ac:dyDescent="0.35">
      <c r="A4" t="s">
        <v>11</v>
      </c>
      <c r="B4" s="1">
        <f>Sheet1!B16</f>
        <v>5</v>
      </c>
      <c r="C4" t="s">
        <v>6</v>
      </c>
      <c r="G4" s="1">
        <f t="shared" si="3"/>
        <v>3</v>
      </c>
      <c r="H4" s="1">
        <f>H3+1000</f>
        <v>3000</v>
      </c>
      <c r="I4" s="1">
        <f t="shared" si="4"/>
        <v>18840</v>
      </c>
      <c r="J4" t="str">
        <f t="shared" si="5"/>
        <v>0.2826i</v>
      </c>
      <c r="K4" t="str">
        <f t="shared" ref="K4:K67" si="39">IMDIV(1,COMPLEX(0,I4*B$2))</f>
        <v>-340.24715553378i</v>
      </c>
      <c r="L4" t="str">
        <f t="shared" si="6"/>
        <v>0.8478i</v>
      </c>
      <c r="M4" t="str">
        <f t="shared" si="7"/>
        <v>0.0358737799706979+0.846279310467042i</v>
      </c>
      <c r="N4" t="str">
        <f t="shared" si="8"/>
        <v>-339.96455553378i</v>
      </c>
      <c r="O4" t="str">
        <f t="shared" si="9"/>
        <v>-0.0024955172440056+0.000106049440943549i</v>
      </c>
      <c r="P4">
        <f t="shared" si="10"/>
        <v>2.4977695648425507E-3</v>
      </c>
      <c r="Q4" s="3">
        <f t="shared" si="11"/>
        <v>0.24977695648425507</v>
      </c>
      <c r="T4" t="s">
        <v>11</v>
      </c>
      <c r="U4" s="1">
        <f>B4*2</f>
        <v>10</v>
      </c>
      <c r="V4" t="s">
        <v>6</v>
      </c>
      <c r="Z4" s="1">
        <f t="shared" si="12"/>
        <v>3</v>
      </c>
      <c r="AA4" s="1">
        <f>AA3+1000</f>
        <v>3000</v>
      </c>
      <c r="AB4" s="1">
        <f t="shared" si="13"/>
        <v>18840</v>
      </c>
      <c r="AC4" t="str">
        <f t="shared" si="14"/>
        <v>0.2826i</v>
      </c>
      <c r="AD4" t="str">
        <f t="shared" ref="AD4:AD67" si="40">IMDIV(1,COMPLEX(0,AB4*U$2))</f>
        <v>-340.24715553378i</v>
      </c>
      <c r="AE4" t="str">
        <f t="shared" si="15"/>
        <v>0.8478i</v>
      </c>
      <c r="AF4" t="str">
        <f t="shared" si="16"/>
        <v>0.0179610523919071+0.847419315494554i</v>
      </c>
      <c r="AG4" t="str">
        <f t="shared" si="17"/>
        <v>-339.96455553378i</v>
      </c>
      <c r="AH4" t="str">
        <f t="shared" si="18"/>
        <v>-0.00249889572457332+0.0000530965063863594i</v>
      </c>
      <c r="AI4">
        <f t="shared" si="19"/>
        <v>2.4994597578839417E-3</v>
      </c>
      <c r="AJ4" s="3">
        <f t="shared" si="20"/>
        <v>0.24994597578839417</v>
      </c>
      <c r="AN4" t="s">
        <v>11</v>
      </c>
      <c r="AO4" s="1">
        <f>B4*10</f>
        <v>50</v>
      </c>
      <c r="AP4" t="s">
        <v>6</v>
      </c>
      <c r="AT4" s="1">
        <f t="shared" si="21"/>
        <v>3</v>
      </c>
      <c r="AU4" s="1">
        <f>AU3+1000</f>
        <v>3000</v>
      </c>
      <c r="AV4" s="1">
        <f t="shared" si="22"/>
        <v>18840</v>
      </c>
      <c r="AW4" t="str">
        <f t="shared" si="23"/>
        <v>0.2826i</v>
      </c>
      <c r="AX4" t="str">
        <f t="shared" ref="AX4:AX67" si="41">IMDIV(1,COMPLEX(0,AV4*AO$2))</f>
        <v>-340.24715553378i</v>
      </c>
      <c r="AY4" t="str">
        <f t="shared" si="24"/>
        <v>0.8478i</v>
      </c>
      <c r="AZ4" t="str">
        <f t="shared" si="25"/>
        <v>0.00359375962329848+0.847784766052957i</v>
      </c>
      <c r="BA4" t="str">
        <f t="shared" si="26"/>
        <v>-339.96455553378i</v>
      </c>
      <c r="BB4" t="str">
        <f t="shared" si="27"/>
        <v>-0.00249997877118816+0.0000106239037895685i</v>
      </c>
      <c r="BC4">
        <f t="shared" si="28"/>
        <v>2.5000013447442774E-3</v>
      </c>
      <c r="BD4" s="3">
        <f t="shared" si="29"/>
        <v>0.25000013447442776</v>
      </c>
      <c r="BH4" t="s">
        <v>11</v>
      </c>
      <c r="BI4" s="1">
        <f>B4*100</f>
        <v>500</v>
      </c>
      <c r="BJ4" t="s">
        <v>6</v>
      </c>
      <c r="BN4" s="1">
        <f t="shared" si="30"/>
        <v>3</v>
      </c>
      <c r="BO4" s="1">
        <f>BO3+1000</f>
        <v>3000</v>
      </c>
      <c r="BP4" s="1">
        <f t="shared" si="31"/>
        <v>18840</v>
      </c>
      <c r="BQ4" t="str">
        <f t="shared" si="32"/>
        <v>0.2826i</v>
      </c>
      <c r="BR4" t="str">
        <f t="shared" ref="BR4:BR67" si="42">IMDIV(1,COMPLEX(0,BP4*BI$2))</f>
        <v>-340.24715553378i</v>
      </c>
      <c r="BS4" t="str">
        <f t="shared" si="33"/>
        <v>0.8478i</v>
      </c>
      <c r="BT4" t="str">
        <f t="shared" si="34"/>
        <v>0.00035938235542215+0.84779984765782i</v>
      </c>
      <c r="BU4" t="str">
        <f t="shared" si="35"/>
        <v>-339.96455553378i</v>
      </c>
      <c r="BV4" t="str">
        <f t="shared" si="36"/>
        <v>-0.002500023467023+0.0000010624093728881i</v>
      </c>
      <c r="BW4">
        <f t="shared" si="37"/>
        <v>2.5000236927636057E-3</v>
      </c>
      <c r="BX4" s="3">
        <f t="shared" si="38"/>
        <v>0.25000236927636055</v>
      </c>
    </row>
    <row r="5" spans="1:76" x14ac:dyDescent="0.35">
      <c r="A5" t="s">
        <v>9</v>
      </c>
      <c r="B5" s="1">
        <f>Sheet1!B18</f>
        <v>2</v>
      </c>
      <c r="G5" s="1">
        <f t="shared" si="3"/>
        <v>4</v>
      </c>
      <c r="H5" s="1">
        <f t="shared" ref="H5:H68" si="43">H4+1000</f>
        <v>4000</v>
      </c>
      <c r="I5" s="1">
        <f t="shared" si="4"/>
        <v>25120</v>
      </c>
      <c r="J5" t="str">
        <f t="shared" si="5"/>
        <v>0.3768i</v>
      </c>
      <c r="K5" t="str">
        <f t="shared" si="39"/>
        <v>-255.185366650335i</v>
      </c>
      <c r="L5" t="str">
        <f t="shared" si="6"/>
        <v>1.1304i</v>
      </c>
      <c r="M5" t="str">
        <f t="shared" si="7"/>
        <v>0.0636867599828923+1.12680042432577i</v>
      </c>
      <c r="N5" t="str">
        <f t="shared" si="8"/>
        <v>-254.808566650335i</v>
      </c>
      <c r="O5" t="str">
        <f t="shared" si="9"/>
        <v>-0.00444172390283657+0.000252164906996158i</v>
      </c>
      <c r="P5">
        <f t="shared" si="10"/>
        <v>4.4488760793429749E-3</v>
      </c>
      <c r="Q5" s="3">
        <f t="shared" si="11"/>
        <v>0.44488760793429749</v>
      </c>
      <c r="T5" t="s">
        <v>9</v>
      </c>
      <c r="U5" s="1">
        <f t="shared" si="0"/>
        <v>2</v>
      </c>
      <c r="Z5" s="1">
        <f t="shared" si="12"/>
        <v>4</v>
      </c>
      <c r="AA5" s="1">
        <f t="shared" ref="AA5:AA68" si="44">AA4+1000</f>
        <v>4000</v>
      </c>
      <c r="AB5" s="1">
        <f t="shared" si="13"/>
        <v>25120</v>
      </c>
      <c r="AC5" t="str">
        <f t="shared" si="14"/>
        <v>0.3768i</v>
      </c>
      <c r="AD5" t="str">
        <f t="shared" si="40"/>
        <v>-255.185366650335i</v>
      </c>
      <c r="AE5" t="str">
        <f t="shared" si="15"/>
        <v>1.1304i</v>
      </c>
      <c r="AF5" t="str">
        <f t="shared" si="16"/>
        <v>0.0319196121167822+1.12949795176158i</v>
      </c>
      <c r="AG5" t="str">
        <f t="shared" si="17"/>
        <v>-254.808566650335i</v>
      </c>
      <c r="AH5" t="str">
        <f t="shared" si="18"/>
        <v>-0.00445245216064763+0.000126386985048479i</v>
      </c>
      <c r="AI5">
        <f t="shared" si="19"/>
        <v>4.454245605357364E-3</v>
      </c>
      <c r="AJ5" s="3">
        <f t="shared" si="20"/>
        <v>0.44542456053573642</v>
      </c>
      <c r="AN5" t="s">
        <v>9</v>
      </c>
      <c r="AO5" s="1">
        <f t="shared" si="1"/>
        <v>2</v>
      </c>
      <c r="AT5" s="1">
        <f t="shared" si="21"/>
        <v>4</v>
      </c>
      <c r="AU5" s="1">
        <f t="shared" ref="AU5:AU68" si="45">AU4+1000</f>
        <v>4000</v>
      </c>
      <c r="AV5" s="1">
        <f t="shared" si="22"/>
        <v>25120</v>
      </c>
      <c r="AW5" t="str">
        <f t="shared" si="23"/>
        <v>0.3768i</v>
      </c>
      <c r="AX5" t="str">
        <f t="shared" si="41"/>
        <v>-255.185366650335i</v>
      </c>
      <c r="AY5" t="str">
        <f t="shared" si="24"/>
        <v>1.1304i</v>
      </c>
      <c r="AZ5" t="str">
        <f t="shared" si="25"/>
        <v>0.00638881670858581+1.13036389040796i</v>
      </c>
      <c r="BA5" t="str">
        <f t="shared" si="26"/>
        <v>-254.808566650335i</v>
      </c>
      <c r="BB5" t="str">
        <f t="shared" si="27"/>
        <v>-0.00445589615699118+0.0000252969492159263i</v>
      </c>
      <c r="BC5">
        <f t="shared" si="28"/>
        <v>4.4559679641496975E-3</v>
      </c>
      <c r="BD5" s="3">
        <f t="shared" si="29"/>
        <v>0.44559679641496974</v>
      </c>
      <c r="BH5" t="s">
        <v>9</v>
      </c>
      <c r="BI5" s="1">
        <f t="shared" si="2"/>
        <v>2</v>
      </c>
      <c r="BN5" s="1">
        <f t="shared" si="30"/>
        <v>4</v>
      </c>
      <c r="BO5" s="1">
        <f t="shared" ref="BO5:BO68" si="46">BO4+1000</f>
        <v>4000</v>
      </c>
      <c r="BP5" s="1">
        <f t="shared" si="31"/>
        <v>25120</v>
      </c>
      <c r="BQ5" t="str">
        <f t="shared" si="32"/>
        <v>0.3768i</v>
      </c>
      <c r="BR5" t="str">
        <f t="shared" si="42"/>
        <v>-255.185366650335i</v>
      </c>
      <c r="BS5" t="str">
        <f t="shared" si="33"/>
        <v>1.1304i</v>
      </c>
      <c r="BT5" t="str">
        <f t="shared" si="34"/>
        <v>0.000638901875902131+1.13039963889266i</v>
      </c>
      <c r="BU5" t="str">
        <f t="shared" si="35"/>
        <v>-254.808566650335i</v>
      </c>
      <c r="BV5" t="str">
        <f t="shared" si="36"/>
        <v>-0.00445603833626485+2.52977563940423E-06i</v>
      </c>
      <c r="BW5">
        <f t="shared" si="37"/>
        <v>4.456039054365076E-3</v>
      </c>
      <c r="BX5" s="3">
        <f t="shared" si="38"/>
        <v>0.44560390543650757</v>
      </c>
    </row>
    <row r="6" spans="1:76" x14ac:dyDescent="0.35">
      <c r="A6" t="s">
        <v>3</v>
      </c>
      <c r="B6" s="2">
        <f>B4*B5*B5</f>
        <v>20</v>
      </c>
      <c r="C6" t="s">
        <v>6</v>
      </c>
      <c r="G6" s="1">
        <f t="shared" si="3"/>
        <v>5</v>
      </c>
      <c r="H6" s="1">
        <f t="shared" si="43"/>
        <v>5000</v>
      </c>
      <c r="I6" s="1">
        <f t="shared" si="4"/>
        <v>31400</v>
      </c>
      <c r="J6" t="str">
        <f t="shared" si="5"/>
        <v>0.471i</v>
      </c>
      <c r="K6" t="str">
        <f t="shared" si="39"/>
        <v>-204.148293320268i</v>
      </c>
      <c r="L6" t="str">
        <f t="shared" si="6"/>
        <v>1.413i</v>
      </c>
      <c r="M6" t="str">
        <f t="shared" si="7"/>
        <v>0.0993326388315518+1.40598214906655i</v>
      </c>
      <c r="N6" t="str">
        <f t="shared" si="8"/>
        <v>-203.677293320268i</v>
      </c>
      <c r="O6" t="str">
        <f t="shared" si="9"/>
        <v>-0.0069507288056833+0.000494499553527707i</v>
      </c>
      <c r="P6">
        <f t="shared" si="10"/>
        <v>6.9682968319808754E-3</v>
      </c>
      <c r="Q6" s="3">
        <f t="shared" si="11"/>
        <v>0.69682968319808758</v>
      </c>
      <c r="T6" t="s">
        <v>3</v>
      </c>
      <c r="U6" s="2">
        <f>U4*U5*U5</f>
        <v>40</v>
      </c>
      <c r="V6" t="s">
        <v>6</v>
      </c>
      <c r="Z6" s="1">
        <f t="shared" si="12"/>
        <v>5</v>
      </c>
      <c r="AA6" s="1">
        <f t="shared" si="44"/>
        <v>5000</v>
      </c>
      <c r="AB6" s="1">
        <f t="shared" si="13"/>
        <v>31400</v>
      </c>
      <c r="AC6" t="str">
        <f t="shared" si="14"/>
        <v>0.471i</v>
      </c>
      <c r="AD6" t="str">
        <f t="shared" si="40"/>
        <v>-204.148293320268i</v>
      </c>
      <c r="AE6" t="str">
        <f t="shared" si="15"/>
        <v>1.413i</v>
      </c>
      <c r="AF6" t="str">
        <f t="shared" si="16"/>
        <v>0.0498520168803183+1.4112389775037i</v>
      </c>
      <c r="AG6" t="str">
        <f t="shared" si="17"/>
        <v>-203.677293320268i</v>
      </c>
      <c r="AH6" t="str">
        <f t="shared" si="18"/>
        <v>-0.00697708080309666+0.000248187164145794i</v>
      </c>
      <c r="AI6">
        <f t="shared" si="19"/>
        <v>6.9814936368506894E-3</v>
      </c>
      <c r="AJ6" s="3">
        <f t="shared" si="20"/>
        <v>0.69814936368506897</v>
      </c>
      <c r="AN6" t="s">
        <v>3</v>
      </c>
      <c r="AO6" s="2">
        <f>AO4*AO5*AO5</f>
        <v>200</v>
      </c>
      <c r="AP6" t="s">
        <v>6</v>
      </c>
      <c r="AT6" s="1">
        <f t="shared" si="21"/>
        <v>5</v>
      </c>
      <c r="AU6" s="1">
        <f t="shared" si="45"/>
        <v>5000</v>
      </c>
      <c r="AV6" s="1">
        <f t="shared" si="22"/>
        <v>31400</v>
      </c>
      <c r="AW6" t="str">
        <f t="shared" si="23"/>
        <v>0.471i</v>
      </c>
      <c r="AX6" t="str">
        <f t="shared" si="41"/>
        <v>-204.148293320268i</v>
      </c>
      <c r="AY6" t="str">
        <f t="shared" si="24"/>
        <v>1.413i</v>
      </c>
      <c r="AZ6" t="str">
        <f t="shared" si="25"/>
        <v>0.00998234673889885+1.41292947472029i</v>
      </c>
      <c r="BA6" t="str">
        <f t="shared" si="26"/>
        <v>-203.677293320268i</v>
      </c>
      <c r="BB6" t="str">
        <f t="shared" si="27"/>
        <v>-0.00698555569432531+0.0000496977262177504i</v>
      </c>
      <c r="BC6">
        <f t="shared" si="28"/>
        <v>6.9857324757330906E-3</v>
      </c>
      <c r="BD6" s="3">
        <f t="shared" si="29"/>
        <v>0.69857324757330908</v>
      </c>
      <c r="BH6" t="s">
        <v>3</v>
      </c>
      <c r="BI6" s="2">
        <f>BI4*BI5*BI5</f>
        <v>2000</v>
      </c>
      <c r="BJ6" t="s">
        <v>6</v>
      </c>
      <c r="BN6" s="1">
        <f t="shared" si="30"/>
        <v>5</v>
      </c>
      <c r="BO6" s="1">
        <f t="shared" si="46"/>
        <v>5000</v>
      </c>
      <c r="BP6" s="1">
        <f t="shared" si="31"/>
        <v>31400</v>
      </c>
      <c r="BQ6" t="str">
        <f t="shared" si="32"/>
        <v>0.471i</v>
      </c>
      <c r="BR6" t="str">
        <f t="shared" si="42"/>
        <v>-204.148293320268i</v>
      </c>
      <c r="BS6" t="str">
        <f t="shared" si="33"/>
        <v>1.413i</v>
      </c>
      <c r="BT6" t="str">
        <f t="shared" si="34"/>
        <v>0.000998284001714277+1.41299929471235i</v>
      </c>
      <c r="BU6" t="str">
        <f t="shared" si="35"/>
        <v>-203.677293320268i</v>
      </c>
      <c r="BV6" t="str">
        <f t="shared" si="36"/>
        <v>-0.00698590572576455+4.97002164658275E-06i</v>
      </c>
      <c r="BW6">
        <f t="shared" si="37"/>
        <v>6.9859074936893546E-3</v>
      </c>
      <c r="BX6" s="3">
        <f t="shared" si="38"/>
        <v>0.6985907493689355</v>
      </c>
    </row>
    <row r="7" spans="1:76" x14ac:dyDescent="0.35">
      <c r="A7" t="s">
        <v>12</v>
      </c>
      <c r="B7" s="1">
        <f>Sheet1!B17</f>
        <v>400</v>
      </c>
      <c r="C7" t="s">
        <v>13</v>
      </c>
      <c r="G7" s="1">
        <f t="shared" si="3"/>
        <v>6</v>
      </c>
      <c r="H7" s="1">
        <f t="shared" si="43"/>
        <v>6000</v>
      </c>
      <c r="I7" s="1">
        <f t="shared" si="4"/>
        <v>37680</v>
      </c>
      <c r="J7" t="str">
        <f t="shared" si="5"/>
        <v>0.5652i</v>
      </c>
      <c r="K7" t="str">
        <f t="shared" si="39"/>
        <v>-170.12357776689i</v>
      </c>
      <c r="L7" t="str">
        <f t="shared" si="6"/>
        <v>1.6956i</v>
      </c>
      <c r="M7" t="str">
        <f t="shared" si="7"/>
        <v>0.142727095818106+1.68349959681654i</v>
      </c>
      <c r="N7" t="str">
        <f t="shared" si="8"/>
        <v>-169.55837776689i</v>
      </c>
      <c r="O7" t="str">
        <f t="shared" si="9"/>
        <v>-0.010027569651195+0.000858724684026212i</v>
      </c>
      <c r="P7">
        <f t="shared" si="10"/>
        <v>1.006427151822341E-2</v>
      </c>
      <c r="Q7" s="3">
        <f t="shared" si="11"/>
        <v>1.0064271518223411</v>
      </c>
      <c r="T7" t="s">
        <v>12</v>
      </c>
      <c r="U7" s="1">
        <f>B7</f>
        <v>400</v>
      </c>
      <c r="V7" t="s">
        <v>13</v>
      </c>
      <c r="Z7" s="1">
        <f t="shared" si="12"/>
        <v>6</v>
      </c>
      <c r="AA7" s="1">
        <f t="shared" si="44"/>
        <v>6000</v>
      </c>
      <c r="AB7" s="1">
        <f t="shared" si="13"/>
        <v>37680</v>
      </c>
      <c r="AC7" t="str">
        <f t="shared" si="14"/>
        <v>0.5652i</v>
      </c>
      <c r="AD7" t="str">
        <f t="shared" si="40"/>
        <v>-170.12357776689i</v>
      </c>
      <c r="AE7" t="str">
        <f t="shared" si="15"/>
        <v>1.6956i</v>
      </c>
      <c r="AF7" t="str">
        <f t="shared" si="16"/>
        <v>0.0717475599413958+1.69255862093408i</v>
      </c>
      <c r="AG7" t="str">
        <f t="shared" si="17"/>
        <v>-169.55837776689i</v>
      </c>
      <c r="AH7" t="str">
        <f t="shared" si="18"/>
        <v>-0.010082622267699+0.000431719595183948i</v>
      </c>
      <c r="AI7">
        <f t="shared" si="19"/>
        <v>1.009186076013564E-2</v>
      </c>
      <c r="AJ7" s="3">
        <f t="shared" si="20"/>
        <v>1.009186076013564</v>
      </c>
      <c r="AN7" t="s">
        <v>12</v>
      </c>
      <c r="AO7" s="1">
        <f>B7</f>
        <v>400</v>
      </c>
      <c r="AP7" t="s">
        <v>13</v>
      </c>
      <c r="AT7" s="1">
        <f t="shared" si="21"/>
        <v>6</v>
      </c>
      <c r="AU7" s="1">
        <f t="shared" si="45"/>
        <v>6000</v>
      </c>
      <c r="AV7" s="1">
        <f t="shared" si="22"/>
        <v>37680</v>
      </c>
      <c r="AW7" t="str">
        <f t="shared" si="23"/>
        <v>0.5652i</v>
      </c>
      <c r="AX7" t="str">
        <f t="shared" si="41"/>
        <v>-170.12357776689i</v>
      </c>
      <c r="AY7" t="str">
        <f t="shared" si="24"/>
        <v>1.6956i</v>
      </c>
      <c r="AZ7" t="str">
        <f t="shared" si="25"/>
        <v>0.0143742636284703+1.69547813499296i</v>
      </c>
      <c r="BA7" t="str">
        <f t="shared" si="26"/>
        <v>-169.55837776689i</v>
      </c>
      <c r="BB7" t="str">
        <f t="shared" si="27"/>
        <v>-0.0101003669982848+0.0000864958784715821i</v>
      </c>
      <c r="BC7">
        <f t="shared" si="28"/>
        <v>1.0100737351155768E-2</v>
      </c>
      <c r="BD7" s="3">
        <f t="shared" si="29"/>
        <v>1.0100737351155769</v>
      </c>
      <c r="BH7" t="s">
        <v>12</v>
      </c>
      <c r="BI7" s="1">
        <f>B7</f>
        <v>400</v>
      </c>
      <c r="BJ7" t="s">
        <v>13</v>
      </c>
      <c r="BN7" s="1">
        <f t="shared" si="30"/>
        <v>6</v>
      </c>
      <c r="BO7" s="1">
        <f t="shared" si="46"/>
        <v>6000</v>
      </c>
      <c r="BP7" s="1">
        <f t="shared" si="31"/>
        <v>37680</v>
      </c>
      <c r="BQ7" t="str">
        <f t="shared" si="32"/>
        <v>0.5652i</v>
      </c>
      <c r="BR7" t="str">
        <f t="shared" si="42"/>
        <v>-170.12357776689i</v>
      </c>
      <c r="BS7" t="str">
        <f t="shared" si="33"/>
        <v>1.6956i</v>
      </c>
      <c r="BT7" t="str">
        <f t="shared" si="34"/>
        <v>0.00143752864675495+1.69559878126321i</v>
      </c>
      <c r="BU7" t="str">
        <f t="shared" si="35"/>
        <v>-169.55837776689i</v>
      </c>
      <c r="BV7" t="str">
        <f t="shared" si="36"/>
        <v>-0.0101011003098755+8.65021582859933E-06i</v>
      </c>
      <c r="BW7">
        <f t="shared" si="37"/>
        <v>1.0101104013740319E-2</v>
      </c>
      <c r="BX7" s="3">
        <f t="shared" si="38"/>
        <v>1.0101104013740319</v>
      </c>
    </row>
    <row r="8" spans="1:76" x14ac:dyDescent="0.35">
      <c r="G8" s="1">
        <f t="shared" si="3"/>
        <v>7</v>
      </c>
      <c r="H8" s="1">
        <f t="shared" si="43"/>
        <v>7000</v>
      </c>
      <c r="I8" s="1">
        <f t="shared" si="4"/>
        <v>43960</v>
      </c>
      <c r="J8" t="str">
        <f t="shared" si="5"/>
        <v>0.6594i</v>
      </c>
      <c r="K8" t="str">
        <f t="shared" si="39"/>
        <v>-145.820209514477i</v>
      </c>
      <c r="L8" t="str">
        <f t="shared" si="6"/>
        <v>1.9782i</v>
      </c>
      <c r="M8" t="str">
        <f t="shared" si="7"/>
        <v>0.1937680923052+1.95903439799009i</v>
      </c>
      <c r="N8" t="str">
        <f t="shared" si="8"/>
        <v>-145.160809514477i</v>
      </c>
      <c r="O8" t="str">
        <f t="shared" si="9"/>
        <v>-0.0136783822690775+0.00137162075109421i</v>
      </c>
      <c r="P8">
        <f t="shared" si="10"/>
        <v>1.3746980940695522E-2</v>
      </c>
      <c r="Q8" s="3">
        <f t="shared" si="11"/>
        <v>1.3746980940695521</v>
      </c>
      <c r="Z8" s="1">
        <f t="shared" si="12"/>
        <v>7</v>
      </c>
      <c r="AA8" s="1">
        <f t="shared" si="44"/>
        <v>7000</v>
      </c>
      <c r="AB8" s="1">
        <f t="shared" si="13"/>
        <v>43960</v>
      </c>
      <c r="AC8" t="str">
        <f t="shared" si="14"/>
        <v>0.6594i</v>
      </c>
      <c r="AD8" t="str">
        <f t="shared" si="40"/>
        <v>-145.820209514477i</v>
      </c>
      <c r="AE8" t="str">
        <f t="shared" si="15"/>
        <v>1.9782i</v>
      </c>
      <c r="AF8" t="str">
        <f t="shared" si="16"/>
        <v>0.0975931878714438+1.97337352889382i</v>
      </c>
      <c r="AG8" t="str">
        <f t="shared" si="17"/>
        <v>-145.160809514477i</v>
      </c>
      <c r="AH8" t="str">
        <f t="shared" si="18"/>
        <v>-0.0137812796311201+0.000690969470907729i</v>
      </c>
      <c r="AI8">
        <f t="shared" si="19"/>
        <v>1.3798590764308224E-2</v>
      </c>
      <c r="AJ8" s="3">
        <f t="shared" si="20"/>
        <v>1.3798590764308223</v>
      </c>
      <c r="AT8" s="1">
        <f t="shared" si="21"/>
        <v>7</v>
      </c>
      <c r="AU8" s="1">
        <f t="shared" si="45"/>
        <v>7000</v>
      </c>
      <c r="AV8" s="1">
        <f t="shared" si="22"/>
        <v>43960</v>
      </c>
      <c r="AW8" t="str">
        <f t="shared" si="23"/>
        <v>0.6594i</v>
      </c>
      <c r="AX8" t="str">
        <f t="shared" si="41"/>
        <v>-145.820209514477i</v>
      </c>
      <c r="AY8" t="str">
        <f t="shared" si="24"/>
        <v>1.9782i</v>
      </c>
      <c r="AZ8" t="str">
        <f t="shared" si="25"/>
        <v>0.019564462171865+1.97800648790466i</v>
      </c>
      <c r="BA8" t="str">
        <f t="shared" si="26"/>
        <v>-145.160809514477i</v>
      </c>
      <c r="BB8" t="str">
        <f t="shared" si="27"/>
        <v>-0.013814534538231+0.000138527362860603i</v>
      </c>
      <c r="BC8">
        <f t="shared" si="28"/>
        <v>1.3815229072955624E-2</v>
      </c>
      <c r="BD8" s="3">
        <f t="shared" si="29"/>
        <v>1.3815229072955624</v>
      </c>
      <c r="BN8" s="1">
        <f t="shared" si="30"/>
        <v>7</v>
      </c>
      <c r="BO8" s="1">
        <f t="shared" si="46"/>
        <v>7000</v>
      </c>
      <c r="BP8" s="1">
        <f t="shared" si="31"/>
        <v>43960</v>
      </c>
      <c r="BQ8" t="str">
        <f t="shared" si="32"/>
        <v>0.6594i</v>
      </c>
      <c r="BR8" t="str">
        <f t="shared" si="42"/>
        <v>-145.820209514477i</v>
      </c>
      <c r="BS8" t="str">
        <f t="shared" si="33"/>
        <v>1.9782i</v>
      </c>
      <c r="BT8" t="str">
        <f t="shared" si="34"/>
        <v>0.00195663570578648+1.97819806469162i</v>
      </c>
      <c r="BU8" t="str">
        <f t="shared" si="35"/>
        <v>-145.160809514477i</v>
      </c>
      <c r="BV8" t="str">
        <f t="shared" si="36"/>
        <v>-0.0138159097501719+0.0000138541153009161i</v>
      </c>
      <c r="BW8">
        <f t="shared" si="37"/>
        <v>1.3815916696383407E-2</v>
      </c>
      <c r="BX8" s="3">
        <f t="shared" si="38"/>
        <v>1.3815916696383406</v>
      </c>
    </row>
    <row r="9" spans="1:76" x14ac:dyDescent="0.35">
      <c r="G9" s="1">
        <f t="shared" si="3"/>
        <v>8</v>
      </c>
      <c r="H9" s="1">
        <f t="shared" si="43"/>
        <v>8000</v>
      </c>
      <c r="I9" s="1">
        <f t="shared" si="4"/>
        <v>50240</v>
      </c>
      <c r="J9" t="str">
        <f t="shared" si="5"/>
        <v>0.7536i</v>
      </c>
      <c r="K9" t="str">
        <f t="shared" si="39"/>
        <v>-127.592683325167i</v>
      </c>
      <c r="L9" t="str">
        <f t="shared" si="6"/>
        <v>2.2608i</v>
      </c>
      <c r="M9" t="str">
        <f t="shared" si="7"/>
        <v>0.252336466138485+2.23227588586771i</v>
      </c>
      <c r="N9" t="str">
        <f t="shared" si="8"/>
        <v>-126.839083325167i</v>
      </c>
      <c r="O9" t="str">
        <f t="shared" si="9"/>
        <v>-0.0179103837316895+0.00206133127358751i</v>
      </c>
      <c r="P9">
        <f t="shared" si="10"/>
        <v>1.802861425722559E-2</v>
      </c>
      <c r="Q9" s="3">
        <f t="shared" si="11"/>
        <v>1.802861425722559</v>
      </c>
      <c r="Z9" s="1">
        <f t="shared" si="12"/>
        <v>8</v>
      </c>
      <c r="AA9" s="1">
        <f t="shared" si="44"/>
        <v>8000</v>
      </c>
      <c r="AB9" s="1">
        <f t="shared" si="13"/>
        <v>50240</v>
      </c>
      <c r="AC9" t="str">
        <f t="shared" si="14"/>
        <v>0.7536i</v>
      </c>
      <c r="AD9" t="str">
        <f t="shared" si="40"/>
        <v>-127.592683325167i</v>
      </c>
      <c r="AE9" t="str">
        <f t="shared" si="15"/>
        <v>2.2608i</v>
      </c>
      <c r="AF9" t="str">
        <f t="shared" si="16"/>
        <v>0.127373519965785+2.25360084865153i</v>
      </c>
      <c r="AG9" t="str">
        <f t="shared" si="17"/>
        <v>-126.839083325167i</v>
      </c>
      <c r="AH9" t="str">
        <f t="shared" si="18"/>
        <v>-0.0180877275943561+0.00104087101418181i</v>
      </c>
      <c r="AI9">
        <f t="shared" si="19"/>
        <v>1.8117651668905523E-2</v>
      </c>
      <c r="AJ9" s="3">
        <f t="shared" si="20"/>
        <v>1.8117651668905523</v>
      </c>
      <c r="AT9" s="1">
        <f t="shared" si="21"/>
        <v>8</v>
      </c>
      <c r="AU9" s="1">
        <f t="shared" si="45"/>
        <v>8000</v>
      </c>
      <c r="AV9" s="1">
        <f t="shared" si="22"/>
        <v>50240</v>
      </c>
      <c r="AW9" t="str">
        <f t="shared" si="23"/>
        <v>0.7536i</v>
      </c>
      <c r="AX9" t="str">
        <f t="shared" si="41"/>
        <v>-127.592683325167i</v>
      </c>
      <c r="AY9" t="str">
        <f t="shared" si="24"/>
        <v>2.2608i</v>
      </c>
      <c r="AZ9" t="str">
        <f t="shared" si="25"/>
        <v>0.0255528180502796+2.26051115094476i</v>
      </c>
      <c r="BA9" t="str">
        <f t="shared" si="26"/>
        <v>-126.839083325167i</v>
      </c>
      <c r="BB9" t="str">
        <f t="shared" si="27"/>
        <v>-0.0181452217275169+0.000208835910907544i</v>
      </c>
      <c r="BC9">
        <f t="shared" si="28"/>
        <v>1.8146423448669881E-2</v>
      </c>
      <c r="BD9" s="3">
        <f t="shared" si="29"/>
        <v>1.8146423448669882</v>
      </c>
      <c r="BN9" s="1">
        <f t="shared" si="30"/>
        <v>8</v>
      </c>
      <c r="BO9" s="1">
        <f t="shared" si="46"/>
        <v>8000</v>
      </c>
      <c r="BP9" s="1">
        <f t="shared" si="31"/>
        <v>50240</v>
      </c>
      <c r="BQ9" t="str">
        <f t="shared" si="32"/>
        <v>0.7536i</v>
      </c>
      <c r="BR9" t="str">
        <f t="shared" si="42"/>
        <v>-127.592683325167i</v>
      </c>
      <c r="BS9" t="str">
        <f t="shared" si="33"/>
        <v>2.2608i</v>
      </c>
      <c r="BT9" t="str">
        <f t="shared" si="34"/>
        <v>0.00255560505443723+2.26079711114405i</v>
      </c>
      <c r="BU9" t="str">
        <f t="shared" si="35"/>
        <v>-126.839083325167i</v>
      </c>
      <c r="BV9" t="str">
        <f t="shared" si="36"/>
        <v>-0.0181476012110396+0.0000208863296718332i</v>
      </c>
      <c r="BW9">
        <f t="shared" si="37"/>
        <v>1.8147613230221019E-2</v>
      </c>
      <c r="BX9" s="3">
        <f t="shared" si="38"/>
        <v>1.814761323022102</v>
      </c>
    </row>
    <row r="10" spans="1:76" x14ac:dyDescent="0.35">
      <c r="G10" s="1">
        <f t="shared" si="3"/>
        <v>9</v>
      </c>
      <c r="H10" s="1">
        <f t="shared" si="43"/>
        <v>9000</v>
      </c>
      <c r="I10" s="1">
        <f t="shared" si="4"/>
        <v>56520</v>
      </c>
      <c r="J10" t="str">
        <f t="shared" si="5"/>
        <v>0.8478i</v>
      </c>
      <c r="K10" t="str">
        <f t="shared" si="39"/>
        <v>-113.41571851126i</v>
      </c>
      <c r="L10" t="str">
        <f t="shared" si="6"/>
        <v>2.5434i</v>
      </c>
      <c r="M10" t="str">
        <f t="shared" si="7"/>
        <v>0.318296618591967+2.50292221901366i</v>
      </c>
      <c r="N10" t="str">
        <f t="shared" si="8"/>
        <v>-112.56791851126i</v>
      </c>
      <c r="O10" t="str">
        <f t="shared" si="9"/>
        <v>-0.0227318484356273+0.00295763503429388i</v>
      </c>
      <c r="P10">
        <f t="shared" si="10"/>
        <v>2.2923449528733979E-2</v>
      </c>
      <c r="Q10" s="3">
        <f t="shared" si="11"/>
        <v>2.2923449528733979</v>
      </c>
      <c r="Z10" s="1">
        <f t="shared" si="12"/>
        <v>9</v>
      </c>
      <c r="AA10" s="1">
        <f t="shared" si="44"/>
        <v>9000</v>
      </c>
      <c r="AB10" s="1">
        <f t="shared" si="13"/>
        <v>56520</v>
      </c>
      <c r="AC10" t="str">
        <f t="shared" si="14"/>
        <v>0.8478i</v>
      </c>
      <c r="AD10" t="str">
        <f t="shared" si="40"/>
        <v>-113.41571851126i</v>
      </c>
      <c r="AE10" t="str">
        <f t="shared" si="15"/>
        <v>2.5434i</v>
      </c>
      <c r="AF10" t="str">
        <f t="shared" si="16"/>
        <v>0.161070871056393+2.53315830866388i</v>
      </c>
      <c r="AG10" t="str">
        <f t="shared" si="17"/>
        <v>-112.56791851126i</v>
      </c>
      <c r="AH10" t="str">
        <f t="shared" si="18"/>
        <v>-0.0230192449922699+0.00149751406369195i</v>
      </c>
      <c r="AI10">
        <f t="shared" si="19"/>
        <v>2.3067903857635137E-2</v>
      </c>
      <c r="AJ10" s="3">
        <f t="shared" si="20"/>
        <v>2.3067903857635139</v>
      </c>
      <c r="AT10" s="1">
        <f t="shared" si="21"/>
        <v>9</v>
      </c>
      <c r="AU10" s="1">
        <f t="shared" si="45"/>
        <v>9000</v>
      </c>
      <c r="AV10" s="1">
        <f t="shared" si="22"/>
        <v>56520</v>
      </c>
      <c r="AW10" t="str">
        <f t="shared" si="23"/>
        <v>0.8478i</v>
      </c>
      <c r="AX10" t="str">
        <f t="shared" si="41"/>
        <v>-113.41571851126i</v>
      </c>
      <c r="AY10" t="str">
        <f t="shared" si="24"/>
        <v>2.5434i</v>
      </c>
      <c r="AZ10" t="str">
        <f t="shared" si="25"/>
        <v>0.0323391878389861+2.54298874254825i</v>
      </c>
      <c r="BA10" t="str">
        <f t="shared" si="26"/>
        <v>-112.56791851126i</v>
      </c>
      <c r="BB10" t="str">
        <f t="shared" si="27"/>
        <v>-0.023112752926736+0.00030071944210201i</v>
      </c>
      <c r="BC10">
        <f t="shared" si="28"/>
        <v>2.3114709170465497E-2</v>
      </c>
      <c r="BD10" s="3">
        <f t="shared" si="29"/>
        <v>2.3114709170465497</v>
      </c>
      <c r="BN10" s="1">
        <f t="shared" si="30"/>
        <v>9</v>
      </c>
      <c r="BO10" s="1">
        <f t="shared" si="46"/>
        <v>9000</v>
      </c>
      <c r="BP10" s="1">
        <f t="shared" si="31"/>
        <v>56520</v>
      </c>
      <c r="BQ10" t="str">
        <f t="shared" si="32"/>
        <v>0.8478i</v>
      </c>
      <c r="BR10" t="str">
        <f t="shared" si="42"/>
        <v>-113.41571851126i</v>
      </c>
      <c r="BS10" t="str">
        <f t="shared" si="33"/>
        <v>2.5434i</v>
      </c>
      <c r="BT10" t="str">
        <f t="shared" si="34"/>
        <v>0.00323443654920165+2.54339588676704i</v>
      </c>
      <c r="BU10" t="str">
        <f t="shared" si="35"/>
        <v>-112.56791851126i</v>
      </c>
      <c r="BV10" t="str">
        <f t="shared" si="36"/>
        <v>-0.0231166264466822+0.0000300769840371783i</v>
      </c>
      <c r="BW10">
        <f t="shared" si="37"/>
        <v>2.3116646013217741E-2</v>
      </c>
      <c r="BX10" s="3">
        <f t="shared" si="38"/>
        <v>2.3116646013217741</v>
      </c>
    </row>
    <row r="11" spans="1:76" x14ac:dyDescent="0.35">
      <c r="G11" s="1">
        <f t="shared" si="3"/>
        <v>10</v>
      </c>
      <c r="H11" s="1">
        <f t="shared" si="43"/>
        <v>10000</v>
      </c>
      <c r="I11" s="1">
        <f t="shared" si="4"/>
        <v>62800</v>
      </c>
      <c r="J11" t="str">
        <f t="shared" si="5"/>
        <v>0.942i</v>
      </c>
      <c r="K11" t="str">
        <f t="shared" si="39"/>
        <v>-102.074146660134i</v>
      </c>
      <c r="L11" t="str">
        <f t="shared" si="6"/>
        <v>2.826i</v>
      </c>
      <c r="M11" t="str">
        <f t="shared" si="7"/>
        <v>0.39149728654108+2.77068143341175i</v>
      </c>
      <c r="N11" t="str">
        <f t="shared" si="8"/>
        <v>-101.132146660134i</v>
      </c>
      <c r="O11" t="str">
        <f t="shared" si="9"/>
        <v>-0.0281520748605531+0.00409224025416545i</v>
      </c>
      <c r="P11">
        <f t="shared" si="10"/>
        <v>2.8447948067514432E-2</v>
      </c>
      <c r="Q11" s="3">
        <f t="shared" si="11"/>
        <v>2.8447948067514433</v>
      </c>
      <c r="Z11" s="1">
        <f t="shared" si="12"/>
        <v>10</v>
      </c>
      <c r="AA11" s="1">
        <f t="shared" si="44"/>
        <v>10000</v>
      </c>
      <c r="AB11" s="1">
        <f t="shared" si="13"/>
        <v>62800</v>
      </c>
      <c r="AC11" t="str">
        <f t="shared" si="14"/>
        <v>0.942i</v>
      </c>
      <c r="AD11" t="str">
        <f t="shared" si="40"/>
        <v>-102.074146660134i</v>
      </c>
      <c r="AE11" t="str">
        <f t="shared" si="15"/>
        <v>2.826i</v>
      </c>
      <c r="AF11" t="str">
        <f t="shared" si="16"/>
        <v>0.198665277663104+2.8119642981331i</v>
      </c>
      <c r="AG11" t="str">
        <f t="shared" si="17"/>
        <v>-101.132146660134i</v>
      </c>
      <c r="AH11" t="str">
        <f t="shared" si="18"/>
        <v>-0.0285958724799977+0.00207837576884253i</v>
      </c>
      <c r="AI11">
        <f t="shared" si="19"/>
        <v>2.8671302180556808E-2</v>
      </c>
      <c r="AJ11" s="3">
        <f t="shared" si="20"/>
        <v>2.867130218055681</v>
      </c>
      <c r="AT11" s="1">
        <f t="shared" si="21"/>
        <v>10</v>
      </c>
      <c r="AU11" s="1">
        <f t="shared" si="45"/>
        <v>10000</v>
      </c>
      <c r="AV11" s="1">
        <f t="shared" si="22"/>
        <v>62800</v>
      </c>
      <c r="AW11" t="str">
        <f t="shared" si="23"/>
        <v>0.942i</v>
      </c>
      <c r="AX11" t="str">
        <f t="shared" si="41"/>
        <v>-102.074146660134i</v>
      </c>
      <c r="AY11" t="str">
        <f t="shared" si="24"/>
        <v>2.826i</v>
      </c>
      <c r="AZ11" t="str">
        <f t="shared" si="25"/>
        <v>0.0399234090159185+2.82543588223061i</v>
      </c>
      <c r="BA11" t="str">
        <f t="shared" si="26"/>
        <v>-101.132146660134i</v>
      </c>
      <c r="BB11" t="str">
        <f t="shared" si="27"/>
        <v>-0.0287408578780004+0.000417782689660306i</v>
      </c>
      <c r="BC11">
        <f t="shared" si="28"/>
        <v>2.8743894202755433E-2</v>
      </c>
      <c r="BD11" s="3">
        <f t="shared" si="29"/>
        <v>2.8743894202755431</v>
      </c>
      <c r="BN11" s="1">
        <f t="shared" si="30"/>
        <v>10</v>
      </c>
      <c r="BO11" s="1">
        <f t="shared" si="46"/>
        <v>10000</v>
      </c>
      <c r="BP11" s="1">
        <f t="shared" si="31"/>
        <v>62800</v>
      </c>
      <c r="BQ11" t="str">
        <f t="shared" si="32"/>
        <v>0.942i</v>
      </c>
      <c r="BR11" t="str">
        <f t="shared" si="42"/>
        <v>-102.074146660134i</v>
      </c>
      <c r="BS11" t="str">
        <f t="shared" si="33"/>
        <v>2.826i</v>
      </c>
      <c r="BT11" t="str">
        <f t="shared" si="34"/>
        <v>0.00399313002744037+2.82599435770727i</v>
      </c>
      <c r="BU11" t="str">
        <f t="shared" si="35"/>
        <v>-101.132146660134i</v>
      </c>
      <c r="BV11" t="str">
        <f t="shared" si="36"/>
        <v>-0.0287468701058759+0.0000417870084571876i</v>
      </c>
      <c r="BW11">
        <f t="shared" si="37"/>
        <v>2.8746900477063214E-2</v>
      </c>
      <c r="BX11" s="3">
        <f t="shared" si="38"/>
        <v>2.8746900477063213</v>
      </c>
    </row>
    <row r="12" spans="1:76" x14ac:dyDescent="0.35">
      <c r="G12" s="1">
        <f t="shared" si="3"/>
        <v>11</v>
      </c>
      <c r="H12" s="1">
        <f t="shared" si="43"/>
        <v>11000</v>
      </c>
      <c r="I12" s="1">
        <f t="shared" si="4"/>
        <v>69080</v>
      </c>
      <c r="J12" t="str">
        <f t="shared" si="5"/>
        <v>1.0362i</v>
      </c>
      <c r="K12" t="str">
        <f t="shared" si="39"/>
        <v>-92.7946787819399i</v>
      </c>
      <c r="L12" t="str">
        <f t="shared" si="6"/>
        <v>3.1086i</v>
      </c>
      <c r="M12" t="str">
        <f t="shared" si="7"/>
        <v>0.471772391796546+3.03527241714306i</v>
      </c>
      <c r="N12" t="str">
        <f t="shared" si="8"/>
        <v>-91.7584787819399i</v>
      </c>
      <c r="O12" t="str">
        <f t="shared" si="9"/>
        <v>-0.0341813400980965+0.00549910473662753i</v>
      </c>
      <c r="P12">
        <f t="shared" si="10"/>
        <v>3.4620863129132685E-2</v>
      </c>
      <c r="Q12" s="3">
        <f t="shared" si="11"/>
        <v>3.4620863129132684</v>
      </c>
      <c r="Z12" s="1">
        <f t="shared" si="12"/>
        <v>11</v>
      </c>
      <c r="AA12" s="1">
        <f t="shared" si="44"/>
        <v>11000</v>
      </c>
      <c r="AB12" s="1">
        <f t="shared" si="13"/>
        <v>69080</v>
      </c>
      <c r="AC12" t="str">
        <f t="shared" si="14"/>
        <v>1.0362i</v>
      </c>
      <c r="AD12" t="str">
        <f t="shared" si="40"/>
        <v>-92.7946787819399i</v>
      </c>
      <c r="AE12" t="str">
        <f t="shared" si="15"/>
        <v>3.1086i</v>
      </c>
      <c r="AF12" t="str">
        <f t="shared" si="16"/>
        <v>0.240134527411391+3.08993794520222i</v>
      </c>
      <c r="AG12" t="str">
        <f t="shared" si="17"/>
        <v>-91.7584787819399i</v>
      </c>
      <c r="AH12" t="str">
        <f t="shared" si="18"/>
        <v>-0.0348405975678776+0.00280258314277033i</v>
      </c>
      <c r="AI12">
        <f t="shared" si="19"/>
        <v>3.4953135927394824E-2</v>
      </c>
      <c r="AJ12" s="3">
        <f t="shared" si="20"/>
        <v>3.4953135927394823</v>
      </c>
      <c r="AT12" s="1">
        <f t="shared" si="21"/>
        <v>11</v>
      </c>
      <c r="AU12" s="1">
        <f t="shared" si="45"/>
        <v>11000</v>
      </c>
      <c r="AV12" s="1">
        <f t="shared" si="22"/>
        <v>69080</v>
      </c>
      <c r="AW12" t="str">
        <f t="shared" si="23"/>
        <v>1.0362i</v>
      </c>
      <c r="AX12" t="str">
        <f t="shared" si="41"/>
        <v>-92.7946787819399i</v>
      </c>
      <c r="AY12" t="str">
        <f t="shared" si="24"/>
        <v>3.1086i</v>
      </c>
      <c r="AZ12" t="str">
        <f t="shared" si="25"/>
        <v>0.0483052999714005+3.10784919072254i</v>
      </c>
      <c r="BA12" t="str">
        <f t="shared" si="26"/>
        <v>-91.7584787819399i</v>
      </c>
      <c r="BB12" t="str">
        <f t="shared" si="27"/>
        <v>-0.0350569641860728+0.000563997541507012i</v>
      </c>
      <c r="BC12">
        <f t="shared" si="28"/>
        <v>3.5061500697637242E-2</v>
      </c>
      <c r="BD12" s="3">
        <f t="shared" si="29"/>
        <v>3.506150069763724</v>
      </c>
      <c r="BN12" s="1">
        <f t="shared" si="30"/>
        <v>11</v>
      </c>
      <c r="BO12" s="1">
        <f t="shared" si="46"/>
        <v>11000</v>
      </c>
      <c r="BP12" s="1">
        <f t="shared" si="31"/>
        <v>69080</v>
      </c>
      <c r="BQ12" t="str">
        <f t="shared" si="32"/>
        <v>1.0362i</v>
      </c>
      <c r="BR12" t="str">
        <f t="shared" si="42"/>
        <v>-92.7946787819399i</v>
      </c>
      <c r="BS12" t="str">
        <f t="shared" si="33"/>
        <v>3.1086i</v>
      </c>
      <c r="BT12" t="str">
        <f t="shared" si="34"/>
        <v>0.00483168530738035+3.10859249011153i</v>
      </c>
      <c r="BU12" t="str">
        <f t="shared" si="35"/>
        <v>-91.7584787819399i</v>
      </c>
      <c r="BV12" t="str">
        <f t="shared" si="36"/>
        <v>-0.035065947036893+0.0000564142057893297i</v>
      </c>
      <c r="BW12">
        <f t="shared" si="37"/>
        <v>3.5065992416539418E-2</v>
      </c>
      <c r="BX12" s="3">
        <f t="shared" si="38"/>
        <v>3.5065992416539418</v>
      </c>
    </row>
    <row r="13" spans="1:76" x14ac:dyDescent="0.35">
      <c r="B13">
        <f>B14</f>
        <v>302</v>
      </c>
      <c r="G13" s="1">
        <f t="shared" si="3"/>
        <v>12</v>
      </c>
      <c r="H13" s="1">
        <f t="shared" si="43"/>
        <v>12000</v>
      </c>
      <c r="I13" s="1">
        <f t="shared" si="4"/>
        <v>75360</v>
      </c>
      <c r="J13" t="str">
        <f t="shared" si="5"/>
        <v>1.1304i</v>
      </c>
      <c r="K13" t="str">
        <f t="shared" si="39"/>
        <v>-85.0617888834449i</v>
      </c>
      <c r="L13" t="str">
        <f t="shared" si="6"/>
        <v>3.3912i</v>
      </c>
      <c r="M13" t="str">
        <f t="shared" si="7"/>
        <v>0.558941958893855+3.29642580144996i</v>
      </c>
      <c r="N13" t="str">
        <f t="shared" si="8"/>
        <v>-83.9313888834449i</v>
      </c>
      <c r="O13" t="str">
        <f t="shared" si="9"/>
        <v>-0.0408308384950703+0.00721478630992852i</v>
      </c>
      <c r="P13">
        <f t="shared" si="10"/>
        <v>4.1463363511761157E-2</v>
      </c>
      <c r="Q13" s="3">
        <f t="shared" si="11"/>
        <v>4.1463363511761155</v>
      </c>
      <c r="Z13" s="1">
        <f t="shared" si="12"/>
        <v>12</v>
      </c>
      <c r="AA13" s="1">
        <f t="shared" si="44"/>
        <v>12000</v>
      </c>
      <c r="AB13" s="1">
        <f t="shared" si="13"/>
        <v>75360</v>
      </c>
      <c r="AC13" t="str">
        <f t="shared" si="14"/>
        <v>1.1304i</v>
      </c>
      <c r="AD13" t="str">
        <f t="shared" si="40"/>
        <v>-85.0617888834449i</v>
      </c>
      <c r="AE13" t="str">
        <f t="shared" si="15"/>
        <v>3.3912i</v>
      </c>
      <c r="AF13" t="str">
        <f t="shared" si="16"/>
        <v>0.285454191636213+3.36699919363308i</v>
      </c>
      <c r="AG13" t="str">
        <f t="shared" si="17"/>
        <v>-83.9313888834449i</v>
      </c>
      <c r="AH13" t="str">
        <f t="shared" si="18"/>
        <v>-0.0417795695379861+0.00369121327711361i</v>
      </c>
      <c r="AI13">
        <f t="shared" si="19"/>
        <v>4.1942311407891626E-2</v>
      </c>
      <c r="AJ13" s="3">
        <f t="shared" si="20"/>
        <v>4.1942311407891628</v>
      </c>
      <c r="AT13" s="1">
        <f t="shared" si="21"/>
        <v>12</v>
      </c>
      <c r="AU13" s="1">
        <f t="shared" si="45"/>
        <v>12000</v>
      </c>
      <c r="AV13" s="1">
        <f t="shared" si="22"/>
        <v>75360</v>
      </c>
      <c r="AW13" t="str">
        <f t="shared" si="23"/>
        <v>1.1304i</v>
      </c>
      <c r="AX13" t="str">
        <f t="shared" si="41"/>
        <v>-85.0617888834449i</v>
      </c>
      <c r="AY13" t="str">
        <f t="shared" si="24"/>
        <v>3.3912i</v>
      </c>
      <c r="AZ13" t="str">
        <f t="shared" si="25"/>
        <v>0.0574846600190156+3.39022529010472i</v>
      </c>
      <c r="BA13" t="str">
        <f t="shared" si="26"/>
        <v>-83.9313888834449i</v>
      </c>
      <c r="BB13" t="str">
        <f t="shared" si="27"/>
        <v>-0.0420925447723749+0.000743772910297811i</v>
      </c>
      <c r="BC13">
        <f t="shared" si="28"/>
        <v>4.209911547237636E-2</v>
      </c>
      <c r="BD13" s="3">
        <f t="shared" si="29"/>
        <v>4.2099115472376356</v>
      </c>
      <c r="BN13" s="1">
        <f t="shared" si="30"/>
        <v>12</v>
      </c>
      <c r="BO13" s="1">
        <f t="shared" si="46"/>
        <v>12000</v>
      </c>
      <c r="BP13" s="1">
        <f t="shared" si="31"/>
        <v>75360</v>
      </c>
      <c r="BQ13" t="str">
        <f t="shared" si="32"/>
        <v>1.1304i</v>
      </c>
      <c r="BR13" t="str">
        <f t="shared" si="42"/>
        <v>-85.0617888834449i</v>
      </c>
      <c r="BS13" t="str">
        <f t="shared" si="33"/>
        <v>3.3912i</v>
      </c>
      <c r="BT13" t="str">
        <f t="shared" si="34"/>
        <v>0.00575010218811488+3.39119025012673i</v>
      </c>
      <c r="BU13" t="str">
        <f t="shared" si="35"/>
        <v>-83.9313888834449i</v>
      </c>
      <c r="BV13" t="str">
        <f t="shared" si="36"/>
        <v>-0.0421055557331917+0.0000744002813247249i</v>
      </c>
      <c r="BW13">
        <f t="shared" si="37"/>
        <v>4.2105621465580736E-2</v>
      </c>
      <c r="BX13" s="3">
        <f t="shared" si="38"/>
        <v>4.2105621465580736</v>
      </c>
    </row>
    <row r="14" spans="1:76" x14ac:dyDescent="0.35">
      <c r="A14" t="s">
        <v>27</v>
      </c>
      <c r="B14">
        <v>302</v>
      </c>
      <c r="C14" t="s">
        <v>26</v>
      </c>
      <c r="G14" s="1">
        <f t="shared" si="3"/>
        <v>13</v>
      </c>
      <c r="H14" s="1">
        <f t="shared" si="43"/>
        <v>13000</v>
      </c>
      <c r="I14" s="1">
        <f t="shared" si="4"/>
        <v>81640</v>
      </c>
      <c r="J14" t="str">
        <f t="shared" si="5"/>
        <v>1.2246i</v>
      </c>
      <c r="K14" t="str">
        <f t="shared" si="39"/>
        <v>-78.5185743539492i</v>
      </c>
      <c r="L14" t="str">
        <f t="shared" si="6"/>
        <v>3.6738i</v>
      </c>
      <c r="M14" t="str">
        <f t="shared" si="7"/>
        <v>0.652813092134893+3.55388476310574i</v>
      </c>
      <c r="N14" t="str">
        <f t="shared" si="8"/>
        <v>-77.2939743539492i</v>
      </c>
      <c r="O14" t="str">
        <f t="shared" si="9"/>
        <v>-0.0481125998384784+0.00927882826021221i</v>
      </c>
      <c r="P14">
        <f t="shared" si="10"/>
        <v>4.8999172616484697E-2</v>
      </c>
      <c r="Q14" s="3">
        <f t="shared" si="11"/>
        <v>4.8999172616484694</v>
      </c>
      <c r="Z14" s="1">
        <f t="shared" si="12"/>
        <v>13</v>
      </c>
      <c r="AA14" s="1">
        <f t="shared" si="44"/>
        <v>13000</v>
      </c>
      <c r="AB14" s="1">
        <f t="shared" si="13"/>
        <v>81640</v>
      </c>
      <c r="AC14" t="str">
        <f t="shared" si="14"/>
        <v>1.2246i</v>
      </c>
      <c r="AD14" t="str">
        <f t="shared" si="40"/>
        <v>-78.5185743539492i</v>
      </c>
      <c r="AE14" t="str">
        <f t="shared" si="15"/>
        <v>3.6738i</v>
      </c>
      <c r="AF14" t="str">
        <f t="shared" si="16"/>
        <v>0.334597661083177+3.64306887781782i</v>
      </c>
      <c r="AG14" t="str">
        <f t="shared" si="17"/>
        <v>-77.2939743539492i</v>
      </c>
      <c r="AH14" t="str">
        <f t="shared" si="18"/>
        <v>-0.0494423471551746+0.0047676393457723i</v>
      </c>
      <c r="AI14">
        <f t="shared" si="19"/>
        <v>4.9671682849931287E-2</v>
      </c>
      <c r="AJ14" s="3">
        <f t="shared" si="20"/>
        <v>4.9671682849931287</v>
      </c>
      <c r="AT14" s="1">
        <f t="shared" si="21"/>
        <v>13</v>
      </c>
      <c r="AU14" s="1">
        <f t="shared" si="45"/>
        <v>13000</v>
      </c>
      <c r="AV14" s="1">
        <f t="shared" si="22"/>
        <v>81640</v>
      </c>
      <c r="AW14" t="str">
        <f t="shared" si="23"/>
        <v>1.2246i</v>
      </c>
      <c r="AX14" t="str">
        <f t="shared" si="41"/>
        <v>-78.5185743539492i</v>
      </c>
      <c r="AY14" t="str">
        <f t="shared" si="24"/>
        <v>3.6738i</v>
      </c>
      <c r="AZ14" t="str">
        <f t="shared" si="25"/>
        <v>0.0674612694076152+3.67256080394225i</v>
      </c>
      <c r="BA14" t="str">
        <f t="shared" si="26"/>
        <v>-77.2939743539492i</v>
      </c>
      <c r="BB14" t="str">
        <f t="shared" si="27"/>
        <v>-0.0498835288085673+0.00096203634470376i</v>
      </c>
      <c r="BC14">
        <f t="shared" si="28"/>
        <v>4.98928046949026E-2</v>
      </c>
      <c r="BD14" s="3">
        <f t="shared" si="29"/>
        <v>4.9892804694902599</v>
      </c>
      <c r="BN14" s="1">
        <f t="shared" si="30"/>
        <v>13</v>
      </c>
      <c r="BO14" s="1">
        <f t="shared" si="46"/>
        <v>13000</v>
      </c>
      <c r="BP14" s="1">
        <f t="shared" si="31"/>
        <v>81640</v>
      </c>
      <c r="BQ14" t="str">
        <f t="shared" si="32"/>
        <v>1.2246i</v>
      </c>
      <c r="BR14" t="str">
        <f t="shared" si="42"/>
        <v>-78.5185743539492i</v>
      </c>
      <c r="BS14" t="str">
        <f t="shared" si="33"/>
        <v>3.6738i</v>
      </c>
      <c r="BT14" t="str">
        <f t="shared" si="34"/>
        <v>0.00674838044960382+3.67378760389995i</v>
      </c>
      <c r="BU14" t="str">
        <f t="shared" si="35"/>
        <v>-77.2939743539492i</v>
      </c>
      <c r="BV14" t="str">
        <f t="shared" si="36"/>
        <v>-0.049901896702805+0.000096239058150806i</v>
      </c>
      <c r="BW14">
        <f t="shared" si="37"/>
        <v>4.9901989504364794E-2</v>
      </c>
      <c r="BX14" s="3">
        <f t="shared" si="38"/>
        <v>4.9901989504364792</v>
      </c>
    </row>
    <row r="15" spans="1:76" x14ac:dyDescent="0.35">
      <c r="A15" t="s">
        <v>19</v>
      </c>
      <c r="B15">
        <f ca="1">INDIRECT("Q"&amp;(B14+1))</f>
        <v>55.514387543664157</v>
      </c>
      <c r="G15" s="1">
        <f t="shared" si="3"/>
        <v>14</v>
      </c>
      <c r="H15" s="1">
        <f t="shared" si="43"/>
        <v>14000</v>
      </c>
      <c r="I15" s="1">
        <f t="shared" si="4"/>
        <v>87920</v>
      </c>
      <c r="J15" t="str">
        <f t="shared" si="5"/>
        <v>1.3188i</v>
      </c>
      <c r="K15" t="str">
        <f t="shared" si="39"/>
        <v>-72.9101047572385i</v>
      </c>
      <c r="L15" t="str">
        <f t="shared" si="6"/>
        <v>3.9564i</v>
      </c>
      <c r="M15" t="str">
        <f t="shared" si="7"/>
        <v>0.753181002323683+3.80740573412033i</v>
      </c>
      <c r="N15" t="str">
        <f t="shared" si="8"/>
        <v>-71.5913047572385i</v>
      </c>
      <c r="O15" t="str">
        <f t="shared" si="9"/>
        <v>-0.0560393813836478+0.0117341848318956i</v>
      </c>
      <c r="P15">
        <f t="shared" si="10"/>
        <v>5.7254723469169072E-2</v>
      </c>
      <c r="Q15" s="3">
        <f t="shared" si="11"/>
        <v>5.7254723469169075</v>
      </c>
      <c r="Z15" s="1">
        <f t="shared" si="12"/>
        <v>14</v>
      </c>
      <c r="AA15" s="1">
        <f t="shared" si="44"/>
        <v>14000</v>
      </c>
      <c r="AB15" s="1">
        <f t="shared" si="13"/>
        <v>87920</v>
      </c>
      <c r="AC15" t="str">
        <f t="shared" si="14"/>
        <v>1.3188i</v>
      </c>
      <c r="AD15" t="str">
        <f t="shared" si="40"/>
        <v>-72.9101047572385i</v>
      </c>
      <c r="AE15" t="str">
        <f t="shared" si="15"/>
        <v>3.9564i</v>
      </c>
      <c r="AF15" t="str">
        <f t="shared" si="16"/>
        <v>0.3875361846104+3.91806879598019i</v>
      </c>
      <c r="AG15" t="str">
        <f t="shared" si="17"/>
        <v>-71.5913047572385i</v>
      </c>
      <c r="AH15" t="str">
        <f t="shared" si="18"/>
        <v>-0.0578621824778282+0.00605793218275808i</v>
      </c>
      <c r="AI15">
        <f t="shared" si="19"/>
        <v>5.8178438475335388E-2</v>
      </c>
      <c r="AJ15" s="3">
        <f t="shared" si="20"/>
        <v>5.8178438475335392</v>
      </c>
      <c r="AT15" s="1">
        <f t="shared" si="21"/>
        <v>14</v>
      </c>
      <c r="AU15" s="1">
        <f t="shared" si="45"/>
        <v>14000</v>
      </c>
      <c r="AV15" s="1">
        <f t="shared" si="22"/>
        <v>87920</v>
      </c>
      <c r="AW15" t="str">
        <f t="shared" si="23"/>
        <v>1.3188i</v>
      </c>
      <c r="AX15" t="str">
        <f t="shared" si="41"/>
        <v>-72.9101047572385i</v>
      </c>
      <c r="AY15" t="str">
        <f t="shared" si="24"/>
        <v>3.9564i</v>
      </c>
      <c r="AZ15" t="str">
        <f t="shared" si="25"/>
        <v>0.0782348893344663+3.95485235741919i</v>
      </c>
      <c r="BA15" t="str">
        <f t="shared" si="26"/>
        <v>-71.5913047572385i</v>
      </c>
      <c r="BB15" t="str">
        <f t="shared" si="27"/>
        <v>-0.0584707865621217+0.0012243301047332i</v>
      </c>
      <c r="BC15">
        <f t="shared" si="28"/>
        <v>5.8483603389313715E-2</v>
      </c>
      <c r="BD15" s="3">
        <f t="shared" si="29"/>
        <v>5.8483603389313714</v>
      </c>
      <c r="BN15" s="1">
        <f t="shared" si="30"/>
        <v>14</v>
      </c>
      <c r="BO15" s="1">
        <f t="shared" si="46"/>
        <v>14000</v>
      </c>
      <c r="BP15" s="1">
        <f t="shared" si="31"/>
        <v>87920</v>
      </c>
      <c r="BQ15" t="str">
        <f t="shared" si="32"/>
        <v>1.3188i</v>
      </c>
      <c r="BR15" t="str">
        <f t="shared" si="42"/>
        <v>-72.9101047572385i</v>
      </c>
      <c r="BS15" t="str">
        <f t="shared" si="33"/>
        <v>3.9564i</v>
      </c>
      <c r="BT15" t="str">
        <f t="shared" si="34"/>
        <v>0.00782651985267364+3.95638451757843i</v>
      </c>
      <c r="BU15" t="str">
        <f t="shared" si="35"/>
        <v>-71.5913047572385i</v>
      </c>
      <c r="BV15" t="str">
        <f t="shared" si="36"/>
        <v>-0.0584961665500442+0.000122486154077329i</v>
      </c>
      <c r="BW15">
        <f t="shared" si="37"/>
        <v>5.8496294787862002E-2</v>
      </c>
      <c r="BX15" s="3">
        <f t="shared" si="38"/>
        <v>5.8496294787862002</v>
      </c>
    </row>
    <row r="16" spans="1:76" x14ac:dyDescent="0.35">
      <c r="A16" t="s">
        <v>20</v>
      </c>
      <c r="B16">
        <f ca="1">INDIRECT("AJ"&amp;(B14+1))</f>
        <v>69.563552923400849</v>
      </c>
      <c r="G16" s="1">
        <f t="shared" si="3"/>
        <v>15</v>
      </c>
      <c r="H16" s="1">
        <f t="shared" si="43"/>
        <v>15000</v>
      </c>
      <c r="I16" s="1">
        <f t="shared" si="4"/>
        <v>94200</v>
      </c>
      <c r="J16" t="str">
        <f t="shared" si="5"/>
        <v>1.413i</v>
      </c>
      <c r="K16" t="str">
        <f t="shared" si="39"/>
        <v>-68.0494311067559i</v>
      </c>
      <c r="L16" t="str">
        <f t="shared" si="6"/>
        <v>4.239i</v>
      </c>
      <c r="M16" t="str">
        <f t="shared" si="7"/>
        <v>0.859830073427841+4.05675901593697i</v>
      </c>
      <c r="N16" t="str">
        <f t="shared" si="8"/>
        <v>-66.6364311067559i</v>
      </c>
      <c r="O16" t="str">
        <f t="shared" si="9"/>
        <v>-0.0646245266411761+0.0146276922574233i</v>
      </c>
      <c r="P16">
        <f t="shared" si="10"/>
        <v>6.6259330093006219E-2</v>
      </c>
      <c r="Q16" s="3">
        <f t="shared" si="11"/>
        <v>6.6259330093006223</v>
      </c>
      <c r="Z16" s="1">
        <f t="shared" si="12"/>
        <v>15</v>
      </c>
      <c r="AA16" s="1">
        <f t="shared" si="44"/>
        <v>15000</v>
      </c>
      <c r="AB16" s="1">
        <f t="shared" si="13"/>
        <v>94200</v>
      </c>
      <c r="AC16" t="str">
        <f t="shared" si="14"/>
        <v>1.413i</v>
      </c>
      <c r="AD16" t="str">
        <f t="shared" si="40"/>
        <v>-68.0494311067559i</v>
      </c>
      <c r="AE16" t="str">
        <f t="shared" si="15"/>
        <v>4.239i</v>
      </c>
      <c r="AF16" t="str">
        <f t="shared" si="16"/>
        <v>0.444238910786975+4.19192178142935i</v>
      </c>
      <c r="AG16" t="str">
        <f t="shared" si="17"/>
        <v>-66.6364311067559i</v>
      </c>
      <c r="AH16" t="str">
        <f t="shared" si="18"/>
        <v>-0.0670763444668918+0.00759132929562883i</v>
      </c>
      <c r="AI16">
        <f t="shared" si="19"/>
        <v>6.7504549976396391E-2</v>
      </c>
      <c r="AJ16" s="3">
        <f t="shared" si="20"/>
        <v>6.7504549976396389</v>
      </c>
      <c r="AT16" s="1">
        <f t="shared" si="21"/>
        <v>15</v>
      </c>
      <c r="AU16" s="1">
        <f t="shared" si="45"/>
        <v>15000</v>
      </c>
      <c r="AV16" s="1">
        <f t="shared" si="22"/>
        <v>94200</v>
      </c>
      <c r="AW16" t="str">
        <f t="shared" si="23"/>
        <v>1.413i</v>
      </c>
      <c r="AX16" t="str">
        <f t="shared" si="41"/>
        <v>-68.0494311067559i</v>
      </c>
      <c r="AY16" t="str">
        <f t="shared" si="24"/>
        <v>4.239i</v>
      </c>
      <c r="AZ16" t="str">
        <f t="shared" si="25"/>
        <v>0.0898052619595353+4.23709657747277i</v>
      </c>
      <c r="BA16" t="str">
        <f t="shared" si="26"/>
        <v>-66.6364311067559i</v>
      </c>
      <c r="BB16" t="str">
        <f t="shared" si="27"/>
        <v>-0.0679007009525884+0.0015369250797188i</v>
      </c>
      <c r="BC16">
        <f t="shared" si="28"/>
        <v>6.7918092792373874E-2</v>
      </c>
      <c r="BD16" s="3">
        <f t="shared" si="29"/>
        <v>6.7918092792373876</v>
      </c>
      <c r="BN16" s="1">
        <f t="shared" si="30"/>
        <v>15</v>
      </c>
      <c r="BO16" s="1">
        <f t="shared" si="46"/>
        <v>15000</v>
      </c>
      <c r="BP16" s="1">
        <f t="shared" si="31"/>
        <v>94200</v>
      </c>
      <c r="BQ16" t="str">
        <f t="shared" si="32"/>
        <v>1.413i</v>
      </c>
      <c r="BR16" t="str">
        <f t="shared" si="42"/>
        <v>-68.0494311067559i</v>
      </c>
      <c r="BS16" t="str">
        <f t="shared" si="33"/>
        <v>4.239i</v>
      </c>
      <c r="BT16" t="str">
        <f t="shared" si="34"/>
        <v>0.00898452013901762+4.23898095730957i</v>
      </c>
      <c r="BU16" t="str">
        <f t="shared" si="35"/>
        <v>-66.6364311067559i</v>
      </c>
      <c r="BV16" t="str">
        <f t="shared" si="36"/>
        <v>-0.06793514102905+0.000153770462715379i</v>
      </c>
      <c r="BW16">
        <f t="shared" si="37"/>
        <v>6.7935315057723239E-2</v>
      </c>
      <c r="BX16" s="3">
        <f t="shared" si="38"/>
        <v>6.7935315057723242</v>
      </c>
    </row>
    <row r="17" spans="1:76" x14ac:dyDescent="0.35">
      <c r="A17" t="s">
        <v>21</v>
      </c>
      <c r="B17">
        <f ca="1">INDIRECT("BD"&amp;(B14+1))</f>
        <v>76.93563154398116</v>
      </c>
      <c r="G17" s="1">
        <f t="shared" si="3"/>
        <v>16</v>
      </c>
      <c r="H17" s="1">
        <f t="shared" si="43"/>
        <v>16000</v>
      </c>
      <c r="I17" s="1">
        <f t="shared" si="4"/>
        <v>100480</v>
      </c>
      <c r="J17" t="str">
        <f t="shared" si="5"/>
        <v>1.5072i</v>
      </c>
      <c r="K17" t="str">
        <f t="shared" si="39"/>
        <v>-63.7963416625837i</v>
      </c>
      <c r="L17" t="str">
        <f t="shared" si="6"/>
        <v>4.5216i</v>
      </c>
      <c r="M17" t="str">
        <f t="shared" si="7"/>
        <v>0.972534959328961+4.30172929639491i</v>
      </c>
      <c r="N17" t="str">
        <f t="shared" si="8"/>
        <v>-62.2891416625837i</v>
      </c>
      <c r="O17" t="str">
        <f t="shared" si="9"/>
        <v>-0.0738817821326428+0.0180105911385596i</v>
      </c>
      <c r="P17">
        <f t="shared" si="10"/>
        <v>7.6045375429776518E-2</v>
      </c>
      <c r="Q17" s="3">
        <f t="shared" si="11"/>
        <v>7.6045375429776518</v>
      </c>
      <c r="Z17" s="1">
        <f t="shared" si="12"/>
        <v>16</v>
      </c>
      <c r="AA17" s="1">
        <f t="shared" si="44"/>
        <v>16000</v>
      </c>
      <c r="AB17" s="1">
        <f t="shared" si="13"/>
        <v>100480</v>
      </c>
      <c r="AC17" t="str">
        <f t="shared" si="14"/>
        <v>1.5072i</v>
      </c>
      <c r="AD17" t="str">
        <f t="shared" si="40"/>
        <v>-63.7963416625837i</v>
      </c>
      <c r="AE17" t="str">
        <f t="shared" si="15"/>
        <v>4.5216i</v>
      </c>
      <c r="AF17" t="str">
        <f t="shared" si="16"/>
        <v>0.504672932276971+4.46455177173541i</v>
      </c>
      <c r="AG17" t="str">
        <f t="shared" si="17"/>
        <v>-62.2891416625837i</v>
      </c>
      <c r="AH17" t="str">
        <f t="shared" si="18"/>
        <v>-0.0771264864658581+0.0094007857796143i</v>
      </c>
      <c r="AI17">
        <f t="shared" si="19"/>
        <v>7.7697295241484374E-2</v>
      </c>
      <c r="AJ17" s="3">
        <f t="shared" si="20"/>
        <v>7.7697295241484374</v>
      </c>
      <c r="AT17" s="1">
        <f t="shared" si="21"/>
        <v>16</v>
      </c>
      <c r="AU17" s="1">
        <f t="shared" si="45"/>
        <v>16000</v>
      </c>
      <c r="AV17" s="1">
        <f t="shared" si="22"/>
        <v>100480</v>
      </c>
      <c r="AW17" t="str">
        <f t="shared" si="23"/>
        <v>1.5072i</v>
      </c>
      <c r="AX17" t="str">
        <f t="shared" si="41"/>
        <v>-63.7963416625837i</v>
      </c>
      <c r="AY17" t="str">
        <f t="shared" si="24"/>
        <v>4.5216i</v>
      </c>
      <c r="AZ17" t="str">
        <f t="shared" si="25"/>
        <v>0.102172110420907+4.5192900929276i</v>
      </c>
      <c r="BA17" t="str">
        <f t="shared" si="26"/>
        <v>-62.2891416625837i</v>
      </c>
      <c r="BB17" t="str">
        <f t="shared" si="27"/>
        <v>-0.0782258415478303+0.00190695677326554i</v>
      </c>
      <c r="BC17">
        <f t="shared" si="28"/>
        <v>7.8249081592063147E-2</v>
      </c>
      <c r="BD17" s="3">
        <f t="shared" si="29"/>
        <v>7.8249081592063146</v>
      </c>
      <c r="BN17" s="1">
        <f t="shared" si="30"/>
        <v>16</v>
      </c>
      <c r="BO17" s="1">
        <f t="shared" si="46"/>
        <v>16000</v>
      </c>
      <c r="BP17" s="1">
        <f t="shared" si="31"/>
        <v>100480</v>
      </c>
      <c r="BQ17" t="str">
        <f t="shared" si="32"/>
        <v>1.5072i</v>
      </c>
      <c r="BR17" t="str">
        <f t="shared" si="42"/>
        <v>-63.7963416625837i</v>
      </c>
      <c r="BS17" t="str">
        <f t="shared" si="33"/>
        <v>4.5216i</v>
      </c>
      <c r="BT17" t="str">
        <f t="shared" si="34"/>
        <v>0.010222381031196+4.52157688924096i</v>
      </c>
      <c r="BU17" t="str">
        <f t="shared" si="35"/>
        <v>-62.2891416625837i</v>
      </c>
      <c r="BV17" t="str">
        <f t="shared" si="36"/>
        <v>-0.078271863397239+0.000190807867461824i</v>
      </c>
      <c r="BW17">
        <f t="shared" si="37"/>
        <v>7.8272095968603822E-2</v>
      </c>
      <c r="BX17" s="3">
        <f t="shared" si="38"/>
        <v>7.8272095968603823</v>
      </c>
    </row>
    <row r="18" spans="1:76" x14ac:dyDescent="0.35">
      <c r="A18" t="s">
        <v>22</v>
      </c>
      <c r="B18">
        <f ca="1">INDIRECT("BX"&amp;(B14+1))</f>
        <v>77.292242391967676</v>
      </c>
      <c r="G18" s="1">
        <f t="shared" si="3"/>
        <v>17</v>
      </c>
      <c r="H18" s="1">
        <f t="shared" si="43"/>
        <v>17000</v>
      </c>
      <c r="I18" s="1">
        <f t="shared" si="4"/>
        <v>106760</v>
      </c>
      <c r="J18" t="str">
        <f t="shared" si="5"/>
        <v>1.6014i</v>
      </c>
      <c r="K18" t="str">
        <f t="shared" si="39"/>
        <v>-60.0436156824317i</v>
      </c>
      <c r="L18" t="str">
        <f t="shared" si="6"/>
        <v>4.8042i</v>
      </c>
      <c r="M18" t="str">
        <f t="shared" si="7"/>
        <v>1.09106170089328+4.54211606882843i</v>
      </c>
      <c r="N18" t="str">
        <f t="shared" si="8"/>
        <v>-58.4422156824317i</v>
      </c>
      <c r="O18" t="str">
        <f t="shared" si="9"/>
        <v>-0.0838250612259919+0.0219391062957062i</v>
      </c>
      <c r="P18">
        <f t="shared" si="10"/>
        <v>8.6648515709131374E-2</v>
      </c>
      <c r="Q18" s="3">
        <f t="shared" si="11"/>
        <v>8.6648515709131377</v>
      </c>
      <c r="Z18" s="1">
        <f t="shared" si="12"/>
        <v>17</v>
      </c>
      <c r="AA18" s="1">
        <f t="shared" si="44"/>
        <v>17000</v>
      </c>
      <c r="AB18" s="1">
        <f t="shared" si="13"/>
        <v>106760</v>
      </c>
      <c r="AC18" t="str">
        <f t="shared" si="14"/>
        <v>1.6014i</v>
      </c>
      <c r="AD18" t="str">
        <f t="shared" si="40"/>
        <v>-60.0436156824317i</v>
      </c>
      <c r="AE18" t="str">
        <f t="shared" si="15"/>
        <v>4.8042i</v>
      </c>
      <c r="AF18" t="str">
        <f t="shared" si="16"/>
        <v>0.568803332891319+4.73588387570309i</v>
      </c>
      <c r="AG18" t="str">
        <f t="shared" si="17"/>
        <v>-58.4422156824317i</v>
      </c>
      <c r="AH18" t="str">
        <f t="shared" si="18"/>
        <v>-0.0880590619461789+0.0115236248687543i</v>
      </c>
      <c r="AI18">
        <f t="shared" si="19"/>
        <v>8.8809866123965894E-2</v>
      </c>
      <c r="AJ18" s="3">
        <f t="shared" si="20"/>
        <v>8.8809866123965886</v>
      </c>
      <c r="AT18" s="1">
        <f t="shared" si="21"/>
        <v>17</v>
      </c>
      <c r="AU18" s="1">
        <f t="shared" si="45"/>
        <v>17000</v>
      </c>
      <c r="AV18" s="1">
        <f t="shared" si="22"/>
        <v>106760</v>
      </c>
      <c r="AW18" t="str">
        <f t="shared" si="23"/>
        <v>1.6014i</v>
      </c>
      <c r="AX18" t="str">
        <f t="shared" si="41"/>
        <v>-60.0436156824317i</v>
      </c>
      <c r="AY18" t="str">
        <f t="shared" si="24"/>
        <v>4.8042i</v>
      </c>
      <c r="AZ18" t="str">
        <f t="shared" si="25"/>
        <v>0.115335138851339+4.80142953462965i</v>
      </c>
      <c r="BA18" t="str">
        <f t="shared" si="26"/>
        <v>-58.4422156824317i</v>
      </c>
      <c r="BB18" t="str">
        <f t="shared" si="27"/>
        <v>-0.0895057603855841+0.00234258867510192i</v>
      </c>
      <c r="BC18">
        <f t="shared" si="28"/>
        <v>8.9536410827675633E-2</v>
      </c>
      <c r="BD18" s="3">
        <f t="shared" si="29"/>
        <v>8.9536410827675628</v>
      </c>
      <c r="BN18" s="1">
        <f t="shared" si="30"/>
        <v>17</v>
      </c>
      <c r="BO18" s="1">
        <f t="shared" si="46"/>
        <v>17000</v>
      </c>
      <c r="BP18" s="1">
        <f t="shared" si="31"/>
        <v>106760</v>
      </c>
      <c r="BQ18" t="str">
        <f t="shared" si="32"/>
        <v>1.6014i</v>
      </c>
      <c r="BR18" t="str">
        <f t="shared" si="42"/>
        <v>-60.0436156824317i</v>
      </c>
      <c r="BS18" t="str">
        <f t="shared" si="33"/>
        <v>4.8042i</v>
      </c>
      <c r="BT18" t="str">
        <f t="shared" si="34"/>
        <v>0.011540102232636+4.80417227952043i</v>
      </c>
      <c r="BU18" t="str">
        <f t="shared" si="35"/>
        <v>-58.4422156824317i</v>
      </c>
      <c r="BV18" t="str">
        <f t="shared" si="36"/>
        <v>-0.0895664582361541+0.000234417728902727i</v>
      </c>
      <c r="BW18">
        <f t="shared" si="37"/>
        <v>8.9566765000419449E-2</v>
      </c>
      <c r="BX18" s="3">
        <f t="shared" si="38"/>
        <v>8.9566765000419455</v>
      </c>
    </row>
    <row r="19" spans="1:76" x14ac:dyDescent="0.35">
      <c r="G19" s="1">
        <f t="shared" si="3"/>
        <v>18</v>
      </c>
      <c r="H19" s="1">
        <f t="shared" si="43"/>
        <v>18000</v>
      </c>
      <c r="I19" s="1">
        <f t="shared" si="4"/>
        <v>113040</v>
      </c>
      <c r="J19" t="str">
        <f t="shared" si="5"/>
        <v>1.6956i</v>
      </c>
      <c r="K19" t="str">
        <f t="shared" si="39"/>
        <v>-56.70785925563i</v>
      </c>
      <c r="L19" t="str">
        <f t="shared" si="6"/>
        <v>5.0868i</v>
      </c>
      <c r="M19" t="str">
        <f t="shared" si="7"/>
        <v>1.21516885379088+4.77773395372683i</v>
      </c>
      <c r="N19" t="str">
        <f t="shared" si="8"/>
        <v>-55.01225925563i</v>
      </c>
      <c r="O19" t="str">
        <f t="shared" si="9"/>
        <v>-0.0944681415816385+0.026475090371084i</v>
      </c>
      <c r="P19">
        <f t="shared" si="10"/>
        <v>9.8107900721835672E-2</v>
      </c>
      <c r="Q19" s="3">
        <f t="shared" si="11"/>
        <v>9.8107900721835666</v>
      </c>
      <c r="Z19" s="1">
        <f t="shared" si="12"/>
        <v>18</v>
      </c>
      <c r="AA19" s="1">
        <f t="shared" si="44"/>
        <v>18000</v>
      </c>
      <c r="AB19" s="1">
        <f t="shared" si="13"/>
        <v>113040</v>
      </c>
      <c r="AC19" t="str">
        <f t="shared" si="14"/>
        <v>1.6956i</v>
      </c>
      <c r="AD19" t="str">
        <f t="shared" si="40"/>
        <v>-56.70785925563i</v>
      </c>
      <c r="AE19" t="str">
        <f t="shared" si="15"/>
        <v>5.0868i</v>
      </c>
      <c r="AF19" t="str">
        <f t="shared" si="16"/>
        <v>0.636593237183934+5.00584443802732i</v>
      </c>
      <c r="AG19" t="str">
        <f t="shared" si="17"/>
        <v>-55.01225925563i</v>
      </c>
      <c r="AH19" t="str">
        <f t="shared" si="18"/>
        <v>-0.0999257931290358+0.0140023099809115i</v>
      </c>
      <c r="AI19">
        <f t="shared" si="19"/>
        <v>0.10090207538632885</v>
      </c>
      <c r="AJ19" s="3">
        <f t="shared" si="20"/>
        <v>10.090207538632885</v>
      </c>
      <c r="AT19" s="1">
        <f t="shared" si="21"/>
        <v>18</v>
      </c>
      <c r="AU19" s="1">
        <f t="shared" si="45"/>
        <v>18000</v>
      </c>
      <c r="AV19" s="1">
        <f t="shared" si="22"/>
        <v>113040</v>
      </c>
      <c r="AW19" t="str">
        <f t="shared" si="23"/>
        <v>1.6956i</v>
      </c>
      <c r="AX19" t="str">
        <f t="shared" si="41"/>
        <v>-56.70785925563i</v>
      </c>
      <c r="AY19" t="str">
        <f t="shared" si="24"/>
        <v>5.0868i</v>
      </c>
      <c r="AZ19" t="str">
        <f t="shared" si="25"/>
        <v>0.129294032395943+5.08351153558004i</v>
      </c>
      <c r="BA19" t="str">
        <f t="shared" si="26"/>
        <v>-55.01225925563i</v>
      </c>
      <c r="BB19" t="str">
        <f t="shared" si="27"/>
        <v>-0.101807933599398+0.00285320976723998i</v>
      </c>
      <c r="BC19">
        <f t="shared" si="28"/>
        <v>0.10184790694832815</v>
      </c>
      <c r="BD19" s="3">
        <f t="shared" si="29"/>
        <v>10.184790694832815</v>
      </c>
      <c r="BN19" s="1">
        <f t="shared" si="30"/>
        <v>18</v>
      </c>
      <c r="BO19" s="1">
        <f t="shared" si="46"/>
        <v>18000</v>
      </c>
      <c r="BP19" s="1">
        <f t="shared" si="31"/>
        <v>113040</v>
      </c>
      <c r="BQ19" t="str">
        <f t="shared" si="32"/>
        <v>1.6956i</v>
      </c>
      <c r="BR19" t="str">
        <f t="shared" si="42"/>
        <v>-56.70785925563i</v>
      </c>
      <c r="BS19" t="str">
        <f t="shared" si="33"/>
        <v>5.0868i</v>
      </c>
      <c r="BT19" t="str">
        <f t="shared" si="34"/>
        <v>0.0129376834276324+5.08676709429597i</v>
      </c>
      <c r="BU19" t="str">
        <f t="shared" si="35"/>
        <v>-55.01225925563i</v>
      </c>
      <c r="BV19" t="str">
        <f t="shared" si="36"/>
        <v>-0.101887095746505+0.00028554283194032i</v>
      </c>
      <c r="BW19">
        <f t="shared" si="37"/>
        <v>0.10188749586856255</v>
      </c>
      <c r="BX19" s="3">
        <f t="shared" si="38"/>
        <v>10.188749586856256</v>
      </c>
    </row>
    <row r="20" spans="1:76" x14ac:dyDescent="0.35">
      <c r="G20" s="1">
        <f t="shared" si="3"/>
        <v>19</v>
      </c>
      <c r="H20" s="1">
        <f t="shared" si="43"/>
        <v>19000</v>
      </c>
      <c r="I20" s="1">
        <f t="shared" si="4"/>
        <v>119320</v>
      </c>
      <c r="J20" t="str">
        <f t="shared" si="5"/>
        <v>1.7898i</v>
      </c>
      <c r="K20" t="str">
        <f t="shared" si="39"/>
        <v>-53.723235084281i</v>
      </c>
      <c r="L20" t="str">
        <f t="shared" si="6"/>
        <v>5.3694i</v>
      </c>
      <c r="M20" t="str">
        <f t="shared" si="7"/>
        <v>1.34460861780755+5.00841292437721i</v>
      </c>
      <c r="N20" t="str">
        <f t="shared" si="8"/>
        <v>-51.933435084281i</v>
      </c>
      <c r="O20" t="str">
        <f t="shared" si="9"/>
        <v>-0.105824279575965+0.0316867374304447i</v>
      </c>
      <c r="P20">
        <f t="shared" si="10"/>
        <v>0.11046640881624582</v>
      </c>
      <c r="Q20" s="3">
        <f t="shared" si="11"/>
        <v>11.046640881624583</v>
      </c>
      <c r="Z20" s="1">
        <f t="shared" si="12"/>
        <v>19</v>
      </c>
      <c r="AA20" s="1">
        <f t="shared" si="44"/>
        <v>19000</v>
      </c>
      <c r="AB20" s="1">
        <f t="shared" si="13"/>
        <v>119320</v>
      </c>
      <c r="AC20" t="str">
        <f t="shared" si="14"/>
        <v>1.7898i</v>
      </c>
      <c r="AD20" t="str">
        <f t="shared" si="40"/>
        <v>-53.723235084281i</v>
      </c>
      <c r="AE20" t="str">
        <f t="shared" si="15"/>
        <v>5.3694i</v>
      </c>
      <c r="AF20" t="str">
        <f t="shared" si="16"/>
        <v>0.708003862462846+5.2743611015223i</v>
      </c>
      <c r="AG20" t="str">
        <f t="shared" si="17"/>
        <v>-51.933435084281i</v>
      </c>
      <c r="AH20" t="str">
        <f t="shared" si="18"/>
        <v>-0.112784197123196+0.0168853653191224i</v>
      </c>
      <c r="AI20">
        <f t="shared" si="19"/>
        <v>0.11404117976715319</v>
      </c>
      <c r="AJ20" s="3">
        <f t="shared" si="20"/>
        <v>11.40411797671532</v>
      </c>
      <c r="AT20" s="1">
        <f t="shared" si="21"/>
        <v>19</v>
      </c>
      <c r="AU20" s="1">
        <f t="shared" si="45"/>
        <v>19000</v>
      </c>
      <c r="AV20" s="1">
        <f t="shared" si="22"/>
        <v>119320</v>
      </c>
      <c r="AW20" t="str">
        <f t="shared" si="23"/>
        <v>1.7898i</v>
      </c>
      <c r="AX20" t="str">
        <f t="shared" si="41"/>
        <v>-53.723235084281i</v>
      </c>
      <c r="AY20" t="str">
        <f t="shared" si="24"/>
        <v>5.3694i</v>
      </c>
      <c r="AZ20" t="str">
        <f t="shared" si="25"/>
        <v>0.144048457231002+5.36553273106872i</v>
      </c>
      <c r="BA20" t="str">
        <f t="shared" si="26"/>
        <v>-51.933435084281i</v>
      </c>
      <c r="BB20" t="str">
        <f t="shared" si="27"/>
        <v>-0.115208878640164+0.00344967478328665i</v>
      </c>
      <c r="BC20">
        <f t="shared" si="28"/>
        <v>0.11526051350585978</v>
      </c>
      <c r="BD20" s="3">
        <f t="shared" si="29"/>
        <v>11.526051350585979</v>
      </c>
      <c r="BN20" s="1">
        <f t="shared" si="30"/>
        <v>19</v>
      </c>
      <c r="BO20" s="1">
        <f t="shared" si="46"/>
        <v>19000</v>
      </c>
      <c r="BP20" s="1">
        <f t="shared" si="31"/>
        <v>119320</v>
      </c>
      <c r="BQ20" t="str">
        <f t="shared" si="32"/>
        <v>1.7898i</v>
      </c>
      <c r="BR20" t="str">
        <f t="shared" si="42"/>
        <v>-53.723235084281i</v>
      </c>
      <c r="BS20" t="str">
        <f t="shared" si="33"/>
        <v>5.3694i</v>
      </c>
      <c r="BT20" t="str">
        <f t="shared" si="34"/>
        <v>0.0144151242813471+5.36936129971584i</v>
      </c>
      <c r="BU20" t="str">
        <f t="shared" si="35"/>
        <v>-51.933435084281i</v>
      </c>
      <c r="BV20" t="str">
        <f t="shared" si="36"/>
        <v>-0.115311137667958+0.000345273670345902i</v>
      </c>
      <c r="BW20">
        <f t="shared" si="37"/>
        <v>0.11531165458957823</v>
      </c>
      <c r="BX20" s="3">
        <f t="shared" si="38"/>
        <v>11.531165458957823</v>
      </c>
    </row>
    <row r="21" spans="1:76" x14ac:dyDescent="0.35">
      <c r="G21" s="1">
        <f t="shared" si="3"/>
        <v>20</v>
      </c>
      <c r="H21" s="1">
        <f t="shared" si="43"/>
        <v>20000</v>
      </c>
      <c r="I21" s="1">
        <f t="shared" si="4"/>
        <v>125600</v>
      </c>
      <c r="J21" t="str">
        <f t="shared" si="5"/>
        <v>1.884i</v>
      </c>
      <c r="K21" t="str">
        <f t="shared" si="39"/>
        <v>-51.037073330067i</v>
      </c>
      <c r="L21" t="str">
        <f t="shared" si="6"/>
        <v>5.652i</v>
      </c>
      <c r="M21" t="str">
        <f t="shared" si="7"/>
        <v>1.4791279588158+5.23399843883865i</v>
      </c>
      <c r="N21" t="str">
        <f t="shared" si="8"/>
        <v>-49.153073330067i</v>
      </c>
      <c r="O21" t="str">
        <f t="shared" si="9"/>
        <v>-0.117905721198913+0.0376493724342017i</v>
      </c>
      <c r="P21">
        <f t="shared" si="10"/>
        <v>0.12377089454360837</v>
      </c>
      <c r="Q21" s="3">
        <f t="shared" si="11"/>
        <v>12.377089454360837</v>
      </c>
      <c r="Z21" s="1">
        <f t="shared" si="12"/>
        <v>20</v>
      </c>
      <c r="AA21" s="1">
        <f t="shared" si="44"/>
        <v>20000</v>
      </c>
      <c r="AB21" s="1">
        <f t="shared" si="13"/>
        <v>125600</v>
      </c>
      <c r="AC21" t="str">
        <f t="shared" si="14"/>
        <v>1.884i</v>
      </c>
      <c r="AD21" t="str">
        <f t="shared" si="40"/>
        <v>-51.037073330067i</v>
      </c>
      <c r="AE21" t="str">
        <f t="shared" si="15"/>
        <v>5.652i</v>
      </c>
      <c r="AF21" t="str">
        <f t="shared" si="16"/>
        <v>0.782994573082159+5.54136286682349i</v>
      </c>
      <c r="AG21" t="str">
        <f t="shared" si="17"/>
        <v>-49.153073330067i</v>
      </c>
      <c r="AH21" t="str">
        <f t="shared" si="18"/>
        <v>-0.126698173933017+0.0202284786888755i</v>
      </c>
      <c r="AI21">
        <f t="shared" si="19"/>
        <v>0.12830283951661911</v>
      </c>
      <c r="AJ21" s="3">
        <f t="shared" si="20"/>
        <v>12.830283951661912</v>
      </c>
      <c r="AT21" s="1">
        <f t="shared" si="21"/>
        <v>20</v>
      </c>
      <c r="AU21" s="1">
        <f t="shared" si="45"/>
        <v>20000</v>
      </c>
      <c r="AV21" s="1">
        <f t="shared" si="22"/>
        <v>125600</v>
      </c>
      <c r="AW21" t="str">
        <f t="shared" si="23"/>
        <v>1.884i</v>
      </c>
      <c r="AX21" t="str">
        <f t="shared" si="41"/>
        <v>-51.037073330067i</v>
      </c>
      <c r="AY21" t="str">
        <f t="shared" si="24"/>
        <v>5.652i</v>
      </c>
      <c r="AZ21" t="str">
        <f t="shared" si="25"/>
        <v>0.159598060583911+5.6474897588079i</v>
      </c>
      <c r="BA21" t="str">
        <f t="shared" si="26"/>
        <v>-49.153073330067i</v>
      </c>
      <c r="BB21" t="str">
        <f t="shared" si="27"/>
        <v>-0.129795484290116+0.00414459831009559i</v>
      </c>
      <c r="BC21">
        <f t="shared" si="28"/>
        <v>0.12986163959098082</v>
      </c>
      <c r="BD21" s="3">
        <f t="shared" si="29"/>
        <v>12.986163959098082</v>
      </c>
      <c r="BN21" s="1">
        <f t="shared" si="30"/>
        <v>20</v>
      </c>
      <c r="BO21" s="1">
        <f t="shared" si="46"/>
        <v>20000</v>
      </c>
      <c r="BP21" s="1">
        <f t="shared" si="31"/>
        <v>125600</v>
      </c>
      <c r="BQ21" t="str">
        <f t="shared" si="32"/>
        <v>1.884i</v>
      </c>
      <c r="BR21" t="str">
        <f t="shared" si="42"/>
        <v>-51.037073330067i</v>
      </c>
      <c r="BS21" t="str">
        <f t="shared" si="33"/>
        <v>5.652i</v>
      </c>
      <c r="BT21" t="str">
        <f t="shared" si="34"/>
        <v>0.01597242443981+5.65195486192853i</v>
      </c>
      <c r="BU21" t="str">
        <f t="shared" si="35"/>
        <v>-49.153073330067i</v>
      </c>
      <c r="BV21" t="str">
        <f t="shared" si="36"/>
        <v>-0.129926503831332+0.00041487819946982i</v>
      </c>
      <c r="BW21">
        <f t="shared" si="37"/>
        <v>0.12992716621920733</v>
      </c>
      <c r="BX21" s="3">
        <f t="shared" si="38"/>
        <v>12.992716621920733</v>
      </c>
    </row>
    <row r="22" spans="1:76" x14ac:dyDescent="0.35">
      <c r="G22" s="1">
        <f t="shared" si="3"/>
        <v>21</v>
      </c>
      <c r="H22" s="1">
        <f t="shared" si="43"/>
        <v>21000</v>
      </c>
      <c r="I22" s="1">
        <f t="shared" si="4"/>
        <v>131880</v>
      </c>
      <c r="J22" t="str">
        <f t="shared" si="5"/>
        <v>1.9782i</v>
      </c>
      <c r="K22" t="str">
        <f t="shared" si="39"/>
        <v>-48.6067365048257i</v>
      </c>
      <c r="L22" t="str">
        <f t="shared" si="6"/>
        <v>5.9346i</v>
      </c>
      <c r="M22" t="str">
        <f t="shared" si="7"/>
        <v>1.61846971508824+5.45435148144186i</v>
      </c>
      <c r="N22" t="str">
        <f t="shared" si="8"/>
        <v>-46.6285365048257i</v>
      </c>
      <c r="O22" t="str">
        <f t="shared" si="9"/>
        <v>-0.130723084208625+0.0444463215702632i</v>
      </c>
      <c r="P22">
        <f t="shared" si="10"/>
        <v>0.1380724456440984</v>
      </c>
      <c r="Q22" s="3">
        <f t="shared" si="11"/>
        <v>13.80724456440984</v>
      </c>
      <c r="Z22" s="1">
        <f t="shared" si="12"/>
        <v>21</v>
      </c>
      <c r="AA22" s="1">
        <f t="shared" si="44"/>
        <v>21000</v>
      </c>
      <c r="AB22" s="1">
        <f t="shared" si="13"/>
        <v>131880</v>
      </c>
      <c r="AC22" t="str">
        <f t="shared" si="14"/>
        <v>1.9782i</v>
      </c>
      <c r="AD22" t="str">
        <f t="shared" si="40"/>
        <v>-48.6067365048257i</v>
      </c>
      <c r="AE22" t="str">
        <f t="shared" si="15"/>
        <v>5.9346i</v>
      </c>
      <c r="AF22" t="str">
        <f t="shared" si="16"/>
        <v>0.861522936876171+5.80678014947037i</v>
      </c>
      <c r="AG22" t="str">
        <f t="shared" si="17"/>
        <v>-46.6285365048257i</v>
      </c>
      <c r="AH22" t="str">
        <f t="shared" si="18"/>
        <v>-0.141738659897414+0.0240958285786947i</v>
      </c>
      <c r="AI22">
        <f t="shared" si="19"/>
        <v>0.14377223885162474</v>
      </c>
      <c r="AJ22" s="3">
        <f t="shared" si="20"/>
        <v>14.377223885162474</v>
      </c>
      <c r="AT22" s="1">
        <f t="shared" si="21"/>
        <v>21</v>
      </c>
      <c r="AU22" s="1">
        <f t="shared" si="45"/>
        <v>21000</v>
      </c>
      <c r="AV22" s="1">
        <f t="shared" si="22"/>
        <v>131880</v>
      </c>
      <c r="AW22" t="str">
        <f t="shared" si="23"/>
        <v>1.9782i</v>
      </c>
      <c r="AX22" t="str">
        <f t="shared" si="41"/>
        <v>-48.6067365048257i</v>
      </c>
      <c r="AY22" t="str">
        <f t="shared" si="24"/>
        <v>5.9346i</v>
      </c>
      <c r="AZ22" t="str">
        <f t="shared" si="25"/>
        <v>0.175942470754245+5.92937925906531i</v>
      </c>
      <c r="BA22" t="str">
        <f t="shared" si="26"/>
        <v>-46.6285365048257i</v>
      </c>
      <c r="BB22" t="str">
        <f t="shared" si="27"/>
        <v>-0.145666600170162+0.00495271710609073i</v>
      </c>
      <c r="BC22">
        <f t="shared" si="28"/>
        <v>0.14575077293745925</v>
      </c>
      <c r="BD22" s="3">
        <f t="shared" si="29"/>
        <v>14.575077293745926</v>
      </c>
      <c r="BN22" s="1">
        <f t="shared" si="30"/>
        <v>21</v>
      </c>
      <c r="BO22" s="1">
        <f t="shared" si="46"/>
        <v>21000</v>
      </c>
      <c r="BP22" s="1">
        <f t="shared" si="31"/>
        <v>131880</v>
      </c>
      <c r="BQ22" t="str">
        <f t="shared" si="32"/>
        <v>1.9782i</v>
      </c>
      <c r="BR22" t="str">
        <f t="shared" si="42"/>
        <v>-48.6067365048257i</v>
      </c>
      <c r="BS22" t="str">
        <f t="shared" si="33"/>
        <v>5.9346i</v>
      </c>
      <c r="BT22" t="str">
        <f t="shared" si="34"/>
        <v>0.0176095835299188+5.93454774708279i</v>
      </c>
      <c r="BU22" t="str">
        <f t="shared" si="35"/>
        <v>-46.6285365048257i</v>
      </c>
      <c r="BV22" t="str">
        <f t="shared" si="36"/>
        <v>-0.145833308474675+0.000495838524875711i</v>
      </c>
      <c r="BW22">
        <f t="shared" si="37"/>
        <v>0.14583415140670059</v>
      </c>
      <c r="BX22" s="3">
        <f t="shared" si="38"/>
        <v>14.583415140670059</v>
      </c>
    </row>
    <row r="23" spans="1:76" x14ac:dyDescent="0.35">
      <c r="G23" s="1">
        <f t="shared" si="3"/>
        <v>22</v>
      </c>
      <c r="H23" s="1">
        <f t="shared" si="43"/>
        <v>22000</v>
      </c>
      <c r="I23" s="1">
        <f t="shared" si="4"/>
        <v>138160</v>
      </c>
      <c r="J23" t="str">
        <f t="shared" si="5"/>
        <v>2.0724i</v>
      </c>
      <c r="K23" t="str">
        <f t="shared" si="39"/>
        <v>-46.39733939097i</v>
      </c>
      <c r="L23" t="str">
        <f t="shared" si="6"/>
        <v>6.2172i</v>
      </c>
      <c r="M23" t="str">
        <f t="shared" si="7"/>
        <v>1.76237368023185+5.66934851776313i</v>
      </c>
      <c r="N23" t="str">
        <f t="shared" si="8"/>
        <v>-44.32493939097i</v>
      </c>
      <c r="O23" t="str">
        <f t="shared" si="9"/>
        <v>-0.144284580615483+0.0521698668165919i</v>
      </c>
      <c r="P23">
        <f t="shared" si="10"/>
        <v>0.15342664438436615</v>
      </c>
      <c r="Q23" s="3">
        <f t="shared" si="11"/>
        <v>15.342664438436614</v>
      </c>
      <c r="Z23" s="1">
        <f t="shared" si="12"/>
        <v>22</v>
      </c>
      <c r="AA23" s="1">
        <f t="shared" si="44"/>
        <v>22000</v>
      </c>
      <c r="AB23" s="1">
        <f t="shared" si="13"/>
        <v>138160</v>
      </c>
      <c r="AC23" t="str">
        <f t="shared" si="14"/>
        <v>2.0724i</v>
      </c>
      <c r="AD23" t="str">
        <f t="shared" si="40"/>
        <v>-46.39733939097i</v>
      </c>
      <c r="AE23" t="str">
        <f t="shared" si="15"/>
        <v>6.2172i</v>
      </c>
      <c r="AF23" t="str">
        <f t="shared" si="16"/>
        <v>0.943544783593092+6.07054483428613i</v>
      </c>
      <c r="AG23" t="str">
        <f t="shared" si="17"/>
        <v>-44.32493939097i</v>
      </c>
      <c r="AH23" t="str">
        <f t="shared" si="18"/>
        <v>-0.157984348526852+0.0285616882503778i</v>
      </c>
      <c r="AI23">
        <f t="shared" si="19"/>
        <v>0.16054539674237195</v>
      </c>
      <c r="AJ23" s="3">
        <f t="shared" si="20"/>
        <v>16.054539674237194</v>
      </c>
      <c r="AT23" s="1">
        <f t="shared" si="21"/>
        <v>22</v>
      </c>
      <c r="AU23" s="1">
        <f t="shared" si="45"/>
        <v>22000</v>
      </c>
      <c r="AV23" s="1">
        <f t="shared" si="22"/>
        <v>138160</v>
      </c>
      <c r="AW23" t="str">
        <f t="shared" si="23"/>
        <v>2.0724i</v>
      </c>
      <c r="AX23" t="str">
        <f t="shared" si="41"/>
        <v>-46.39733939097i</v>
      </c>
      <c r="AY23" t="str">
        <f t="shared" si="24"/>
        <v>6.2172i</v>
      </c>
      <c r="AZ23" t="str">
        <f t="shared" si="25"/>
        <v>0.193081297135947+6.21119787479723i</v>
      </c>
      <c r="BA23" t="str">
        <f t="shared" si="26"/>
        <v>-44.32493939097i</v>
      </c>
      <c r="BB23" t="str">
        <f t="shared" si="27"/>
        <v>-0.162934944728692+0.00589133941409707i</v>
      </c>
      <c r="BC23">
        <f t="shared" si="28"/>
        <v>0.16304141833851299</v>
      </c>
      <c r="BD23" s="3">
        <f t="shared" si="29"/>
        <v>16.3041418338513</v>
      </c>
      <c r="BN23" s="1">
        <f t="shared" si="30"/>
        <v>22</v>
      </c>
      <c r="BO23" s="1">
        <f t="shared" si="46"/>
        <v>22000</v>
      </c>
      <c r="BP23" s="1">
        <f t="shared" si="31"/>
        <v>138160</v>
      </c>
      <c r="BQ23" t="str">
        <f t="shared" si="32"/>
        <v>2.0724i</v>
      </c>
      <c r="BR23" t="str">
        <f t="shared" si="42"/>
        <v>-46.39733939097i</v>
      </c>
      <c r="BS23" t="str">
        <f t="shared" si="33"/>
        <v>6.2172i</v>
      </c>
      <c r="BT23" t="str">
        <f t="shared" si="34"/>
        <v>0.0193266011594391+6.21713992132764i</v>
      </c>
      <c r="BU23" t="str">
        <f t="shared" si="35"/>
        <v>-44.32493939097i</v>
      </c>
      <c r="BV23" t="str">
        <f t="shared" si="36"/>
        <v>-0.163145828600966+0.000589896447249441i</v>
      </c>
      <c r="BW23">
        <f t="shared" si="37"/>
        <v>0.1631468950599865</v>
      </c>
      <c r="BX23" s="3">
        <f t="shared" si="38"/>
        <v>16.314689505998651</v>
      </c>
    </row>
    <row r="24" spans="1:76" x14ac:dyDescent="0.35">
      <c r="G24" s="1">
        <f t="shared" si="3"/>
        <v>23</v>
      </c>
      <c r="H24" s="1">
        <f t="shared" si="43"/>
        <v>23000</v>
      </c>
      <c r="I24" s="1">
        <f t="shared" si="4"/>
        <v>144440</v>
      </c>
      <c r="J24" t="str">
        <f t="shared" si="5"/>
        <v>2.1666i</v>
      </c>
      <c r="K24" t="str">
        <f t="shared" si="39"/>
        <v>-44.3800637652756i</v>
      </c>
      <c r="L24" t="str">
        <f t="shared" si="6"/>
        <v>6.4998i</v>
      </c>
      <c r="M24" t="str">
        <f t="shared" si="7"/>
        <v>1.91057765568227+5.87888136767982i</v>
      </c>
      <c r="N24" t="str">
        <f t="shared" si="8"/>
        <v>-42.2134637652756i</v>
      </c>
      <c r="O24" t="str">
        <f t="shared" si="9"/>
        <v>-0.158595041699062+0.0609222853983032i</v>
      </c>
      <c r="P24">
        <f t="shared" si="10"/>
        <v>0.16989382599046832</v>
      </c>
      <c r="Q24" s="3">
        <f t="shared" si="11"/>
        <v>16.989382599046831</v>
      </c>
      <c r="Z24" s="1">
        <f t="shared" si="12"/>
        <v>23</v>
      </c>
      <c r="AA24" s="1">
        <f t="shared" si="44"/>
        <v>23000</v>
      </c>
      <c r="AB24" s="1">
        <f t="shared" si="13"/>
        <v>144440</v>
      </c>
      <c r="AC24" t="str">
        <f t="shared" si="14"/>
        <v>2.1666i</v>
      </c>
      <c r="AD24" t="str">
        <f t="shared" si="40"/>
        <v>-44.3800637652756i</v>
      </c>
      <c r="AE24" t="str">
        <f t="shared" si="15"/>
        <v>6.4998i</v>
      </c>
      <c r="AF24" t="str">
        <f t="shared" si="16"/>
        <v>1.02901426518248+6.33259032697917i</v>
      </c>
      <c r="AG24" t="str">
        <f t="shared" si="17"/>
        <v>-42.2134637652756i</v>
      </c>
      <c r="AH24" t="str">
        <f t="shared" si="18"/>
        <v>-0.17552247786824+0.0337123732745595i</v>
      </c>
      <c r="AI24">
        <f t="shared" si="19"/>
        <v>0.17873070343063621</v>
      </c>
      <c r="AJ24" s="3">
        <f t="shared" si="20"/>
        <v>17.87307034306362</v>
      </c>
      <c r="AT24" s="1">
        <f t="shared" si="21"/>
        <v>23</v>
      </c>
      <c r="AU24" s="1">
        <f t="shared" si="45"/>
        <v>23000</v>
      </c>
      <c r="AV24" s="1">
        <f t="shared" si="22"/>
        <v>144440</v>
      </c>
      <c r="AW24" t="str">
        <f t="shared" si="23"/>
        <v>2.1666i</v>
      </c>
      <c r="AX24" t="str">
        <f t="shared" si="41"/>
        <v>-44.3800637652756i</v>
      </c>
      <c r="AY24" t="str">
        <f t="shared" si="24"/>
        <v>6.4998i</v>
      </c>
      <c r="AZ24" t="str">
        <f t="shared" si="25"/>
        <v>0.211014130240641+6.49294225178131i</v>
      </c>
      <c r="BA24" t="str">
        <f t="shared" si="26"/>
        <v>-42.2134637652756i</v>
      </c>
      <c r="BB24" t="str">
        <f t="shared" si="27"/>
        <v>-0.181729406708724+0.00698090599943306i</v>
      </c>
      <c r="BC24">
        <f t="shared" si="28"/>
        <v>0.18186343863261176</v>
      </c>
      <c r="BD24" s="3">
        <f t="shared" si="29"/>
        <v>18.186343863261175</v>
      </c>
      <c r="BN24" s="1">
        <f t="shared" si="30"/>
        <v>23</v>
      </c>
      <c r="BO24" s="1">
        <f t="shared" si="46"/>
        <v>23000</v>
      </c>
      <c r="BP24" s="1">
        <f t="shared" si="31"/>
        <v>144440</v>
      </c>
      <c r="BQ24" t="str">
        <f t="shared" si="32"/>
        <v>2.1666i</v>
      </c>
      <c r="BR24" t="str">
        <f t="shared" si="42"/>
        <v>-44.3800637652756i</v>
      </c>
      <c r="BS24" t="str">
        <f t="shared" si="33"/>
        <v>6.4998i</v>
      </c>
      <c r="BT24" t="str">
        <f t="shared" si="34"/>
        <v>0.0211234769170051+6.49973135081237i</v>
      </c>
      <c r="BU24" t="str">
        <f t="shared" si="35"/>
        <v>-42.2134637652756i</v>
      </c>
      <c r="BV24" t="str">
        <f t="shared" si="36"/>
        <v>-0.181994883865395+0.000699110396964206i</v>
      </c>
      <c r="BW24">
        <f t="shared" si="37"/>
        <v>0.18199622663265785</v>
      </c>
      <c r="BX24" s="3">
        <f t="shared" si="38"/>
        <v>18.199622663265785</v>
      </c>
    </row>
    <row r="25" spans="1:76" x14ac:dyDescent="0.35">
      <c r="G25" s="1">
        <f t="shared" si="3"/>
        <v>24</v>
      </c>
      <c r="H25" s="1">
        <f t="shared" si="43"/>
        <v>24000</v>
      </c>
      <c r="I25" s="1">
        <f t="shared" si="4"/>
        <v>150720</v>
      </c>
      <c r="J25" t="str">
        <f t="shared" si="5"/>
        <v>2.2608i</v>
      </c>
      <c r="K25" t="str">
        <f t="shared" si="39"/>
        <v>-42.5308944417225i</v>
      </c>
      <c r="L25" t="str">
        <f t="shared" si="6"/>
        <v>6.7824i</v>
      </c>
      <c r="M25" t="str">
        <f t="shared" si="7"/>
        <v>2.06281846640703+6.08285700167205i</v>
      </c>
      <c r="N25" t="str">
        <f t="shared" si="8"/>
        <v>-40.2700944417225i</v>
      </c>
      <c r="O25" t="str">
        <f t="shared" si="9"/>
        <v>-0.173654699578081+0.0708169705645419i</v>
      </c>
      <c r="P25">
        <f t="shared" si="10"/>
        <v>0.18753932389099828</v>
      </c>
      <c r="Q25" s="3">
        <f t="shared" si="11"/>
        <v>18.753932389099827</v>
      </c>
      <c r="Z25" s="1">
        <f t="shared" si="12"/>
        <v>24</v>
      </c>
      <c r="AA25" s="1">
        <f t="shared" si="44"/>
        <v>24000</v>
      </c>
      <c r="AB25" s="1">
        <f t="shared" si="13"/>
        <v>150720</v>
      </c>
      <c r="AC25" t="str">
        <f t="shared" si="14"/>
        <v>2.2608i</v>
      </c>
      <c r="AD25" t="str">
        <f t="shared" si="40"/>
        <v>-42.5308944417225i</v>
      </c>
      <c r="AE25" t="str">
        <f t="shared" si="15"/>
        <v>6.7824i</v>
      </c>
      <c r="AF25" t="str">
        <f t="shared" si="16"/>
        <v>1.11788391778771+6.59285160289992i</v>
      </c>
      <c r="AG25" t="str">
        <f t="shared" si="17"/>
        <v>-40.2700944417225i</v>
      </c>
      <c r="AH25" t="str">
        <f t="shared" si="18"/>
        <v>-0.194449678778011+0.0396486165124353i</v>
      </c>
      <c r="AI25">
        <f t="shared" si="19"/>
        <v>0.19845072529023877</v>
      </c>
      <c r="AJ25" s="3">
        <f t="shared" si="20"/>
        <v>19.845072529023877</v>
      </c>
      <c r="AT25" s="1">
        <f t="shared" si="21"/>
        <v>24</v>
      </c>
      <c r="AU25" s="1">
        <f t="shared" si="45"/>
        <v>24000</v>
      </c>
      <c r="AV25" s="1">
        <f t="shared" si="22"/>
        <v>150720</v>
      </c>
      <c r="AW25" t="str">
        <f t="shared" si="23"/>
        <v>2.2608i</v>
      </c>
      <c r="AX25" t="str">
        <f t="shared" si="41"/>
        <v>-42.5308944417225i</v>
      </c>
      <c r="AY25" t="str">
        <f t="shared" si="24"/>
        <v>6.7824i</v>
      </c>
      <c r="AZ25" t="str">
        <f t="shared" si="25"/>
        <v>0.22974054172206+6.77460903874912i</v>
      </c>
      <c r="BA25" t="str">
        <f t="shared" si="26"/>
        <v>-40.2700944417225i</v>
      </c>
      <c r="BB25" t="str">
        <f t="shared" si="27"/>
        <v>-0.202197836116029+0.00824569576477512i</v>
      </c>
      <c r="BC25">
        <f t="shared" si="28"/>
        <v>0.20236589739541033</v>
      </c>
      <c r="BD25" s="3">
        <f t="shared" si="29"/>
        <v>20.236589739541031</v>
      </c>
      <c r="BN25" s="1">
        <f t="shared" si="30"/>
        <v>24</v>
      </c>
      <c r="BO25" s="1">
        <f t="shared" si="46"/>
        <v>24000</v>
      </c>
      <c r="BP25" s="1">
        <f t="shared" si="31"/>
        <v>150720</v>
      </c>
      <c r="BQ25" t="str">
        <f t="shared" si="32"/>
        <v>2.2608i</v>
      </c>
      <c r="BR25" t="str">
        <f t="shared" si="42"/>
        <v>-42.5308944417225i</v>
      </c>
      <c r="BS25" t="str">
        <f t="shared" si="33"/>
        <v>6.7824i</v>
      </c>
      <c r="BT25" t="str">
        <f t="shared" si="34"/>
        <v>0.0230002103721195+6.78232200168659i</v>
      </c>
      <c r="BU25" t="str">
        <f t="shared" si="35"/>
        <v>-40.2700944417225i</v>
      </c>
      <c r="BV25" t="str">
        <f t="shared" si="36"/>
        <v>-0.202530730204089+0.000825927129765305i</v>
      </c>
      <c r="BW25">
        <f t="shared" si="37"/>
        <v>0.20253241427639468</v>
      </c>
      <c r="BX25" s="3">
        <f t="shared" si="38"/>
        <v>20.253241427639466</v>
      </c>
    </row>
    <row r="26" spans="1:76" x14ac:dyDescent="0.35">
      <c r="G26" s="1">
        <f t="shared" si="3"/>
        <v>25</v>
      </c>
      <c r="H26" s="1">
        <f t="shared" si="43"/>
        <v>25000</v>
      </c>
      <c r="I26" s="1">
        <f t="shared" si="4"/>
        <v>157000</v>
      </c>
      <c r="J26" t="str">
        <f t="shared" si="5"/>
        <v>2.355i</v>
      </c>
      <c r="K26" t="str">
        <f t="shared" si="39"/>
        <v>-40.8296586640536i</v>
      </c>
      <c r="L26" t="str">
        <f t="shared" si="6"/>
        <v>7.065i</v>
      </c>
      <c r="M26" t="str">
        <f t="shared" si="7"/>
        <v>2.21883293421096+6.28119726598998i</v>
      </c>
      <c r="N26" t="str">
        <f t="shared" si="8"/>
        <v>-38.4746586640536i</v>
      </c>
      <c r="O26" t="str">
        <f t="shared" si="9"/>
        <v>-0.189457669728161+0.0819796237133237i</v>
      </c>
      <c r="P26">
        <f t="shared" si="10"/>
        <v>0.20643368747131141</v>
      </c>
      <c r="Q26" s="3">
        <f t="shared" si="11"/>
        <v>20.643368747131142</v>
      </c>
      <c r="Z26" s="1">
        <f t="shared" si="12"/>
        <v>25</v>
      </c>
      <c r="AA26" s="1">
        <f t="shared" si="44"/>
        <v>25000</v>
      </c>
      <c r="AB26" s="1">
        <f t="shared" si="13"/>
        <v>157000</v>
      </c>
      <c r="AC26" t="str">
        <f t="shared" si="14"/>
        <v>2.355i</v>
      </c>
      <c r="AD26" t="str">
        <f t="shared" si="40"/>
        <v>-40.8296586640536i</v>
      </c>
      <c r="AE26" t="str">
        <f t="shared" si="15"/>
        <v>7.065i</v>
      </c>
      <c r="AF26" t="str">
        <f t="shared" si="16"/>
        <v>1.21010472529261+6.85126525289519i</v>
      </c>
      <c r="AG26" t="str">
        <f t="shared" si="17"/>
        <v>-38.4746586640536i</v>
      </c>
      <c r="AH26" t="str">
        <f t="shared" si="18"/>
        <v>-0.21487287081095+0.0464884771372889i</v>
      </c>
      <c r="AI26">
        <f t="shared" si="19"/>
        <v>0.21984432928116074</v>
      </c>
      <c r="AJ26" s="3">
        <f t="shared" si="20"/>
        <v>21.984432928116075</v>
      </c>
      <c r="AT26" s="1">
        <f t="shared" si="21"/>
        <v>25</v>
      </c>
      <c r="AU26" s="1">
        <f t="shared" si="45"/>
        <v>25000</v>
      </c>
      <c r="AV26" s="1">
        <f t="shared" si="22"/>
        <v>157000</v>
      </c>
      <c r="AW26" t="str">
        <f t="shared" si="23"/>
        <v>2.355i</v>
      </c>
      <c r="AX26" t="str">
        <f t="shared" si="41"/>
        <v>-40.8296586640536i</v>
      </c>
      <c r="AY26" t="str">
        <f t="shared" si="24"/>
        <v>7.065i</v>
      </c>
      <c r="AZ26" t="str">
        <f t="shared" si="25"/>
        <v>0.249260084401592+7.05619488751851i</v>
      </c>
      <c r="BA26" t="str">
        <f t="shared" si="26"/>
        <v>-38.4746586640536i</v>
      </c>
      <c r="BB26" t="str">
        <f t="shared" si="27"/>
        <v>-0.224510448561929+0.00971471997899313i</v>
      </c>
      <c r="BC26">
        <f t="shared" si="28"/>
        <v>0.22472053154473629</v>
      </c>
      <c r="BD26" s="3">
        <f t="shared" si="29"/>
        <v>22.472053154473628</v>
      </c>
      <c r="BN26" s="1">
        <f t="shared" si="30"/>
        <v>25</v>
      </c>
      <c r="BO26" s="1">
        <f t="shared" si="46"/>
        <v>25000</v>
      </c>
      <c r="BP26" s="1">
        <f t="shared" si="31"/>
        <v>157000</v>
      </c>
      <c r="BQ26" t="str">
        <f t="shared" si="32"/>
        <v>2.355i</v>
      </c>
      <c r="BR26" t="str">
        <f t="shared" si="42"/>
        <v>-40.8296586640536i</v>
      </c>
      <c r="BS26" t="str">
        <f t="shared" si="33"/>
        <v>7.065i</v>
      </c>
      <c r="BT26" t="str">
        <f t="shared" si="34"/>
        <v>0.024956801075154+7.0649118401002i</v>
      </c>
      <c r="BU26" t="str">
        <f t="shared" si="35"/>
        <v>-38.4746586640536i</v>
      </c>
      <c r="BV26" t="str">
        <f t="shared" si="36"/>
        <v>-0.224926599692901+0.000973272712178862i</v>
      </c>
      <c r="BW26">
        <f t="shared" si="37"/>
        <v>0.22492870539169249</v>
      </c>
      <c r="BX26" s="3">
        <f t="shared" si="38"/>
        <v>22.49287053916925</v>
      </c>
    </row>
    <row r="27" spans="1:76" x14ac:dyDescent="0.35">
      <c r="G27" s="1">
        <f t="shared" si="3"/>
        <v>26</v>
      </c>
      <c r="H27" s="1">
        <f t="shared" si="43"/>
        <v>26000</v>
      </c>
      <c r="I27" s="1">
        <f t="shared" si="4"/>
        <v>163280</v>
      </c>
      <c r="J27" t="str">
        <f t="shared" si="5"/>
        <v>2.4492i</v>
      </c>
      <c r="K27" t="str">
        <f t="shared" si="39"/>
        <v>-39.2592871769746i</v>
      </c>
      <c r="L27" t="str">
        <f t="shared" si="6"/>
        <v>7.3476i</v>
      </c>
      <c r="M27" t="str">
        <f t="shared" si="7"/>
        <v>2.37835880380213+6.47383854265918i</v>
      </c>
      <c r="N27" t="str">
        <f t="shared" si="8"/>
        <v>-36.8100871769746i</v>
      </c>
      <c r="O27" t="str">
        <f t="shared" si="9"/>
        <v>-0.205990067718175+0.0945494985036135i</v>
      </c>
      <c r="P27">
        <f t="shared" si="10"/>
        <v>0.22665285276347863</v>
      </c>
      <c r="Q27" s="3">
        <f t="shared" si="11"/>
        <v>22.665285276347863</v>
      </c>
      <c r="Z27" s="1">
        <f t="shared" si="12"/>
        <v>26</v>
      </c>
      <c r="AA27" s="1">
        <f t="shared" si="44"/>
        <v>26000</v>
      </c>
      <c r="AB27" s="1">
        <f t="shared" si="13"/>
        <v>163280</v>
      </c>
      <c r="AC27" t="str">
        <f t="shared" si="14"/>
        <v>2.4492i</v>
      </c>
      <c r="AD27" t="str">
        <f t="shared" si="40"/>
        <v>-39.2592871769746i</v>
      </c>
      <c r="AE27" t="str">
        <f t="shared" si="15"/>
        <v>7.3476i</v>
      </c>
      <c r="AF27" t="str">
        <f t="shared" si="16"/>
        <v>1.30562618426979+7.10776952621148i</v>
      </c>
      <c r="AG27" t="str">
        <f t="shared" si="17"/>
        <v>-36.8100871769746i</v>
      </c>
      <c r="AH27" t="str">
        <f t="shared" si="18"/>
        <v>-0.236910180307042+0.0543709194005354i</v>
      </c>
      <c r="AI27">
        <f t="shared" si="19"/>
        <v>0.2430691885237096</v>
      </c>
      <c r="AJ27" s="3">
        <f t="shared" si="20"/>
        <v>24.306918852370959</v>
      </c>
      <c r="AT27" s="1">
        <f t="shared" si="21"/>
        <v>26</v>
      </c>
      <c r="AU27" s="1">
        <f t="shared" si="45"/>
        <v>26000</v>
      </c>
      <c r="AV27" s="1">
        <f t="shared" si="22"/>
        <v>163280</v>
      </c>
      <c r="AW27" t="str">
        <f t="shared" si="23"/>
        <v>2.4492i</v>
      </c>
      <c r="AX27" t="str">
        <f t="shared" si="41"/>
        <v>-39.2592871769746i</v>
      </c>
      <c r="AY27" t="str">
        <f t="shared" si="24"/>
        <v>7.3476i</v>
      </c>
      <c r="AZ27" t="str">
        <f t="shared" si="25"/>
        <v>0.269572292294931+7.33769645312567i</v>
      </c>
      <c r="BA27" t="str">
        <f t="shared" si="26"/>
        <v>-36.8100871769746i</v>
      </c>
      <c r="BB27" t="str">
        <f t="shared" si="27"/>
        <v>-0.248864004078305+0.0114228647244281i</v>
      </c>
      <c r="BC27">
        <f t="shared" si="28"/>
        <v>0.24912602105038964</v>
      </c>
      <c r="BD27" s="3">
        <f t="shared" si="29"/>
        <v>24.912602105038964</v>
      </c>
      <c r="BN27" s="1">
        <f t="shared" si="30"/>
        <v>26</v>
      </c>
      <c r="BO27" s="1">
        <f t="shared" si="46"/>
        <v>26000</v>
      </c>
      <c r="BP27" s="1">
        <f t="shared" si="31"/>
        <v>163280</v>
      </c>
      <c r="BQ27" t="str">
        <f t="shared" si="32"/>
        <v>2.4492i</v>
      </c>
      <c r="BR27" t="str">
        <f t="shared" si="42"/>
        <v>-39.2592871769746i</v>
      </c>
      <c r="BS27" t="str">
        <f t="shared" si="33"/>
        <v>7.3476i</v>
      </c>
      <c r="BT27" t="str">
        <f t="shared" si="34"/>
        <v>0.026993248557349+7.34750083220345i</v>
      </c>
      <c r="BU27" t="str">
        <f t="shared" si="35"/>
        <v>-36.8100871769746i</v>
      </c>
      <c r="BV27" t="str">
        <f t="shared" si="36"/>
        <v>-0.249383059853951+0.00114466893989992i</v>
      </c>
      <c r="BW27">
        <f t="shared" si="37"/>
        <v>0.24938568685692705</v>
      </c>
      <c r="BX27" s="3">
        <f t="shared" si="38"/>
        <v>24.938568685692704</v>
      </c>
    </row>
    <row r="28" spans="1:76" x14ac:dyDescent="0.35">
      <c r="G28" s="1">
        <f t="shared" si="3"/>
        <v>27</v>
      </c>
      <c r="H28" s="1">
        <f t="shared" si="43"/>
        <v>27000</v>
      </c>
      <c r="I28" s="1">
        <f t="shared" si="4"/>
        <v>169560</v>
      </c>
      <c r="J28" t="str">
        <f t="shared" si="5"/>
        <v>2.5434i</v>
      </c>
      <c r="K28" t="str">
        <f t="shared" si="39"/>
        <v>-37.8052395037533i</v>
      </c>
      <c r="L28" t="str">
        <f t="shared" si="6"/>
        <v>7.6302i</v>
      </c>
      <c r="M28" t="str">
        <f t="shared" si="7"/>
        <v>2.54113561754804+6.66073135054925i</v>
      </c>
      <c r="N28" t="str">
        <f t="shared" si="8"/>
        <v>-35.2618395037533i</v>
      </c>
      <c r="O28" t="str">
        <f t="shared" si="9"/>
        <v>-0.223227680894333+0.108680664107172i</v>
      </c>
      <c r="P28">
        <f t="shared" si="10"/>
        <v>0.24827823961885606</v>
      </c>
      <c r="Q28" s="3">
        <f t="shared" si="11"/>
        <v>24.827823961885606</v>
      </c>
      <c r="Z28" s="1">
        <f t="shared" si="12"/>
        <v>27</v>
      </c>
      <c r="AA28" s="1">
        <f t="shared" si="44"/>
        <v>27000</v>
      </c>
      <c r="AB28" s="1">
        <f t="shared" si="13"/>
        <v>169560</v>
      </c>
      <c r="AC28" t="str">
        <f t="shared" si="14"/>
        <v>2.5434i</v>
      </c>
      <c r="AD28" t="str">
        <f t="shared" si="40"/>
        <v>-37.8052395037533i</v>
      </c>
      <c r="AE28" t="str">
        <f t="shared" si="15"/>
        <v>7.6302i</v>
      </c>
      <c r="AF28" t="str">
        <f t="shared" si="16"/>
        <v>1.40439637017697+7.36230437040689i</v>
      </c>
      <c r="AG28" t="str">
        <f t="shared" si="17"/>
        <v>-35.2618395037533i</v>
      </c>
      <c r="AH28" t="str">
        <f t="shared" si="18"/>
        <v>-0.260691836362807+0.0634602343887621i</v>
      </c>
      <c r="AI28">
        <f t="shared" si="19"/>
        <v>0.26830474258739667</v>
      </c>
      <c r="AJ28" s="3">
        <f t="shared" si="20"/>
        <v>26.830474258739667</v>
      </c>
      <c r="AT28" s="1">
        <f t="shared" si="21"/>
        <v>27</v>
      </c>
      <c r="AU28" s="1">
        <f t="shared" si="45"/>
        <v>27000</v>
      </c>
      <c r="AV28" s="1">
        <f t="shared" si="22"/>
        <v>169560</v>
      </c>
      <c r="AW28" t="str">
        <f t="shared" si="23"/>
        <v>2.5434i</v>
      </c>
      <c r="AX28" t="str">
        <f t="shared" si="41"/>
        <v>-37.8052395037533i</v>
      </c>
      <c r="AY28" t="str">
        <f t="shared" si="24"/>
        <v>7.6302i</v>
      </c>
      <c r="AZ28" t="str">
        <f t="shared" si="25"/>
        <v>0.29067668063985+7.61911039395691i</v>
      </c>
      <c r="BA28" t="str">
        <f t="shared" si="26"/>
        <v>-35.2618395037533i</v>
      </c>
      <c r="BB28" t="str">
        <f t="shared" si="27"/>
        <v>-0.275486971728874+0.0134123630727232i</v>
      </c>
      <c r="BC28">
        <f t="shared" si="28"/>
        <v>0.27581327574201348</v>
      </c>
      <c r="BD28" s="3">
        <f t="shared" si="29"/>
        <v>27.581327574201346</v>
      </c>
      <c r="BN28" s="1">
        <f t="shared" si="30"/>
        <v>27</v>
      </c>
      <c r="BO28" s="1">
        <f t="shared" si="46"/>
        <v>27000</v>
      </c>
      <c r="BP28" s="1">
        <f t="shared" si="31"/>
        <v>169560</v>
      </c>
      <c r="BQ28" t="str">
        <f t="shared" si="32"/>
        <v>2.5434i</v>
      </c>
      <c r="BR28" t="str">
        <f t="shared" si="42"/>
        <v>-37.8052395037533i</v>
      </c>
      <c r="BS28" t="str">
        <f t="shared" si="33"/>
        <v>7.6302i</v>
      </c>
      <c r="BT28" t="str">
        <f t="shared" si="34"/>
        <v>0.0291095523308149+7.6300889441469i</v>
      </c>
      <c r="BU28" t="str">
        <f t="shared" si="35"/>
        <v>-35.2618395037533i</v>
      </c>
      <c r="BV28" t="str">
        <f t="shared" si="36"/>
        <v>-0.27613342098187+0.00134438361113024i</v>
      </c>
      <c r="BW28">
        <f t="shared" si="37"/>
        <v>0.27613669359656734</v>
      </c>
      <c r="BX28" s="3">
        <f t="shared" si="38"/>
        <v>27.613669359656733</v>
      </c>
    </row>
    <row r="29" spans="1:76" x14ac:dyDescent="0.35">
      <c r="G29" s="1">
        <f t="shared" si="3"/>
        <v>28</v>
      </c>
      <c r="H29" s="1">
        <f t="shared" si="43"/>
        <v>28000</v>
      </c>
      <c r="I29" s="1">
        <f t="shared" si="4"/>
        <v>175840</v>
      </c>
      <c r="J29" t="str">
        <f t="shared" si="5"/>
        <v>2.6376i</v>
      </c>
      <c r="K29" t="str">
        <f t="shared" si="39"/>
        <v>-36.4550523786193i</v>
      </c>
      <c r="L29" t="str">
        <f t="shared" si="6"/>
        <v>7.9128i</v>
      </c>
      <c r="M29" t="str">
        <f t="shared" si="7"/>
        <v>2.7069055356179+6.84183989388813i</v>
      </c>
      <c r="N29" t="str">
        <f t="shared" si="8"/>
        <v>-33.8174523786193i</v>
      </c>
      <c r="O29" t="str">
        <f t="shared" si="9"/>
        <v>-0.241133102106956+0.124543235725734i</v>
      </c>
      <c r="P29">
        <f t="shared" si="10"/>
        <v>0.27139674002603531</v>
      </c>
      <c r="Q29" s="3">
        <f t="shared" si="11"/>
        <v>27.139674002603531</v>
      </c>
      <c r="Z29" s="1">
        <f t="shared" si="12"/>
        <v>28</v>
      </c>
      <c r="AA29" s="1">
        <f t="shared" si="44"/>
        <v>28000</v>
      </c>
      <c r="AB29" s="1">
        <f t="shared" si="13"/>
        <v>175840</v>
      </c>
      <c r="AC29" t="str">
        <f t="shared" si="14"/>
        <v>2.6376i</v>
      </c>
      <c r="AD29" t="str">
        <f t="shared" si="40"/>
        <v>-36.4550523786193i</v>
      </c>
      <c r="AE29" t="str">
        <f t="shared" si="15"/>
        <v>7.9128i</v>
      </c>
      <c r="AF29" t="str">
        <f t="shared" si="16"/>
        <v>1.50636200464737+7.61481146824066i</v>
      </c>
      <c r="AG29" t="str">
        <f t="shared" si="17"/>
        <v>-33.8174523786193i</v>
      </c>
      <c r="AH29" t="str">
        <f t="shared" si="18"/>
        <v>-0.286360971183688+0.0739515264083509i</v>
      </c>
      <c r="AI29">
        <f t="shared" si="19"/>
        <v>0.29575569998799683</v>
      </c>
      <c r="AJ29" s="3">
        <f t="shared" si="20"/>
        <v>29.575569998799683</v>
      </c>
      <c r="AT29" s="1">
        <f t="shared" si="21"/>
        <v>28</v>
      </c>
      <c r="AU29" s="1">
        <f t="shared" si="45"/>
        <v>28000</v>
      </c>
      <c r="AV29" s="1">
        <f t="shared" si="22"/>
        <v>175840</v>
      </c>
      <c r="AW29" t="str">
        <f t="shared" si="23"/>
        <v>2.6376i</v>
      </c>
      <c r="AX29" t="str">
        <f t="shared" si="41"/>
        <v>-36.4550523786193i</v>
      </c>
      <c r="AY29" t="str">
        <f t="shared" si="24"/>
        <v>7.9128i</v>
      </c>
      <c r="AZ29" t="str">
        <f t="shared" si="25"/>
        <v>0.312572745925069+7.90043337188022i</v>
      </c>
      <c r="BA29" t="str">
        <f t="shared" si="26"/>
        <v>-33.8174523786193i</v>
      </c>
      <c r="BB29" t="str">
        <f t="shared" si="27"/>
        <v>-0.304645959800117+0.0157347096905216i</v>
      </c>
      <c r="BC29">
        <f t="shared" si="28"/>
        <v>0.30505203148246607</v>
      </c>
      <c r="BD29" s="3">
        <f t="shared" si="29"/>
        <v>30.505203148246608</v>
      </c>
      <c r="BN29" s="1">
        <f t="shared" si="30"/>
        <v>28</v>
      </c>
      <c r="BO29" s="1">
        <f t="shared" si="46"/>
        <v>28000</v>
      </c>
      <c r="BP29" s="1">
        <f t="shared" si="31"/>
        <v>175840</v>
      </c>
      <c r="BQ29" t="str">
        <f t="shared" si="32"/>
        <v>2.6376i</v>
      </c>
      <c r="BR29" t="str">
        <f t="shared" si="42"/>
        <v>-36.4550523786193i</v>
      </c>
      <c r="BS29" t="str">
        <f t="shared" si="33"/>
        <v>7.9128i</v>
      </c>
      <c r="BT29" t="str">
        <f t="shared" si="34"/>
        <v>0.0313057118885312+7.91267614208148i</v>
      </c>
      <c r="BU29" t="str">
        <f t="shared" si="35"/>
        <v>-33.8174523786193i</v>
      </c>
      <c r="BV29" t="str">
        <f t="shared" si="36"/>
        <v>-0.305450496121467+0.00157762633203817i</v>
      </c>
      <c r="BW29">
        <f t="shared" si="37"/>
        <v>0.30545457024849682</v>
      </c>
      <c r="BX29" s="3">
        <f t="shared" si="38"/>
        <v>30.545457024849682</v>
      </c>
    </row>
    <row r="30" spans="1:76" x14ac:dyDescent="0.35">
      <c r="G30" s="1">
        <f t="shared" si="3"/>
        <v>29</v>
      </c>
      <c r="H30" s="1">
        <f t="shared" si="43"/>
        <v>29000</v>
      </c>
      <c r="I30" s="1">
        <f t="shared" si="4"/>
        <v>182120</v>
      </c>
      <c r="J30" t="str">
        <f t="shared" si="5"/>
        <v>2.7318i</v>
      </c>
      <c r="K30" t="str">
        <f t="shared" si="39"/>
        <v>-35.1979816069427i</v>
      </c>
      <c r="L30" t="str">
        <f t="shared" si="6"/>
        <v>8.1954i</v>
      </c>
      <c r="M30" t="str">
        <f t="shared" si="7"/>
        <v>2.87541409895527+7.0171415646711i</v>
      </c>
      <c r="N30" t="str">
        <f t="shared" si="8"/>
        <v>-32.4661816069427i</v>
      </c>
      <c r="O30" t="str">
        <f t="shared" si="9"/>
        <v>-0.259652218581233+0.142324494089855i</v>
      </c>
      <c r="P30">
        <f t="shared" si="10"/>
        <v>0.29610055088109777</v>
      </c>
      <c r="Q30" s="3">
        <f t="shared" si="11"/>
        <v>29.610055088109778</v>
      </c>
      <c r="Z30" s="1">
        <f t="shared" si="12"/>
        <v>29</v>
      </c>
      <c r="AA30" s="1">
        <f t="shared" si="44"/>
        <v>29000</v>
      </c>
      <c r="AB30" s="1">
        <f t="shared" si="13"/>
        <v>182120</v>
      </c>
      <c r="AC30" t="str">
        <f t="shared" si="14"/>
        <v>2.7318i</v>
      </c>
      <c r="AD30" t="str">
        <f t="shared" si="40"/>
        <v>-35.1979816069427i</v>
      </c>
      <c r="AE30" t="str">
        <f t="shared" si="15"/>
        <v>8.1954i</v>
      </c>
      <c r="AF30" t="str">
        <f t="shared" si="16"/>
        <v>1.61146852371989+7.86523427151765i</v>
      </c>
      <c r="AG30" t="str">
        <f t="shared" si="17"/>
        <v>-32.4661816069427i</v>
      </c>
      <c r="AH30" t="str">
        <f t="shared" si="18"/>
        <v>-0.314074206460507+0.0860775478549967i</v>
      </c>
      <c r="AI30">
        <f t="shared" si="19"/>
        <v>0.32565618589015999</v>
      </c>
      <c r="AJ30" s="3">
        <f t="shared" si="20"/>
        <v>32.565618589015997</v>
      </c>
      <c r="AT30" s="1">
        <f t="shared" si="21"/>
        <v>29</v>
      </c>
      <c r="AU30" s="1">
        <f t="shared" si="45"/>
        <v>29000</v>
      </c>
      <c r="AV30" s="1">
        <f t="shared" si="22"/>
        <v>182120</v>
      </c>
      <c r="AW30" t="str">
        <f t="shared" si="23"/>
        <v>2.7318i</v>
      </c>
      <c r="AX30" t="str">
        <f t="shared" si="41"/>
        <v>-35.1979816069427i</v>
      </c>
      <c r="AY30" t="str">
        <f t="shared" si="24"/>
        <v>8.1954i</v>
      </c>
      <c r="AZ30" t="str">
        <f t="shared" si="25"/>
        <v>0.335259965920231+8.18166205237649i</v>
      </c>
      <c r="BA30" t="str">
        <f t="shared" si="26"/>
        <v>-32.4661816069427i</v>
      </c>
      <c r="BB30" t="str">
        <f t="shared" si="27"/>
        <v>-0.336653785676038+0.0184531755559741i</v>
      </c>
      <c r="BC30">
        <f t="shared" si="28"/>
        <v>0.33715914802672536</v>
      </c>
      <c r="BD30" s="3">
        <f t="shared" si="29"/>
        <v>33.715914802672536</v>
      </c>
      <c r="BN30" s="1">
        <f t="shared" si="30"/>
        <v>29</v>
      </c>
      <c r="BO30" s="1">
        <f t="shared" si="46"/>
        <v>29000</v>
      </c>
      <c r="BP30" s="1">
        <f t="shared" si="31"/>
        <v>182120</v>
      </c>
      <c r="BQ30" t="str">
        <f t="shared" si="32"/>
        <v>2.7318i</v>
      </c>
      <c r="BR30" t="str">
        <f t="shared" si="42"/>
        <v>-35.1979816069427i</v>
      </c>
      <c r="BS30" t="str">
        <f t="shared" si="33"/>
        <v>8.1954i</v>
      </c>
      <c r="BT30" t="str">
        <f t="shared" si="34"/>
        <v>0.0335817267043478+8.19526239215848i</v>
      </c>
      <c r="BU30" t="str">
        <f t="shared" si="35"/>
        <v>-32.4661816069427i</v>
      </c>
      <c r="BV30" t="str">
        <f t="shared" si="36"/>
        <v>-0.33765512407528+0.00185080624280616i</v>
      </c>
      <c r="BW30">
        <f t="shared" si="37"/>
        <v>0.33766019649647949</v>
      </c>
      <c r="BX30" s="3">
        <f t="shared" si="38"/>
        <v>33.766019649647951</v>
      </c>
    </row>
    <row r="31" spans="1:76" x14ac:dyDescent="0.35">
      <c r="G31" s="1">
        <f t="shared" si="3"/>
        <v>30</v>
      </c>
      <c r="H31" s="1">
        <f t="shared" si="43"/>
        <v>30000</v>
      </c>
      <c r="I31" s="1">
        <f t="shared" si="4"/>
        <v>188400</v>
      </c>
      <c r="J31" t="str">
        <f t="shared" si="5"/>
        <v>2.826i</v>
      </c>
      <c r="K31" t="str">
        <f t="shared" si="39"/>
        <v>-34.024715553378i</v>
      </c>
      <c r="L31" t="str">
        <f t="shared" si="6"/>
        <v>8.478i</v>
      </c>
      <c r="M31" t="str">
        <f t="shared" si="7"/>
        <v>3.04641093324752+7.18662640539637i</v>
      </c>
      <c r="N31" t="str">
        <f t="shared" si="8"/>
        <v>-31.198715553378i</v>
      </c>
      <c r="O31" t="str">
        <f t="shared" si="9"/>
        <v>-0.278709936063814+0.162229779577696i</v>
      </c>
      <c r="P31">
        <f t="shared" si="10"/>
        <v>0.32248679018298271</v>
      </c>
      <c r="Q31" s="3">
        <f t="shared" si="11"/>
        <v>32.248679018298269</v>
      </c>
      <c r="Z31" s="1">
        <f t="shared" si="12"/>
        <v>30</v>
      </c>
      <c r="AA31" s="1">
        <f t="shared" si="44"/>
        <v>30000</v>
      </c>
      <c r="AB31" s="1">
        <f t="shared" si="13"/>
        <v>188400</v>
      </c>
      <c r="AC31" t="str">
        <f t="shared" si="14"/>
        <v>2.826i</v>
      </c>
      <c r="AD31" t="str">
        <f t="shared" si="40"/>
        <v>-34.024715553378i</v>
      </c>
      <c r="AE31" t="str">
        <f t="shared" si="15"/>
        <v>8.478i</v>
      </c>
      <c r="AF31" t="str">
        <f t="shared" si="16"/>
        <v>1.71966014685568+8.11351803187394i</v>
      </c>
      <c r="AG31" t="str">
        <f t="shared" si="17"/>
        <v>-31.198715553378i</v>
      </c>
      <c r="AH31" t="str">
        <f t="shared" si="18"/>
        <v>-0.344001838689562+0.1001172460033i</v>
      </c>
      <c r="AI31">
        <f t="shared" si="19"/>
        <v>0.35827465437717576</v>
      </c>
      <c r="AJ31" s="3">
        <f t="shared" si="20"/>
        <v>35.827465437717578</v>
      </c>
      <c r="AT31" s="1">
        <f t="shared" si="21"/>
        <v>30</v>
      </c>
      <c r="AU31" s="1">
        <f t="shared" si="45"/>
        <v>30000</v>
      </c>
      <c r="AV31" s="1">
        <f t="shared" si="22"/>
        <v>188400</v>
      </c>
      <c r="AW31" t="str">
        <f t="shared" si="23"/>
        <v>2.826i</v>
      </c>
      <c r="AX31" t="str">
        <f t="shared" si="41"/>
        <v>-34.024715553378i</v>
      </c>
      <c r="AY31" t="str">
        <f t="shared" si="24"/>
        <v>8.478i</v>
      </c>
      <c r="AZ31" t="str">
        <f t="shared" si="25"/>
        <v>0.358737799706979+8.46279310467042i</v>
      </c>
      <c r="BA31" t="str">
        <f t="shared" si="26"/>
        <v>-31.198715553378i</v>
      </c>
      <c r="BB31" t="str">
        <f t="shared" si="27"/>
        <v>-0.371879690955031+0.0216461462210817i</v>
      </c>
      <c r="BC31">
        <f t="shared" si="28"/>
        <v>0.37250914108385824</v>
      </c>
      <c r="BD31" s="3">
        <f t="shared" si="29"/>
        <v>37.250914108385821</v>
      </c>
      <c r="BN31" s="1">
        <f t="shared" si="30"/>
        <v>30</v>
      </c>
      <c r="BO31" s="1">
        <f t="shared" si="46"/>
        <v>30000</v>
      </c>
      <c r="BP31" s="1">
        <f t="shared" si="31"/>
        <v>188400</v>
      </c>
      <c r="BQ31" t="str">
        <f t="shared" si="32"/>
        <v>2.826i</v>
      </c>
      <c r="BR31" t="str">
        <f t="shared" si="42"/>
        <v>-34.024715553378i</v>
      </c>
      <c r="BS31" t="str">
        <f t="shared" si="33"/>
        <v>8.478i</v>
      </c>
      <c r="BT31" t="str">
        <f t="shared" si="34"/>
        <v>0.0359375962329848+8.47784766052957i</v>
      </c>
      <c r="BU31" t="str">
        <f t="shared" si="35"/>
        <v>-31.198715553378i</v>
      </c>
      <c r="BV31" t="str">
        <f t="shared" si="36"/>
        <v>-0.373127014713745+0.0021718749681617i</v>
      </c>
      <c r="BW31">
        <f t="shared" si="37"/>
        <v>0.37313333561887579</v>
      </c>
      <c r="BX31" s="3">
        <f t="shared" si="38"/>
        <v>37.313333561887582</v>
      </c>
    </row>
    <row r="32" spans="1:76" x14ac:dyDescent="0.35">
      <c r="G32" s="1">
        <f t="shared" si="3"/>
        <v>31</v>
      </c>
      <c r="H32" s="1">
        <f t="shared" si="43"/>
        <v>31000</v>
      </c>
      <c r="I32" s="1">
        <f t="shared" si="4"/>
        <v>194680</v>
      </c>
      <c r="J32" t="str">
        <f t="shared" si="5"/>
        <v>2.9202i</v>
      </c>
      <c r="K32" t="str">
        <f t="shared" si="39"/>
        <v>-32.9271440839142i</v>
      </c>
      <c r="L32" t="str">
        <f t="shared" si="6"/>
        <v>8.7606i</v>
      </c>
      <c r="M32" t="str">
        <f t="shared" si="7"/>
        <v>3.21965039274435+7.35029653846619i</v>
      </c>
      <c r="N32" t="str">
        <f t="shared" si="8"/>
        <v>-30.0069440839142i</v>
      </c>
      <c r="O32" t="str">
        <f t="shared" si="9"/>
        <v>-0.298205008819814+0.184482998118985i</v>
      </c>
      <c r="P32">
        <f t="shared" si="10"/>
        <v>0.35065681781507507</v>
      </c>
      <c r="Q32" s="3">
        <f t="shared" si="11"/>
        <v>35.065681781507507</v>
      </c>
      <c r="Z32" s="1">
        <f t="shared" si="12"/>
        <v>31</v>
      </c>
      <c r="AA32" s="1">
        <f t="shared" si="44"/>
        <v>31000</v>
      </c>
      <c r="AB32" s="1">
        <f t="shared" si="13"/>
        <v>194680</v>
      </c>
      <c r="AC32" t="str">
        <f t="shared" si="14"/>
        <v>2.9202i</v>
      </c>
      <c r="AD32" t="str">
        <f t="shared" si="40"/>
        <v>-32.9271440839142i</v>
      </c>
      <c r="AE32" t="str">
        <f t="shared" si="15"/>
        <v>8.7606i</v>
      </c>
      <c r="AF32" t="str">
        <f t="shared" si="16"/>
        <v>1.83087994658847+8.35960982849793i</v>
      </c>
      <c r="AG32" t="str">
        <f t="shared" si="17"/>
        <v>-30.0069440839142i</v>
      </c>
      <c r="AH32" t="str">
        <f t="shared" si="18"/>
        <v>-0.376327331190959+0.116406485938963i</v>
      </c>
      <c r="AI32">
        <f t="shared" si="19"/>
        <v>0.39391970015469868</v>
      </c>
      <c r="AJ32" s="3">
        <f t="shared" si="20"/>
        <v>39.391970015469866</v>
      </c>
      <c r="AT32" s="1">
        <f t="shared" si="21"/>
        <v>31</v>
      </c>
      <c r="AU32" s="1">
        <f t="shared" si="45"/>
        <v>31000</v>
      </c>
      <c r="AV32" s="1">
        <f t="shared" si="22"/>
        <v>194680</v>
      </c>
      <c r="AW32" t="str">
        <f t="shared" si="23"/>
        <v>2.9202i</v>
      </c>
      <c r="AX32" t="str">
        <f t="shared" si="41"/>
        <v>-32.9271440839142i</v>
      </c>
      <c r="AY32" t="str">
        <f t="shared" si="24"/>
        <v>8.7606i</v>
      </c>
      <c r="AZ32" t="str">
        <f t="shared" si="25"/>
        <v>0.383005687711126+8.74382320186119i</v>
      </c>
      <c r="BA32" t="str">
        <f t="shared" si="26"/>
        <v>-30.0069440839142i</v>
      </c>
      <c r="BB32" t="str">
        <f t="shared" si="27"/>
        <v>-0.410762392840299+0.0254116046023542i</v>
      </c>
      <c r="BC32">
        <f t="shared" si="28"/>
        <v>0.41154768012996318</v>
      </c>
      <c r="BD32" s="3">
        <f t="shared" si="29"/>
        <v>41.154768012996321</v>
      </c>
      <c r="BN32" s="1">
        <f t="shared" si="30"/>
        <v>31</v>
      </c>
      <c r="BO32" s="1">
        <f t="shared" si="46"/>
        <v>31000</v>
      </c>
      <c r="BP32" s="1">
        <f t="shared" si="31"/>
        <v>194680</v>
      </c>
      <c r="BQ32" t="str">
        <f t="shared" si="32"/>
        <v>2.9202i</v>
      </c>
      <c r="BR32" t="str">
        <f t="shared" si="42"/>
        <v>-32.9271440839142i</v>
      </c>
      <c r="BS32" t="str">
        <f t="shared" si="33"/>
        <v>8.7606i</v>
      </c>
      <c r="BT32" t="str">
        <f t="shared" si="34"/>
        <v>0.038373319910033+8.7604319133468i</v>
      </c>
      <c r="BU32" t="str">
        <f t="shared" si="35"/>
        <v>-30.0069440839142i</v>
      </c>
      <c r="BV32" t="str">
        <f t="shared" si="36"/>
        <v>-0.412318688394559+0.00255078840280237i</v>
      </c>
      <c r="BW32">
        <f t="shared" si="37"/>
        <v>0.41232657847983228</v>
      </c>
      <c r="BX32" s="3">
        <f t="shared" si="38"/>
        <v>41.232657847983226</v>
      </c>
    </row>
    <row r="33" spans="7:76" x14ac:dyDescent="0.35">
      <c r="G33" s="1">
        <f t="shared" si="3"/>
        <v>32</v>
      </c>
      <c r="H33" s="1">
        <f t="shared" si="43"/>
        <v>32000</v>
      </c>
      <c r="I33" s="1">
        <f t="shared" si="4"/>
        <v>200960</v>
      </c>
      <c r="J33" t="str">
        <f t="shared" si="5"/>
        <v>3.0144i</v>
      </c>
      <c r="K33" t="str">
        <f t="shared" si="39"/>
        <v>-31.8981708312919i</v>
      </c>
      <c r="L33" t="str">
        <f t="shared" si="6"/>
        <v>9.0432i</v>
      </c>
      <c r="M33" t="str">
        <f t="shared" si="7"/>
        <v>3.39489214342154+7.50816556843052i</v>
      </c>
      <c r="N33" t="str">
        <f t="shared" si="8"/>
        <v>-28.8837708312919i</v>
      </c>
      <c r="O33" t="str">
        <f t="shared" si="9"/>
        <v>-0.318003843793307+0.2093265121277i</v>
      </c>
      <c r="P33">
        <f t="shared" si="10"/>
        <v>0.38071516038485537</v>
      </c>
      <c r="Q33" s="3">
        <f t="shared" si="11"/>
        <v>38.071516038485534</v>
      </c>
      <c r="Z33" s="1">
        <f t="shared" si="12"/>
        <v>32</v>
      </c>
      <c r="AA33" s="1">
        <f t="shared" si="44"/>
        <v>32000</v>
      </c>
      <c r="AB33" s="1">
        <f t="shared" si="13"/>
        <v>200960</v>
      </c>
      <c r="AC33" t="str">
        <f t="shared" si="14"/>
        <v>3.0144i</v>
      </c>
      <c r="AD33" t="str">
        <f t="shared" si="40"/>
        <v>-31.8981708312919i</v>
      </c>
      <c r="AE33" t="str">
        <f t="shared" si="15"/>
        <v>9.0432i</v>
      </c>
      <c r="AF33" t="str">
        <f t="shared" si="16"/>
        <v>1.94506991865792+8.60345859278982i</v>
      </c>
      <c r="AG33" t="str">
        <f t="shared" si="17"/>
        <v>-28.8837708312919i</v>
      </c>
      <c r="AH33" t="str">
        <f t="shared" si="18"/>
        <v>-0.411245659683368+0.135351539374988i</v>
      </c>
      <c r="AI33">
        <f t="shared" si="19"/>
        <v>0.43294691570628785</v>
      </c>
      <c r="AJ33" s="3">
        <f t="shared" si="20"/>
        <v>43.294691570628785</v>
      </c>
      <c r="AT33" s="1">
        <f t="shared" si="21"/>
        <v>32</v>
      </c>
      <c r="AU33" s="1">
        <f t="shared" si="45"/>
        <v>32000</v>
      </c>
      <c r="AV33" s="1">
        <f t="shared" si="22"/>
        <v>200960</v>
      </c>
      <c r="AW33" t="str">
        <f t="shared" si="23"/>
        <v>3.0144i</v>
      </c>
      <c r="AX33" t="str">
        <f t="shared" si="41"/>
        <v>-31.8981708312919i</v>
      </c>
      <c r="AY33" t="str">
        <f t="shared" si="24"/>
        <v>9.0432i</v>
      </c>
      <c r="AZ33" t="str">
        <f t="shared" si="25"/>
        <v>0.408063051735919+9.02474902105271i</v>
      </c>
      <c r="BA33" t="str">
        <f t="shared" si="26"/>
        <v>-28.8837708312919i</v>
      </c>
      <c r="BB33" t="str">
        <f t="shared" si="27"/>
        <v>-0.453826927996551+0.0298732263151174i</v>
      </c>
      <c r="BC33">
        <f t="shared" si="28"/>
        <v>0.45480907007805033</v>
      </c>
      <c r="BD33" s="3">
        <f t="shared" si="29"/>
        <v>45.48090700780503</v>
      </c>
      <c r="BN33" s="1">
        <f t="shared" si="30"/>
        <v>32</v>
      </c>
      <c r="BO33" s="1">
        <f t="shared" si="46"/>
        <v>32000</v>
      </c>
      <c r="BP33" s="1">
        <f t="shared" si="31"/>
        <v>200960</v>
      </c>
      <c r="BQ33" t="str">
        <f t="shared" si="32"/>
        <v>3.0144i</v>
      </c>
      <c r="BR33" t="str">
        <f t="shared" si="42"/>
        <v>-31.8981708312919i</v>
      </c>
      <c r="BS33" t="str">
        <f t="shared" si="33"/>
        <v>9.0432i</v>
      </c>
      <c r="BT33" t="str">
        <f t="shared" si="34"/>
        <v>0.040888897151954+9.04301511676264i</v>
      </c>
      <c r="BU33" t="str">
        <f t="shared" si="35"/>
        <v>-28.8837708312919i</v>
      </c>
      <c r="BV33" t="str">
        <f t="shared" si="36"/>
        <v>-0.455773589201816+0.00300013655839803i</v>
      </c>
      <c r="BW33">
        <f t="shared" si="37"/>
        <v>0.45578346331703912</v>
      </c>
      <c r="BX33" s="3">
        <f t="shared" si="38"/>
        <v>45.578346331703912</v>
      </c>
    </row>
    <row r="34" spans="7:76" x14ac:dyDescent="0.35">
      <c r="G34" s="1">
        <f t="shared" si="3"/>
        <v>33</v>
      </c>
      <c r="H34" s="1">
        <f t="shared" si="43"/>
        <v>33000</v>
      </c>
      <c r="I34" s="1">
        <f t="shared" si="4"/>
        <v>207240</v>
      </c>
      <c r="J34" t="str">
        <f t="shared" si="5"/>
        <v>3.1086i</v>
      </c>
      <c r="K34" t="str">
        <f t="shared" si="39"/>
        <v>-30.93155959398i</v>
      </c>
      <c r="L34" t="str">
        <f t="shared" si="6"/>
        <v>9.3258i</v>
      </c>
      <c r="M34" t="str">
        <f t="shared" si="7"/>
        <v>3.57190168558138+7.66025796303026i</v>
      </c>
      <c r="N34" t="str">
        <f t="shared" si="8"/>
        <v>-27.82295959398i</v>
      </c>
      <c r="O34" t="str">
        <f t="shared" si="9"/>
        <v>-0.337933158317555+0.237020107268462i</v>
      </c>
      <c r="P34">
        <f t="shared" si="10"/>
        <v>0.41276791389354739</v>
      </c>
      <c r="Q34" s="3">
        <f t="shared" si="11"/>
        <v>41.276791389354742</v>
      </c>
      <c r="Z34" s="1">
        <f t="shared" si="12"/>
        <v>33</v>
      </c>
      <c r="AA34" s="1">
        <f t="shared" si="44"/>
        <v>33000</v>
      </c>
      <c r="AB34" s="1">
        <f t="shared" si="13"/>
        <v>207240</v>
      </c>
      <c r="AC34" t="str">
        <f t="shared" si="14"/>
        <v>3.1086i</v>
      </c>
      <c r="AD34" t="str">
        <f t="shared" si="40"/>
        <v>-30.93155959398i</v>
      </c>
      <c r="AE34" t="str">
        <f t="shared" si="15"/>
        <v>9.3258i</v>
      </c>
      <c r="AF34" t="str">
        <f t="shared" si="16"/>
        <v>2.06217105247692+8.84501512997027i</v>
      </c>
      <c r="AG34" t="str">
        <f t="shared" si="17"/>
        <v>-27.82295959398i</v>
      </c>
      <c r="AH34" t="str">
        <f t="shared" si="18"/>
        <v>-0.448959812040788+0.157446080963059i</v>
      </c>
      <c r="AI34">
        <f t="shared" si="19"/>
        <v>0.47576694004346903</v>
      </c>
      <c r="AJ34" s="3">
        <f t="shared" si="20"/>
        <v>47.576694004346905</v>
      </c>
      <c r="AT34" s="1">
        <f t="shared" si="21"/>
        <v>33</v>
      </c>
      <c r="AU34" s="1">
        <f t="shared" si="45"/>
        <v>33000</v>
      </c>
      <c r="AV34" s="1">
        <f t="shared" si="22"/>
        <v>207240</v>
      </c>
      <c r="AW34" t="str">
        <f t="shared" si="23"/>
        <v>3.1086i</v>
      </c>
      <c r="AX34" t="str">
        <f t="shared" si="41"/>
        <v>-30.93155959398i</v>
      </c>
      <c r="AY34" t="str">
        <f t="shared" si="24"/>
        <v>9.3258i</v>
      </c>
      <c r="AZ34" t="str">
        <f t="shared" si="25"/>
        <v>0.433909294996397+9.30556724348361i</v>
      </c>
      <c r="BA34" t="str">
        <f t="shared" si="26"/>
        <v>-27.82295959398i</v>
      </c>
      <c r="BB34" t="str">
        <f t="shared" si="27"/>
        <v>-0.50170662955468+0.0351887810436775i</v>
      </c>
      <c r="BC34">
        <f t="shared" si="28"/>
        <v>0.50293915382524834</v>
      </c>
      <c r="BD34" s="3">
        <f t="shared" si="29"/>
        <v>50.293915382524837</v>
      </c>
      <c r="BN34" s="1">
        <f t="shared" si="30"/>
        <v>33</v>
      </c>
      <c r="BO34" s="1">
        <f t="shared" si="46"/>
        <v>33000</v>
      </c>
      <c r="BP34" s="1">
        <f t="shared" si="31"/>
        <v>207240</v>
      </c>
      <c r="BQ34" t="str">
        <f t="shared" si="32"/>
        <v>3.1086i</v>
      </c>
      <c r="BR34" t="str">
        <f t="shared" si="42"/>
        <v>-30.93155959398i</v>
      </c>
      <c r="BS34" t="str">
        <f t="shared" si="33"/>
        <v>9.3258i</v>
      </c>
      <c r="BT34" t="str">
        <f t="shared" si="34"/>
        <v>0.0434843273560808+9.32559723692997i</v>
      </c>
      <c r="BU34" t="str">
        <f t="shared" si="35"/>
        <v>-27.82295959398i</v>
      </c>
      <c r="BV34" t="str">
        <f t="shared" si="36"/>
        <v>-0.504149905035031+0.00353601478960227i</v>
      </c>
      <c r="BW34">
        <f t="shared" si="37"/>
        <v>0.50416230536150064</v>
      </c>
      <c r="BX34" s="3">
        <f t="shared" si="38"/>
        <v>50.416230536150067</v>
      </c>
    </row>
    <row r="35" spans="7:76" x14ac:dyDescent="0.35">
      <c r="G35" s="1">
        <f t="shared" si="3"/>
        <v>34</v>
      </c>
      <c r="H35" s="1">
        <f t="shared" si="43"/>
        <v>34000</v>
      </c>
      <c r="I35" s="1">
        <f t="shared" si="4"/>
        <v>213520</v>
      </c>
      <c r="J35" t="str">
        <f t="shared" si="5"/>
        <v>3.2028i</v>
      </c>
      <c r="K35" t="str">
        <f t="shared" si="39"/>
        <v>-30.0218078412159i</v>
      </c>
      <c r="L35" t="str">
        <f t="shared" si="6"/>
        <v>9.6084i</v>
      </c>
      <c r="M35" t="str">
        <f t="shared" si="7"/>
        <v>3.7504508165241+7.80660841872549i</v>
      </c>
      <c r="N35" t="str">
        <f t="shared" si="8"/>
        <v>-26.8190078412159i</v>
      </c>
      <c r="O35" t="str">
        <f t="shared" si="9"/>
        <v>-0.357771404185743+0.267838622486423i</v>
      </c>
      <c r="P35">
        <f t="shared" si="10"/>
        <v>0.44692046870608071</v>
      </c>
      <c r="Q35" s="3">
        <f t="shared" si="11"/>
        <v>44.692046870608074</v>
      </c>
      <c r="Z35" s="1">
        <f t="shared" si="12"/>
        <v>34</v>
      </c>
      <c r="AA35" s="1">
        <f t="shared" si="44"/>
        <v>34000</v>
      </c>
      <c r="AB35" s="1">
        <f t="shared" si="13"/>
        <v>213520</v>
      </c>
      <c r="AC35" t="str">
        <f t="shared" si="14"/>
        <v>3.2028i</v>
      </c>
      <c r="AD35" t="str">
        <f t="shared" si="40"/>
        <v>-30.0218078412159i</v>
      </c>
      <c r="AE35" t="str">
        <f t="shared" si="15"/>
        <v>9.6084i</v>
      </c>
      <c r="AF35" t="str">
        <f t="shared" si="16"/>
        <v>2.18212340178655+9.08423213765685i</v>
      </c>
      <c r="AG35" t="str">
        <f t="shared" si="17"/>
        <v>-26.8190078412159i</v>
      </c>
      <c r="AH35" t="str">
        <f t="shared" si="18"/>
        <v>-0.489674365948334+0.18329260822425i</v>
      </c>
      <c r="AI35">
        <f t="shared" si="19"/>
        <v>0.52285482200755429</v>
      </c>
      <c r="AJ35" s="3">
        <f t="shared" si="20"/>
        <v>52.285482200755432</v>
      </c>
      <c r="AT35" s="1">
        <f t="shared" si="21"/>
        <v>34</v>
      </c>
      <c r="AU35" s="1">
        <f t="shared" si="45"/>
        <v>34000</v>
      </c>
      <c r="AV35" s="1">
        <f t="shared" si="22"/>
        <v>213520</v>
      </c>
      <c r="AW35" t="str">
        <f t="shared" si="23"/>
        <v>3.2028i</v>
      </c>
      <c r="AX35" t="str">
        <f t="shared" si="41"/>
        <v>-30.0218078412159i</v>
      </c>
      <c r="AY35" t="str">
        <f t="shared" si="24"/>
        <v>9.6084i</v>
      </c>
      <c r="AZ35" t="str">
        <f t="shared" si="25"/>
        <v>0.460543802154826+9.58627455465688i</v>
      </c>
      <c r="BA35" t="str">
        <f t="shared" si="26"/>
        <v>-26.8190078412159i</v>
      </c>
      <c r="BB35" t="str">
        <f t="shared" si="27"/>
        <v>-0.555172144004913+0.0415618857609738i</v>
      </c>
      <c r="BC35">
        <f t="shared" si="28"/>
        <v>0.55672569531773908</v>
      </c>
      <c r="BD35" s="3">
        <f t="shared" si="29"/>
        <v>55.67256953177391</v>
      </c>
      <c r="BN35" s="1">
        <f t="shared" si="30"/>
        <v>34</v>
      </c>
      <c r="BO35" s="1">
        <f t="shared" si="46"/>
        <v>34000</v>
      </c>
      <c r="BP35" s="1">
        <f t="shared" si="31"/>
        <v>213520</v>
      </c>
      <c r="BQ35" t="str">
        <f t="shared" si="32"/>
        <v>3.2028i</v>
      </c>
      <c r="BR35" t="str">
        <f t="shared" si="42"/>
        <v>-30.0218078412159i</v>
      </c>
      <c r="BS35" t="str">
        <f t="shared" si="33"/>
        <v>9.6084i</v>
      </c>
      <c r="BT35" t="str">
        <f t="shared" si="34"/>
        <v>0.0461596099006182+9.60817824000211i</v>
      </c>
      <c r="BU35" t="str">
        <f t="shared" si="35"/>
        <v>-26.8190078412159i</v>
      </c>
      <c r="BV35" t="str">
        <f t="shared" si="36"/>
        <v>-0.558252306843174+0.00417924761776426i</v>
      </c>
      <c r="BW35">
        <f t="shared" si="37"/>
        <v>0.55826795018734143</v>
      </c>
      <c r="BX35" s="3">
        <f t="shared" si="38"/>
        <v>55.826795018734146</v>
      </c>
    </row>
    <row r="36" spans="7:76" x14ac:dyDescent="0.35">
      <c r="G36" s="1">
        <f t="shared" si="3"/>
        <v>35</v>
      </c>
      <c r="H36" s="1">
        <f t="shared" si="43"/>
        <v>35000</v>
      </c>
      <c r="I36" s="1">
        <f t="shared" si="4"/>
        <v>219800</v>
      </c>
      <c r="J36" t="str">
        <f t="shared" si="5"/>
        <v>3.297i</v>
      </c>
      <c r="K36" t="str">
        <f t="shared" si="39"/>
        <v>-29.1640419028954i</v>
      </c>
      <c r="L36" t="str">
        <f t="shared" si="6"/>
        <v>9.891i</v>
      </c>
      <c r="M36" t="str">
        <f t="shared" si="7"/>
        <v>3.93031803441291+7.9472612160811i</v>
      </c>
      <c r="N36" t="str">
        <f t="shared" si="8"/>
        <v>-25.8670419028954i</v>
      </c>
      <c r="O36" t="str">
        <f t="shared" si="9"/>
        <v>-0.377238939593299+0.302067705882262i</v>
      </c>
      <c r="P36">
        <f t="shared" si="10"/>
        <v>0.48327436977606147</v>
      </c>
      <c r="Q36" s="3">
        <f t="shared" si="11"/>
        <v>48.327436977606148</v>
      </c>
      <c r="Z36" s="1">
        <f t="shared" si="12"/>
        <v>35</v>
      </c>
      <c r="AA36" s="1">
        <f t="shared" si="44"/>
        <v>35000</v>
      </c>
      <c r="AB36" s="1">
        <f t="shared" si="13"/>
        <v>219800</v>
      </c>
      <c r="AC36" t="str">
        <f t="shared" si="14"/>
        <v>3.297i</v>
      </c>
      <c r="AD36" t="str">
        <f t="shared" si="40"/>
        <v>-29.1640419028954i</v>
      </c>
      <c r="AE36" t="str">
        <f t="shared" si="15"/>
        <v>9.891i</v>
      </c>
      <c r="AF36" t="str">
        <f t="shared" si="16"/>
        <v>2.30486615535523+9.32106422143454i</v>
      </c>
      <c r="AG36" t="str">
        <f t="shared" si="17"/>
        <v>-25.8670419028954i</v>
      </c>
      <c r="AH36" t="str">
        <f t="shared" si="18"/>
        <v>-0.533584491556985+0.213629382259342i</v>
      </c>
      <c r="AI36">
        <f t="shared" si="19"/>
        <v>0.57476075248283454</v>
      </c>
      <c r="AJ36" s="3">
        <f t="shared" si="20"/>
        <v>57.47607524828345</v>
      </c>
      <c r="AT36" s="1">
        <f t="shared" si="21"/>
        <v>35</v>
      </c>
      <c r="AU36" s="1">
        <f t="shared" si="45"/>
        <v>35000</v>
      </c>
      <c r="AV36" s="1">
        <f t="shared" si="22"/>
        <v>219800</v>
      </c>
      <c r="AW36" t="str">
        <f t="shared" si="23"/>
        <v>3.297i</v>
      </c>
      <c r="AX36" t="str">
        <f t="shared" si="41"/>
        <v>-29.1640419028954i</v>
      </c>
      <c r="AY36" t="str">
        <f t="shared" si="24"/>
        <v>9.891i</v>
      </c>
      <c r="AZ36" t="str">
        <f t="shared" si="25"/>
        <v>0.487965939357219+9.86686764446909i</v>
      </c>
      <c r="BA36" t="str">
        <f t="shared" si="26"/>
        <v>-25.8670419028954i</v>
      </c>
      <c r="BB36" t="str">
        <f t="shared" si="27"/>
        <v>-0.615170241843629+0.0492587175335284i</v>
      </c>
      <c r="BC36">
        <f t="shared" si="28"/>
        <v>0.61713924498689665</v>
      </c>
      <c r="BD36" s="3">
        <f t="shared" si="29"/>
        <v>61.713924498689664</v>
      </c>
      <c r="BN36" s="1">
        <f t="shared" si="30"/>
        <v>35</v>
      </c>
      <c r="BO36" s="1">
        <f t="shared" si="46"/>
        <v>35000</v>
      </c>
      <c r="BP36" s="1">
        <f t="shared" si="31"/>
        <v>219800</v>
      </c>
      <c r="BQ36" t="str">
        <f t="shared" si="32"/>
        <v>3.297i</v>
      </c>
      <c r="BR36" t="str">
        <f t="shared" si="42"/>
        <v>-29.1640419028954i</v>
      </c>
      <c r="BS36" t="str">
        <f t="shared" si="33"/>
        <v>9.891i</v>
      </c>
      <c r="BT36" t="str">
        <f t="shared" si="34"/>
        <v>0.0489147441446429+9.89075809213283i</v>
      </c>
      <c r="BU36" t="str">
        <f t="shared" si="35"/>
        <v>-25.8670419028954i</v>
      </c>
      <c r="BV36" t="str">
        <f t="shared" si="36"/>
        <v>-0.619074856968133+0.00495713729911763i</v>
      </c>
      <c r="BW36">
        <f t="shared" si="37"/>
        <v>0.61909470336961914</v>
      </c>
      <c r="BX36" s="3">
        <f t="shared" si="38"/>
        <v>61.909470336961917</v>
      </c>
    </row>
    <row r="37" spans="7:76" x14ac:dyDescent="0.35">
      <c r="G37" s="1">
        <f t="shared" si="3"/>
        <v>36</v>
      </c>
      <c r="H37" s="1">
        <f t="shared" si="43"/>
        <v>36000</v>
      </c>
      <c r="I37" s="1">
        <f t="shared" si="4"/>
        <v>226080</v>
      </c>
      <c r="J37" t="str">
        <f t="shared" si="5"/>
        <v>3.3912i</v>
      </c>
      <c r="K37" t="str">
        <f t="shared" si="39"/>
        <v>-28.353929627815i</v>
      </c>
      <c r="L37" t="str">
        <f t="shared" si="6"/>
        <v>10.1736i</v>
      </c>
      <c r="M37" t="str">
        <f t="shared" si="7"/>
        <v>4.11128888488601+8.08226957003619i</v>
      </c>
      <c r="N37" t="str">
        <f t="shared" si="8"/>
        <v>-24.962729627815i</v>
      </c>
      <c r="O37" t="str">
        <f t="shared" si="9"/>
        <v>-0.395987052117162+0.339997016145855i</v>
      </c>
      <c r="P37">
        <f t="shared" si="10"/>
        <v>0.52192309436594653</v>
      </c>
      <c r="Q37" s="3">
        <f t="shared" si="11"/>
        <v>52.192309436594655</v>
      </c>
      <c r="Z37" s="1">
        <f t="shared" si="12"/>
        <v>36</v>
      </c>
      <c r="AA37" s="1">
        <f t="shared" si="44"/>
        <v>36000</v>
      </c>
      <c r="AB37" s="1">
        <f t="shared" si="13"/>
        <v>226080</v>
      </c>
      <c r="AC37" t="str">
        <f t="shared" si="14"/>
        <v>3.3912i</v>
      </c>
      <c r="AD37" t="str">
        <f t="shared" si="40"/>
        <v>-28.353929627815i</v>
      </c>
      <c r="AE37" t="str">
        <f t="shared" si="15"/>
        <v>10.1736i</v>
      </c>
      <c r="AF37" t="str">
        <f t="shared" si="16"/>
        <v>2.43033770758176+9.55546790745366i</v>
      </c>
      <c r="AG37" t="str">
        <f t="shared" si="17"/>
        <v>-24.962729627815i</v>
      </c>
      <c r="AH37" t="str">
        <f t="shared" si="18"/>
        <v>-0.580857846048819+0.249364131233102i</v>
      </c>
      <c r="AI37">
        <f t="shared" si="19"/>
        <v>0.63212206674194915</v>
      </c>
      <c r="AJ37" s="3">
        <f t="shared" si="20"/>
        <v>63.212206674194917</v>
      </c>
      <c r="AT37" s="1">
        <f t="shared" si="21"/>
        <v>36</v>
      </c>
      <c r="AU37" s="1">
        <f t="shared" si="45"/>
        <v>36000</v>
      </c>
      <c r="AV37" s="1">
        <f t="shared" si="22"/>
        <v>226080</v>
      </c>
      <c r="AW37" t="str">
        <f t="shared" si="23"/>
        <v>3.3912i</v>
      </c>
      <c r="AX37" t="str">
        <f t="shared" si="41"/>
        <v>-28.353929627815i</v>
      </c>
      <c r="AY37" t="str">
        <f t="shared" si="24"/>
        <v>10.1736i</v>
      </c>
      <c r="AZ37" t="str">
        <f t="shared" si="25"/>
        <v>0.516175054270938+10.1473432073393i</v>
      </c>
      <c r="BA37" t="str">
        <f t="shared" si="26"/>
        <v>-24.962729627815i</v>
      </c>
      <c r="BB37" t="str">
        <f t="shared" si="27"/>
        <v>-0.682876466121725+0.0586322102291662i</v>
      </c>
      <c r="BC37">
        <f t="shared" si="28"/>
        <v>0.68538894363656955</v>
      </c>
      <c r="BD37" s="3">
        <f t="shared" si="29"/>
        <v>68.538894363656951</v>
      </c>
      <c r="BN37" s="1">
        <f t="shared" si="30"/>
        <v>36</v>
      </c>
      <c r="BO37" s="1">
        <f t="shared" si="46"/>
        <v>36000</v>
      </c>
      <c r="BP37" s="1">
        <f t="shared" si="31"/>
        <v>226080</v>
      </c>
      <c r="BQ37" t="str">
        <f t="shared" si="32"/>
        <v>3.3912i</v>
      </c>
      <c r="BR37" t="str">
        <f t="shared" si="42"/>
        <v>-28.353929627815i</v>
      </c>
      <c r="BS37" t="str">
        <f t="shared" si="33"/>
        <v>10.1736i</v>
      </c>
      <c r="BT37" t="str">
        <f t="shared" si="34"/>
        <v>0.0517497294281043+10.1733367594763i</v>
      </c>
      <c r="BU37" t="str">
        <f t="shared" si="35"/>
        <v>-24.962729627815i</v>
      </c>
      <c r="BV37" t="str">
        <f t="shared" si="36"/>
        <v>-0.687859955823937+0.00590600958430233i</v>
      </c>
      <c r="BW37">
        <f t="shared" si="37"/>
        <v>0.68788531004471831</v>
      </c>
      <c r="BX37" s="3">
        <f t="shared" si="38"/>
        <v>68.788531004471835</v>
      </c>
    </row>
    <row r="38" spans="7:76" x14ac:dyDescent="0.35">
      <c r="G38" s="1">
        <f t="shared" si="3"/>
        <v>37</v>
      </c>
      <c r="H38" s="1">
        <f t="shared" si="43"/>
        <v>37000</v>
      </c>
      <c r="I38" s="1">
        <f t="shared" si="4"/>
        <v>232360</v>
      </c>
      <c r="J38" t="str">
        <f t="shared" si="5"/>
        <v>3.4854i</v>
      </c>
      <c r="K38" t="str">
        <f t="shared" si="39"/>
        <v>-27.5876072054416i</v>
      </c>
      <c r="L38" t="str">
        <f t="shared" si="6"/>
        <v>10.4562i</v>
      </c>
      <c r="M38" t="str">
        <f t="shared" si="7"/>
        <v>4.29315625234341+8.21169497971234i</v>
      </c>
      <c r="N38" t="str">
        <f t="shared" si="8"/>
        <v>-24.1022072054416i</v>
      </c>
      <c r="O38" t="str">
        <f t="shared" si="9"/>
        <v>-0.413586133280267+0.381910039154801i</v>
      </c>
      <c r="P38">
        <f t="shared" si="10"/>
        <v>0.56294650513964861</v>
      </c>
      <c r="Q38" s="3">
        <f t="shared" si="11"/>
        <v>56.294650513964861</v>
      </c>
      <c r="Z38" s="1">
        <f t="shared" si="12"/>
        <v>37</v>
      </c>
      <c r="AA38" s="1">
        <f t="shared" si="44"/>
        <v>37000</v>
      </c>
      <c r="AB38" s="1">
        <f t="shared" si="13"/>
        <v>232360</v>
      </c>
      <c r="AC38" t="str">
        <f t="shared" si="14"/>
        <v>3.4854i</v>
      </c>
      <c r="AD38" t="str">
        <f t="shared" si="40"/>
        <v>-27.5876072054416i</v>
      </c>
      <c r="AE38" t="str">
        <f t="shared" si="15"/>
        <v>10.4562i</v>
      </c>
      <c r="AF38" t="str">
        <f t="shared" si="16"/>
        <v>2.55847572886609+9.78740165209576i</v>
      </c>
      <c r="AG38" t="str">
        <f t="shared" si="17"/>
        <v>-24.1022072054416i</v>
      </c>
      <c r="AH38" t="str">
        <f t="shared" si="18"/>
        <v>-0.631605490431109+0.291615770175583i</v>
      </c>
      <c r="AI38">
        <f t="shared" si="19"/>
        <v>0.69567611210808455</v>
      </c>
      <c r="AJ38" s="3">
        <f t="shared" si="20"/>
        <v>69.567611210808451</v>
      </c>
      <c r="AT38" s="1">
        <f t="shared" si="21"/>
        <v>37</v>
      </c>
      <c r="AU38" s="1">
        <f t="shared" si="45"/>
        <v>37000</v>
      </c>
      <c r="AV38" s="1">
        <f t="shared" si="22"/>
        <v>232360</v>
      </c>
      <c r="AW38" t="str">
        <f t="shared" si="23"/>
        <v>3.4854i</v>
      </c>
      <c r="AX38" t="str">
        <f t="shared" si="41"/>
        <v>-27.5876072054416i</v>
      </c>
      <c r="AY38" t="str">
        <f t="shared" si="24"/>
        <v>10.4562i</v>
      </c>
      <c r="AZ38" t="str">
        <f t="shared" si="25"/>
        <v>0.545170476123362+10.4276979423378i</v>
      </c>
      <c r="BA38" t="str">
        <f t="shared" si="26"/>
        <v>-24.1022072054416i</v>
      </c>
      <c r="BB38" t="str">
        <f t="shared" si="27"/>
        <v>-0.759767665923726+0.0701577919791748i</v>
      </c>
      <c r="BC38">
        <f t="shared" si="28"/>
        <v>0.76300001438963272</v>
      </c>
      <c r="BD38" s="3">
        <f t="shared" si="29"/>
        <v>76.300001438963278</v>
      </c>
      <c r="BN38" s="1">
        <f t="shared" si="30"/>
        <v>37</v>
      </c>
      <c r="BO38" s="1">
        <f t="shared" si="46"/>
        <v>37000</v>
      </c>
      <c r="BP38" s="1">
        <f t="shared" si="31"/>
        <v>232360</v>
      </c>
      <c r="BQ38" t="str">
        <f t="shared" si="32"/>
        <v>3.4854i</v>
      </c>
      <c r="BR38" t="str">
        <f t="shared" si="42"/>
        <v>-27.5876072054416i</v>
      </c>
      <c r="BS38" t="str">
        <f t="shared" si="33"/>
        <v>10.4562i</v>
      </c>
      <c r="BT38" t="str">
        <f t="shared" si="34"/>
        <v>0.0546645650718243+10.4559142081873i</v>
      </c>
      <c r="BU38" t="str">
        <f t="shared" si="35"/>
        <v>-24.1022072054416i</v>
      </c>
      <c r="BV38" t="str">
        <f t="shared" si="36"/>
        <v>-0.766180783203735+0.00707499863673395i</v>
      </c>
      <c r="BW38">
        <f t="shared" si="37"/>
        <v>0.76621344816989378</v>
      </c>
      <c r="BX38" s="3">
        <f t="shared" si="38"/>
        <v>76.621344816989378</v>
      </c>
    </row>
    <row r="39" spans="7:76" x14ac:dyDescent="0.35">
      <c r="G39" s="1">
        <f t="shared" si="3"/>
        <v>38</v>
      </c>
      <c r="H39" s="1">
        <f t="shared" si="43"/>
        <v>38000</v>
      </c>
      <c r="I39" s="1">
        <f t="shared" si="4"/>
        <v>238640</v>
      </c>
      <c r="J39" t="str">
        <f t="shared" si="5"/>
        <v>3.5796i</v>
      </c>
      <c r="K39" t="str">
        <f t="shared" si="39"/>
        <v>-26.8616175421405i</v>
      </c>
      <c r="L39" t="str">
        <f t="shared" si="6"/>
        <v>10.7388i</v>
      </c>
      <c r="M39" t="str">
        <f t="shared" si="7"/>
        <v>4.47572059815375+8.33560658202732i</v>
      </c>
      <c r="N39" t="str">
        <f t="shared" si="8"/>
        <v>-23.2820175421405i</v>
      </c>
      <c r="O39" t="str">
        <f t="shared" si="9"/>
        <v>-0.429513605268431+0.428069554993187i</v>
      </c>
      <c r="P39">
        <f t="shared" si="10"/>
        <v>0.60640372774476792</v>
      </c>
      <c r="Q39" s="3">
        <f t="shared" si="11"/>
        <v>60.640372774476795</v>
      </c>
      <c r="Z39" s="1">
        <f t="shared" si="12"/>
        <v>38</v>
      </c>
      <c r="AA39" s="1">
        <f t="shared" si="44"/>
        <v>38000</v>
      </c>
      <c r="AB39" s="1">
        <f t="shared" si="13"/>
        <v>238640</v>
      </c>
      <c r="AC39" t="str">
        <f t="shared" si="14"/>
        <v>3.5796i</v>
      </c>
      <c r="AD39" t="str">
        <f t="shared" si="40"/>
        <v>-26.8616175421405i</v>
      </c>
      <c r="AE39" t="str">
        <f t="shared" si="15"/>
        <v>10.7388i</v>
      </c>
      <c r="AF39" t="str">
        <f t="shared" si="16"/>
        <v>2.6892172356151+10.0168258487544i</v>
      </c>
      <c r="AG39" t="str">
        <f t="shared" si="17"/>
        <v>-23.2820175421405i</v>
      </c>
      <c r="AH39" t="str">
        <f t="shared" si="18"/>
        <v>-0.68583595000837+0.34176506438595i</v>
      </c>
      <c r="AI39">
        <f t="shared" si="19"/>
        <v>0.7662729993668157</v>
      </c>
      <c r="AJ39" s="3">
        <f t="shared" si="20"/>
        <v>76.627299936681567</v>
      </c>
      <c r="AT39" s="1">
        <f t="shared" si="21"/>
        <v>38</v>
      </c>
      <c r="AU39" s="1">
        <f t="shared" si="45"/>
        <v>38000</v>
      </c>
      <c r="AV39" s="1">
        <f t="shared" si="22"/>
        <v>238640</v>
      </c>
      <c r="AW39" t="str">
        <f t="shared" si="23"/>
        <v>3.5796i</v>
      </c>
      <c r="AX39" t="str">
        <f t="shared" si="41"/>
        <v>-26.8616175421405i</v>
      </c>
      <c r="AY39" t="str">
        <f t="shared" si="24"/>
        <v>10.7388i</v>
      </c>
      <c r="AZ39" t="str">
        <f t="shared" si="25"/>
        <v>0.57495151574163+10.7079285533138i</v>
      </c>
      <c r="BA39" t="str">
        <f t="shared" si="26"/>
        <v>-23.2820175421405i</v>
      </c>
      <c r="BB39" t="str">
        <f t="shared" si="27"/>
        <v>-0.847723634744973+0.0844873537488289i</v>
      </c>
      <c r="BC39">
        <f t="shared" si="28"/>
        <v>0.85192339670225536</v>
      </c>
      <c r="BD39" s="3">
        <f t="shared" si="29"/>
        <v>85.192339670225536</v>
      </c>
      <c r="BN39" s="1">
        <f t="shared" si="30"/>
        <v>38</v>
      </c>
      <c r="BO39" s="1">
        <f t="shared" si="46"/>
        <v>38000</v>
      </c>
      <c r="BP39" s="1">
        <f t="shared" si="31"/>
        <v>238640</v>
      </c>
      <c r="BQ39" t="str">
        <f t="shared" si="32"/>
        <v>3.5796i</v>
      </c>
      <c r="BR39" t="str">
        <f t="shared" si="42"/>
        <v>-26.8616175421405i</v>
      </c>
      <c r="BS39" t="str">
        <f t="shared" si="33"/>
        <v>10.7388i</v>
      </c>
      <c r="BT39" t="str">
        <f t="shared" si="34"/>
        <v>0.0576592503774982+10.738490404421i</v>
      </c>
      <c r="BU39" t="str">
        <f t="shared" si="35"/>
        <v>-23.2820175421405i</v>
      </c>
      <c r="BV39" t="str">
        <f t="shared" si="36"/>
        <v>-0.856058933732436+0.00853180812705027i</v>
      </c>
      <c r="BW39">
        <f t="shared" si="37"/>
        <v>0.85610144829513768</v>
      </c>
      <c r="BX39" s="3">
        <f t="shared" si="38"/>
        <v>85.610144829513771</v>
      </c>
    </row>
    <row r="40" spans="7:76" x14ac:dyDescent="0.35">
      <c r="G40" s="1">
        <f t="shared" si="3"/>
        <v>39</v>
      </c>
      <c r="H40" s="1">
        <f t="shared" si="43"/>
        <v>39000</v>
      </c>
      <c r="I40" s="1">
        <f t="shared" si="4"/>
        <v>244920</v>
      </c>
      <c r="J40" t="str">
        <f t="shared" si="5"/>
        <v>3.6738i</v>
      </c>
      <c r="K40" t="str">
        <f t="shared" si="39"/>
        <v>-26.1728581179831i</v>
      </c>
      <c r="L40" t="str">
        <f t="shared" si="6"/>
        <v>11.0214i</v>
      </c>
      <c r="M40" t="str">
        <f t="shared" si="7"/>
        <v>4.65879014828915+8.4540805129823i</v>
      </c>
      <c r="N40" t="str">
        <f t="shared" si="8"/>
        <v>-22.4990581179831i</v>
      </c>
      <c r="O40" t="str">
        <f t="shared" si="9"/>
        <v>-0.443142630425616+0.478697713751361i</v>
      </c>
      <c r="P40">
        <f t="shared" si="10"/>
        <v>0.6523242231063584</v>
      </c>
      <c r="Q40" s="3">
        <f t="shared" si="11"/>
        <v>65.23242231063584</v>
      </c>
      <c r="Z40" s="1">
        <f t="shared" si="12"/>
        <v>39</v>
      </c>
      <c r="AA40" s="1">
        <f t="shared" si="44"/>
        <v>39000</v>
      </c>
      <c r="AB40" s="1">
        <f t="shared" si="13"/>
        <v>244920</v>
      </c>
      <c r="AC40" t="str">
        <f t="shared" si="14"/>
        <v>3.6738i</v>
      </c>
      <c r="AD40" t="str">
        <f t="shared" si="40"/>
        <v>-26.1728581179831i</v>
      </c>
      <c r="AE40" t="str">
        <f t="shared" si="15"/>
        <v>11.0214i</v>
      </c>
      <c r="AF40" t="str">
        <f t="shared" si="16"/>
        <v>2.82249865975567+10.2437028317842i</v>
      </c>
      <c r="AG40" t="str">
        <f t="shared" si="17"/>
        <v>-22.4990581179831i</v>
      </c>
      <c r="AH40" t="str">
        <f t="shared" si="18"/>
        <v>-0.743383577346706+0.401514088787166i</v>
      </c>
      <c r="AI40">
        <f t="shared" si="19"/>
        <v>0.84488620923966684</v>
      </c>
      <c r="AJ40" s="3">
        <f t="shared" si="20"/>
        <v>84.488620923966678</v>
      </c>
      <c r="AT40" s="1">
        <f t="shared" si="21"/>
        <v>39</v>
      </c>
      <c r="AU40" s="1">
        <f t="shared" si="45"/>
        <v>39000</v>
      </c>
      <c r="AV40" s="1">
        <f t="shared" si="22"/>
        <v>244920</v>
      </c>
      <c r="AW40" t="str">
        <f t="shared" si="23"/>
        <v>3.6738i</v>
      </c>
      <c r="AX40" t="str">
        <f t="shared" si="41"/>
        <v>-26.1728581179831i</v>
      </c>
      <c r="AY40" t="str">
        <f t="shared" si="24"/>
        <v>11.0214i</v>
      </c>
      <c r="AZ40" t="str">
        <f t="shared" si="25"/>
        <v>0.60551746559344+10.9880317490235i</v>
      </c>
      <c r="BA40" t="str">
        <f t="shared" si="26"/>
        <v>-22.4990581179831i</v>
      </c>
      <c r="BB40" t="str">
        <f t="shared" si="27"/>
        <v>-0.949172210614396+0.102532804560248i</v>
      </c>
      <c r="BC40">
        <f t="shared" si="28"/>
        <v>0.95469411929350934</v>
      </c>
      <c r="BD40" s="3">
        <f t="shared" si="29"/>
        <v>95.46941192935094</v>
      </c>
      <c r="BN40" s="1">
        <f t="shared" si="30"/>
        <v>39</v>
      </c>
      <c r="BO40" s="1">
        <f t="shared" si="46"/>
        <v>39000</v>
      </c>
      <c r="BP40" s="1">
        <f t="shared" si="31"/>
        <v>244920</v>
      </c>
      <c r="BQ40" t="str">
        <f t="shared" si="32"/>
        <v>3.6738i</v>
      </c>
      <c r="BR40" t="str">
        <f t="shared" si="42"/>
        <v>-26.1728581179831i</v>
      </c>
      <c r="BS40" t="str">
        <f t="shared" si="33"/>
        <v>11.0214i</v>
      </c>
      <c r="BT40" t="str">
        <f t="shared" si="34"/>
        <v>0.0607337846276952+11.0210653143331i</v>
      </c>
      <c r="BU40" t="str">
        <f t="shared" si="35"/>
        <v>-22.4990581179831i</v>
      </c>
      <c r="BV40" t="str">
        <f t="shared" si="36"/>
        <v>-0.960136113454196+0.0103717162566645i</v>
      </c>
      <c r="BW40">
        <f t="shared" si="37"/>
        <v>0.96019213122012059</v>
      </c>
      <c r="BX40" s="3">
        <f t="shared" si="38"/>
        <v>96.019213122012061</v>
      </c>
    </row>
    <row r="41" spans="7:76" x14ac:dyDescent="0.35">
      <c r="G41" s="1">
        <f t="shared" si="3"/>
        <v>40</v>
      </c>
      <c r="H41" s="1">
        <f t="shared" si="43"/>
        <v>40000</v>
      </c>
      <c r="I41" s="1">
        <f t="shared" si="4"/>
        <v>251200</v>
      </c>
      <c r="J41" t="str">
        <f t="shared" si="5"/>
        <v>3.768i</v>
      </c>
      <c r="K41" t="str">
        <f t="shared" si="39"/>
        <v>-25.5185366650335i</v>
      </c>
      <c r="L41" t="str">
        <f t="shared" si="6"/>
        <v>11.304i</v>
      </c>
      <c r="M41" t="str">
        <f t="shared" si="7"/>
        <v>4.84218103310601+8.56719928008848i</v>
      </c>
      <c r="N41" t="str">
        <f t="shared" si="8"/>
        <v>-21.7505366650335i</v>
      </c>
      <c r="O41" t="str">
        <f t="shared" si="9"/>
        <v>-0.453733213802968+0.533949726805262i</v>
      </c>
      <c r="P41">
        <f t="shared" si="10"/>
        <v>0.70069689599953544</v>
      </c>
      <c r="Q41" s="3">
        <f t="shared" si="11"/>
        <v>70.069689599953549</v>
      </c>
      <c r="Z41" s="1">
        <f t="shared" si="12"/>
        <v>40</v>
      </c>
      <c r="AA41" s="1">
        <f t="shared" si="44"/>
        <v>40000</v>
      </c>
      <c r="AB41" s="1">
        <f t="shared" si="13"/>
        <v>251200</v>
      </c>
      <c r="AC41" t="str">
        <f t="shared" si="14"/>
        <v>3.768i</v>
      </c>
      <c r="AD41" t="str">
        <f t="shared" si="40"/>
        <v>-25.5185366650335i</v>
      </c>
      <c r="AE41" t="str">
        <f t="shared" si="15"/>
        <v>11.304i</v>
      </c>
      <c r="AF41" t="str">
        <f t="shared" si="16"/>
        <v>2.95825591763161+10.4679968776773i</v>
      </c>
      <c r="AG41" t="str">
        <f t="shared" si="17"/>
        <v>-21.7505366650335i</v>
      </c>
      <c r="AH41" t="str">
        <f t="shared" si="18"/>
        <v>-0.803798154740731+0.47295171708188i</v>
      </c>
      <c r="AI41">
        <f t="shared" si="19"/>
        <v>0.93261717776121988</v>
      </c>
      <c r="AJ41" s="3">
        <f t="shared" si="20"/>
        <v>93.261717776121984</v>
      </c>
      <c r="AT41" s="1">
        <f t="shared" si="21"/>
        <v>40</v>
      </c>
      <c r="AU41" s="1">
        <f t="shared" si="45"/>
        <v>40000</v>
      </c>
      <c r="AV41" s="1">
        <f t="shared" si="22"/>
        <v>251200</v>
      </c>
      <c r="AW41" t="str">
        <f t="shared" si="23"/>
        <v>3.768i</v>
      </c>
      <c r="AX41" t="str">
        <f t="shared" si="41"/>
        <v>-25.5185366650335i</v>
      </c>
      <c r="AY41" t="str">
        <f t="shared" si="24"/>
        <v>11.304i</v>
      </c>
      <c r="AZ41" t="str">
        <f t="shared" si="25"/>
        <v>0.636867599828923+11.2680042432577i</v>
      </c>
      <c r="BA41" t="str">
        <f t="shared" si="26"/>
        <v>-21.7505366650335i</v>
      </c>
      <c r="BB41" t="str">
        <f t="shared" si="27"/>
        <v>-1.06730070402947+0.125599119041585i</v>
      </c>
      <c r="BC41">
        <f t="shared" si="28"/>
        <v>1.0746654975041416</v>
      </c>
      <c r="BD41" s="3">
        <f t="shared" si="29"/>
        <v>107.46654975041416</v>
      </c>
      <c r="BN41" s="1">
        <f t="shared" si="30"/>
        <v>40</v>
      </c>
      <c r="BO41" s="1">
        <f t="shared" si="46"/>
        <v>40000</v>
      </c>
      <c r="BP41" s="1">
        <f t="shared" si="31"/>
        <v>251200</v>
      </c>
      <c r="BQ41" t="str">
        <f t="shared" si="32"/>
        <v>3.768i</v>
      </c>
      <c r="BR41" t="str">
        <f t="shared" si="42"/>
        <v>-25.5185366650335i</v>
      </c>
      <c r="BS41" t="str">
        <f t="shared" si="33"/>
        <v>11.304i</v>
      </c>
      <c r="BT41" t="str">
        <f t="shared" si="34"/>
        <v>0.0638881670858581+11.3036389040796i</v>
      </c>
      <c r="BU41" t="str">
        <f t="shared" si="35"/>
        <v>-21.7505366650335i</v>
      </c>
      <c r="BV41" t="str">
        <f t="shared" si="36"/>
        <v>-1.0819312807725+0.012732083396509i</v>
      </c>
      <c r="BW41">
        <f t="shared" si="37"/>
        <v>1.0820061932639931</v>
      </c>
      <c r="BX41" s="3">
        <f t="shared" si="38"/>
        <v>108.20061932639931</v>
      </c>
    </row>
    <row r="42" spans="7:76" x14ac:dyDescent="0.35">
      <c r="G42" s="1">
        <f t="shared" si="3"/>
        <v>41</v>
      </c>
      <c r="H42" s="1">
        <f t="shared" si="43"/>
        <v>41000</v>
      </c>
      <c r="I42" s="1">
        <f t="shared" si="4"/>
        <v>257480</v>
      </c>
      <c r="J42" t="str">
        <f t="shared" si="5"/>
        <v>3.8622i</v>
      </c>
      <c r="K42" t="str">
        <f t="shared" si="39"/>
        <v>-24.89613333174i</v>
      </c>
      <c r="L42" t="str">
        <f t="shared" si="6"/>
        <v>11.5866i</v>
      </c>
      <c r="M42" t="str">
        <f t="shared" si="7"/>
        <v>5.02571738214971+8.67505114899921i</v>
      </c>
      <c r="N42" t="str">
        <f t="shared" si="8"/>
        <v>-21.03393333174i</v>
      </c>
      <c r="O42" t="str">
        <f t="shared" si="9"/>
        <v>-0.460428034341622+0.593880453672366i</v>
      </c>
      <c r="P42">
        <f t="shared" si="10"/>
        <v>0.75145722969559947</v>
      </c>
      <c r="Q42" s="3">
        <f t="shared" si="11"/>
        <v>75.145722969559941</v>
      </c>
      <c r="Z42" s="1">
        <f t="shared" si="12"/>
        <v>41</v>
      </c>
      <c r="AA42" s="1">
        <f t="shared" si="44"/>
        <v>41000</v>
      </c>
      <c r="AB42" s="1">
        <f t="shared" si="13"/>
        <v>257480</v>
      </c>
      <c r="AC42" t="str">
        <f t="shared" si="14"/>
        <v>3.8622i</v>
      </c>
      <c r="AD42" t="str">
        <f t="shared" si="40"/>
        <v>-24.89613333174i</v>
      </c>
      <c r="AE42" t="str">
        <f t="shared" si="15"/>
        <v>11.5866i</v>
      </c>
      <c r="AF42" t="str">
        <f t="shared" si="16"/>
        <v>3.0964244781661+10.689674203532i</v>
      </c>
      <c r="AG42" t="str">
        <f t="shared" si="17"/>
        <v>-21.03393333174i</v>
      </c>
      <c r="AH42" t="str">
        <f t="shared" si="18"/>
        <v>-0.866177032599596+0.558616733466711i</v>
      </c>
      <c r="AI42">
        <f t="shared" si="19"/>
        <v>1.0306868131067071</v>
      </c>
      <c r="AJ42" s="3">
        <f t="shared" si="20"/>
        <v>103.06868131067071</v>
      </c>
      <c r="AT42" s="1">
        <f t="shared" si="21"/>
        <v>41</v>
      </c>
      <c r="AU42" s="1">
        <f t="shared" si="45"/>
        <v>41000</v>
      </c>
      <c r="AV42" s="1">
        <f t="shared" si="22"/>
        <v>257480</v>
      </c>
      <c r="AW42" t="str">
        <f t="shared" si="23"/>
        <v>3.8622i</v>
      </c>
      <c r="AX42" t="str">
        <f t="shared" si="41"/>
        <v>-24.89613333174i</v>
      </c>
      <c r="AY42" t="str">
        <f t="shared" si="24"/>
        <v>11.5866i</v>
      </c>
      <c r="AZ42" t="str">
        <f t="shared" si="25"/>
        <v>0.669001174323556+11.5478427549679i</v>
      </c>
      <c r="BA42" t="str">
        <f t="shared" si="26"/>
        <v>-21.03393333174i</v>
      </c>
      <c r="BB42" t="str">
        <f t="shared" si="27"/>
        <v>-1.20637095227825+0.155603063888285i</v>
      </c>
      <c r="BC42">
        <f t="shared" si="28"/>
        <v>1.2163647429912432</v>
      </c>
      <c r="BD42" s="3">
        <f t="shared" si="29"/>
        <v>121.63647429912432</v>
      </c>
      <c r="BN42" s="1">
        <f t="shared" si="30"/>
        <v>41</v>
      </c>
      <c r="BO42" s="1">
        <f t="shared" si="46"/>
        <v>41000</v>
      </c>
      <c r="BP42" s="1">
        <f t="shared" si="31"/>
        <v>257480</v>
      </c>
      <c r="BQ42" t="str">
        <f t="shared" si="32"/>
        <v>3.8622i</v>
      </c>
      <c r="BR42" t="str">
        <f t="shared" si="42"/>
        <v>-24.89613333174i</v>
      </c>
      <c r="BS42" t="str">
        <f t="shared" si="33"/>
        <v>11.5866i</v>
      </c>
      <c r="BT42" t="str">
        <f t="shared" si="34"/>
        <v>0.0671223969963046+11.5862111398175i</v>
      </c>
      <c r="BU42" t="str">
        <f t="shared" si="35"/>
        <v>-21.03393333174i</v>
      </c>
      <c r="BV42" t="str">
        <f t="shared" si="36"/>
        <v>-1.22623731515641+0.0158165515285445i</v>
      </c>
      <c r="BW42">
        <f t="shared" si="37"/>
        <v>1.2263393153545459</v>
      </c>
      <c r="BX42" s="3">
        <f t="shared" si="38"/>
        <v>122.63393153545459</v>
      </c>
    </row>
    <row r="43" spans="7:76" x14ac:dyDescent="0.35">
      <c r="G43" s="1">
        <f t="shared" si="3"/>
        <v>42</v>
      </c>
      <c r="H43" s="1">
        <f t="shared" si="43"/>
        <v>42000</v>
      </c>
      <c r="I43" s="1">
        <f t="shared" si="4"/>
        <v>263760</v>
      </c>
      <c r="J43" t="str">
        <f t="shared" si="5"/>
        <v>3.9564i</v>
      </c>
      <c r="K43" t="str">
        <f t="shared" si="39"/>
        <v>-24.3033682524128i</v>
      </c>
      <c r="L43" t="str">
        <f t="shared" si="6"/>
        <v>11.8692i</v>
      </c>
      <c r="M43" t="str">
        <f t="shared" si="7"/>
        <v>5.20923137697481+8.77772954702053i</v>
      </c>
      <c r="N43" t="str">
        <f t="shared" si="8"/>
        <v>-20.3469682524128i</v>
      </c>
      <c r="O43" t="str">
        <f t="shared" si="9"/>
        <v>-0.462256158625848+0.658403794463858i</v>
      </c>
      <c r="P43">
        <f t="shared" si="10"/>
        <v>0.80447269235936869</v>
      </c>
      <c r="Q43" s="3">
        <f t="shared" si="11"/>
        <v>80.447269235936872</v>
      </c>
      <c r="Z43" s="1">
        <f t="shared" si="12"/>
        <v>42</v>
      </c>
      <c r="AA43" s="1">
        <f t="shared" si="44"/>
        <v>42000</v>
      </c>
      <c r="AB43" s="1">
        <f t="shared" si="13"/>
        <v>263760</v>
      </c>
      <c r="AC43" t="str">
        <f t="shared" si="14"/>
        <v>3.9564i</v>
      </c>
      <c r="AD43" t="str">
        <f t="shared" si="40"/>
        <v>-24.3033682524128i</v>
      </c>
      <c r="AE43" t="str">
        <f t="shared" si="15"/>
        <v>11.8692i</v>
      </c>
      <c r="AF43" t="str">
        <f t="shared" si="16"/>
        <v>3.23693943017649+10.9087029628837i</v>
      </c>
      <c r="AG43" t="str">
        <f t="shared" si="17"/>
        <v>-20.3469682524128i</v>
      </c>
      <c r="AH43" t="str">
        <f t="shared" si="18"/>
        <v>-0.928914520022157+0.661538881962408i</v>
      </c>
      <c r="AI43">
        <f t="shared" si="19"/>
        <v>1.1404016300655078</v>
      </c>
      <c r="AJ43" s="3">
        <f t="shared" si="20"/>
        <v>114.04016300655077</v>
      </c>
      <c r="AT43" s="1">
        <f t="shared" si="21"/>
        <v>42</v>
      </c>
      <c r="AU43" s="1">
        <f t="shared" si="45"/>
        <v>42000</v>
      </c>
      <c r="AV43" s="1">
        <f t="shared" si="22"/>
        <v>263760</v>
      </c>
      <c r="AW43" t="str">
        <f t="shared" si="23"/>
        <v>3.9564i</v>
      </c>
      <c r="AX43" t="str">
        <f t="shared" si="41"/>
        <v>-24.3033682524128i</v>
      </c>
      <c r="AY43" t="str">
        <f t="shared" si="24"/>
        <v>11.8692i</v>
      </c>
      <c r="AZ43" t="str">
        <f t="shared" si="25"/>
        <v>0.701917426722135+11.8275440083937i</v>
      </c>
      <c r="BA43" t="str">
        <f t="shared" si="26"/>
        <v>-20.3469682524128i</v>
      </c>
      <c r="BB43" t="str">
        <f t="shared" si="27"/>
        <v>-1.37220035143636+0.195446161460793i</v>
      </c>
      <c r="BC43">
        <f t="shared" si="28"/>
        <v>1.3860494242673413</v>
      </c>
      <c r="BD43" s="3">
        <f t="shared" si="29"/>
        <v>138.60494242673414</v>
      </c>
      <c r="BN43" s="1">
        <f t="shared" si="30"/>
        <v>42</v>
      </c>
      <c r="BO43" s="1">
        <f t="shared" si="46"/>
        <v>42000</v>
      </c>
      <c r="BP43" s="1">
        <f t="shared" si="31"/>
        <v>263760</v>
      </c>
      <c r="BQ43" t="str">
        <f t="shared" si="32"/>
        <v>3.9564i</v>
      </c>
      <c r="BR43" t="str">
        <f t="shared" si="42"/>
        <v>-24.3033682524128i</v>
      </c>
      <c r="BS43" t="str">
        <f t="shared" si="33"/>
        <v>11.8692i</v>
      </c>
      <c r="BT43" t="str">
        <f t="shared" si="34"/>
        <v>0.0704364735842274+11.8687819877039i</v>
      </c>
      <c r="BU43" t="str">
        <f t="shared" si="35"/>
        <v>-20.3469682524128i</v>
      </c>
      <c r="BV43" t="str">
        <f t="shared" si="36"/>
        <v>-1.39975430121034+0.0199370744128894i</v>
      </c>
      <c r="BW43">
        <f t="shared" si="37"/>
        <v>1.3998962785481617</v>
      </c>
      <c r="BX43" s="3">
        <f t="shared" si="38"/>
        <v>139.98962785481618</v>
      </c>
    </row>
    <row r="44" spans="7:76" x14ac:dyDescent="0.35">
      <c r="G44" s="1">
        <f t="shared" si="3"/>
        <v>43</v>
      </c>
      <c r="H44" s="1">
        <f t="shared" si="43"/>
        <v>43000</v>
      </c>
      <c r="I44" s="1">
        <f t="shared" si="4"/>
        <v>270040</v>
      </c>
      <c r="J44" t="str">
        <f t="shared" si="5"/>
        <v>4.0506i</v>
      </c>
      <c r="K44" t="str">
        <f t="shared" si="39"/>
        <v>-23.7381736418916i</v>
      </c>
      <c r="L44" t="str">
        <f t="shared" si="6"/>
        <v>12.1518i</v>
      </c>
      <c r="M44" t="str">
        <f t="shared" si="7"/>
        <v>5.39256326504277+8.87533248579267i</v>
      </c>
      <c r="N44" t="str">
        <f t="shared" si="8"/>
        <v>-19.6875736418916i</v>
      </c>
      <c r="O44" t="str">
        <f t="shared" si="9"/>
        <v>-0.458148566712039+0.727245931930653i</v>
      </c>
      <c r="P44">
        <f t="shared" si="10"/>
        <v>0.85952705291339127</v>
      </c>
      <c r="Q44" s="3">
        <f t="shared" si="11"/>
        <v>85.952705291339129</v>
      </c>
      <c r="Z44" s="1">
        <f t="shared" si="12"/>
        <v>43</v>
      </c>
      <c r="AA44" s="1">
        <f t="shared" si="44"/>
        <v>43000</v>
      </c>
      <c r="AB44" s="1">
        <f t="shared" si="13"/>
        <v>270040</v>
      </c>
      <c r="AC44" t="str">
        <f t="shared" si="14"/>
        <v>4.0506i</v>
      </c>
      <c r="AD44" t="str">
        <f t="shared" si="40"/>
        <v>-23.7381736418916i</v>
      </c>
      <c r="AE44" t="str">
        <f t="shared" si="15"/>
        <v>12.1518i</v>
      </c>
      <c r="AF44" t="str">
        <f t="shared" si="16"/>
        <v>3.37973554873364+11.1250532389725i</v>
      </c>
      <c r="AG44" t="str">
        <f t="shared" si="17"/>
        <v>-19.6875736418916i</v>
      </c>
      <c r="AH44" t="str">
        <f t="shared" si="18"/>
        <v>-0.989338071690919+0.785217001883102i</v>
      </c>
      <c r="AI44">
        <f t="shared" si="19"/>
        <v>1.2630738537961244</v>
      </c>
      <c r="AJ44" s="3">
        <f t="shared" si="20"/>
        <v>126.30738537961244</v>
      </c>
      <c r="AT44" s="1">
        <f t="shared" si="21"/>
        <v>43</v>
      </c>
      <c r="AU44" s="1">
        <f t="shared" si="45"/>
        <v>43000</v>
      </c>
      <c r="AV44" s="1">
        <f t="shared" si="22"/>
        <v>270040</v>
      </c>
      <c r="AW44" t="str">
        <f t="shared" si="23"/>
        <v>4.0506i</v>
      </c>
      <c r="AX44" t="str">
        <f t="shared" si="41"/>
        <v>-23.7381736418916i</v>
      </c>
      <c r="AY44" t="str">
        <f t="shared" si="24"/>
        <v>12.1518i</v>
      </c>
      <c r="AZ44" t="str">
        <f t="shared" si="25"/>
        <v>0.735615576483795+12.1071047331884i</v>
      </c>
      <c r="BA44" t="str">
        <f t="shared" si="26"/>
        <v>-19.6875736418916i</v>
      </c>
      <c r="BB44" t="str">
        <f t="shared" si="27"/>
        <v>-1.57291558160743+0.249678061028031i</v>
      </c>
      <c r="BC44">
        <f t="shared" si="28"/>
        <v>1.5926087281633732</v>
      </c>
      <c r="BD44" s="3">
        <f t="shared" si="29"/>
        <v>159.26087281633733</v>
      </c>
      <c r="BN44" s="1">
        <f t="shared" si="30"/>
        <v>43</v>
      </c>
      <c r="BO44" s="1">
        <f t="shared" si="46"/>
        <v>43000</v>
      </c>
      <c r="BP44" s="1">
        <f t="shared" si="31"/>
        <v>270040</v>
      </c>
      <c r="BQ44" t="str">
        <f t="shared" si="32"/>
        <v>4.0506i</v>
      </c>
      <c r="BR44" t="str">
        <f t="shared" si="42"/>
        <v>-23.7381736418916i</v>
      </c>
      <c r="BS44" t="str">
        <f t="shared" si="33"/>
        <v>12.1518i</v>
      </c>
      <c r="BT44" t="str">
        <f t="shared" si="34"/>
        <v>0.0738303960556944+12.1513514138966i</v>
      </c>
      <c r="BU44" t="str">
        <f t="shared" si="35"/>
        <v>-19.6875736418916i</v>
      </c>
      <c r="BV44" t="str">
        <f t="shared" si="36"/>
        <v>-1.61214222345699+0.0255904734596634i</v>
      </c>
      <c r="BW44">
        <f t="shared" si="37"/>
        <v>1.6123453169171724</v>
      </c>
      <c r="BX44" s="3">
        <f t="shared" si="38"/>
        <v>161.23453169171725</v>
      </c>
    </row>
    <row r="45" spans="7:76" x14ac:dyDescent="0.35">
      <c r="G45" s="1">
        <f t="shared" si="3"/>
        <v>44</v>
      </c>
      <c r="H45" s="1">
        <f t="shared" si="43"/>
        <v>44000</v>
      </c>
      <c r="I45" s="1">
        <f t="shared" si="4"/>
        <v>276320</v>
      </c>
      <c r="J45" t="str">
        <f t="shared" si="5"/>
        <v>4.1448i</v>
      </c>
      <c r="K45" t="str">
        <f t="shared" si="39"/>
        <v>-23.198669695485i</v>
      </c>
      <c r="L45" t="str">
        <f t="shared" si="6"/>
        <v>12.4344i</v>
      </c>
      <c r="M45" t="str">
        <f t="shared" si="7"/>
        <v>5.57556133779117+8.96796200506847i</v>
      </c>
      <c r="N45" t="str">
        <f t="shared" si="8"/>
        <v>-19.053869695485i</v>
      </c>
      <c r="O45" t="str">
        <f t="shared" si="9"/>
        <v>-0.446969895889903+0.799895225705591i</v>
      </c>
      <c r="P45">
        <f t="shared" si="10"/>
        <v>0.91630478550448979</v>
      </c>
      <c r="Q45" s="3">
        <f t="shared" si="11"/>
        <v>91.630478550448984</v>
      </c>
      <c r="Z45" s="1">
        <f t="shared" si="12"/>
        <v>44</v>
      </c>
      <c r="AA45" s="1">
        <f t="shared" si="44"/>
        <v>44000</v>
      </c>
      <c r="AB45" s="1">
        <f t="shared" si="13"/>
        <v>276320</v>
      </c>
      <c r="AC45" t="str">
        <f t="shared" si="14"/>
        <v>4.1448i</v>
      </c>
      <c r="AD45" t="str">
        <f t="shared" si="40"/>
        <v>-23.198669695485i</v>
      </c>
      <c r="AE45" t="str">
        <f t="shared" si="15"/>
        <v>12.4344i</v>
      </c>
      <c r="AF45" t="str">
        <f t="shared" si="16"/>
        <v>3.52474736046369+11.3386970355263i</v>
      </c>
      <c r="AG45" t="str">
        <f t="shared" si="17"/>
        <v>-19.053869695485i</v>
      </c>
      <c r="AH45" t="str">
        <f t="shared" si="18"/>
        <v>-1.04320397807876+0.933456468965216i</v>
      </c>
      <c r="AI45">
        <f t="shared" si="19"/>
        <v>1.3998626787411539</v>
      </c>
      <c r="AJ45" s="3">
        <f t="shared" si="20"/>
        <v>139.98626787411538</v>
      </c>
      <c r="AT45" s="1">
        <f t="shared" si="21"/>
        <v>44</v>
      </c>
      <c r="AU45" s="1">
        <f t="shared" si="45"/>
        <v>44000</v>
      </c>
      <c r="AV45" s="1">
        <f t="shared" si="22"/>
        <v>276320</v>
      </c>
      <c r="AW45" t="str">
        <f t="shared" si="23"/>
        <v>4.1448i</v>
      </c>
      <c r="AX45" t="str">
        <f t="shared" si="41"/>
        <v>-23.198669695485i</v>
      </c>
      <c r="AY45" t="str">
        <f t="shared" si="24"/>
        <v>12.4344i</v>
      </c>
      <c r="AZ45" t="str">
        <f t="shared" si="25"/>
        <v>0.770094824928065+12.3865216645446i</v>
      </c>
      <c r="BA45" t="str">
        <f t="shared" si="26"/>
        <v>-19.053869695485i</v>
      </c>
      <c r="BB45" t="str">
        <f t="shared" si="27"/>
        <v>-1.82016509192027+0.325735889689901i</v>
      </c>
      <c r="BC45">
        <f t="shared" si="28"/>
        <v>1.849082159255558</v>
      </c>
      <c r="BD45" s="3">
        <f t="shared" si="29"/>
        <v>184.90821592555579</v>
      </c>
      <c r="BN45" s="1">
        <f t="shared" si="30"/>
        <v>44</v>
      </c>
      <c r="BO45" s="1">
        <f t="shared" si="46"/>
        <v>44000</v>
      </c>
      <c r="BP45" s="1">
        <f t="shared" si="31"/>
        <v>276320</v>
      </c>
      <c r="BQ45" t="str">
        <f t="shared" si="32"/>
        <v>4.1448i</v>
      </c>
      <c r="BR45" t="str">
        <f t="shared" si="42"/>
        <v>-23.198669695485i</v>
      </c>
      <c r="BS45" t="str">
        <f t="shared" si="33"/>
        <v>12.4344i</v>
      </c>
      <c r="BT45" t="str">
        <f t="shared" si="34"/>
        <v>0.0773041635976496+12.4339193845541i</v>
      </c>
      <c r="BU45" t="str">
        <f t="shared" si="35"/>
        <v>-19.053869695485i</v>
      </c>
      <c r="BV45" t="str">
        <f t="shared" si="36"/>
        <v>-1.87785722150468+0.0336060446095087i</v>
      </c>
      <c r="BW45">
        <f t="shared" si="37"/>
        <v>1.8781579035298317</v>
      </c>
      <c r="BX45" s="3">
        <f t="shared" si="38"/>
        <v>187.81579035298316</v>
      </c>
    </row>
    <row r="46" spans="7:76" x14ac:dyDescent="0.35">
      <c r="G46" s="1">
        <f t="shared" si="3"/>
        <v>45</v>
      </c>
      <c r="H46" s="1">
        <f t="shared" si="43"/>
        <v>45000</v>
      </c>
      <c r="I46" s="1">
        <f t="shared" si="4"/>
        <v>282600</v>
      </c>
      <c r="J46" t="str">
        <f t="shared" si="5"/>
        <v>4.239i</v>
      </c>
      <c r="K46" t="str">
        <f t="shared" si="39"/>
        <v>-22.683143702252i</v>
      </c>
      <c r="L46" t="str">
        <f t="shared" si="6"/>
        <v>12.717i</v>
      </c>
      <c r="M46" t="str">
        <f t="shared" si="7"/>
        <v>5.75808187596482+9.05572363916777i</v>
      </c>
      <c r="N46" t="str">
        <f t="shared" si="8"/>
        <v>-18.444143702252i</v>
      </c>
      <c r="O46" t="str">
        <f t="shared" si="9"/>
        <v>-0.427570586865033+0.87555395558085i</v>
      </c>
      <c r="P46">
        <f t="shared" si="10"/>
        <v>0.97437740936732609</v>
      </c>
      <c r="Q46" s="3">
        <f t="shared" si="11"/>
        <v>97.437740936732609</v>
      </c>
      <c r="Z46" s="1">
        <f t="shared" si="12"/>
        <v>45</v>
      </c>
      <c r="AA46" s="1">
        <f t="shared" si="44"/>
        <v>45000</v>
      </c>
      <c r="AB46" s="1">
        <f t="shared" si="13"/>
        <v>282600</v>
      </c>
      <c r="AC46" t="str">
        <f t="shared" si="14"/>
        <v>4.239i</v>
      </c>
      <c r="AD46" t="str">
        <f t="shared" si="40"/>
        <v>-22.683143702252i</v>
      </c>
      <c r="AE46" t="str">
        <f t="shared" si="15"/>
        <v>12.717i</v>
      </c>
      <c r="AF46" t="str">
        <f t="shared" si="16"/>
        <v>3.6719092076957+11.5496082651433i</v>
      </c>
      <c r="AG46" t="str">
        <f t="shared" si="17"/>
        <v>-18.444143702252i</v>
      </c>
      <c r="AH46" t="str">
        <f t="shared" si="18"/>
        <v>-1.08405337943731+1.10993044608882i</v>
      </c>
      <c r="AI46">
        <f t="shared" si="19"/>
        <v>1.5514887446012553</v>
      </c>
      <c r="AJ46" s="3">
        <f t="shared" si="20"/>
        <v>155.14887446012554</v>
      </c>
      <c r="AT46" s="1">
        <f t="shared" si="21"/>
        <v>45</v>
      </c>
      <c r="AU46" s="1">
        <f t="shared" si="45"/>
        <v>45000</v>
      </c>
      <c r="AV46" s="1">
        <f t="shared" si="22"/>
        <v>282600</v>
      </c>
      <c r="AW46" t="str">
        <f t="shared" si="23"/>
        <v>4.239i</v>
      </c>
      <c r="AX46" t="str">
        <f t="shared" si="41"/>
        <v>-22.683143702252i</v>
      </c>
      <c r="AY46" t="str">
        <f t="shared" si="24"/>
        <v>12.717i</v>
      </c>
      <c r="AZ46" t="str">
        <f t="shared" si="25"/>
        <v>0.805354355281964+12.6657915433194i</v>
      </c>
      <c r="BA46" t="str">
        <f t="shared" si="26"/>
        <v>-18.444143702252i</v>
      </c>
      <c r="BB46" t="str">
        <f t="shared" si="27"/>
        <v>-2.13111570295435+0.436397367088101i</v>
      </c>
      <c r="BC46">
        <f t="shared" si="28"/>
        <v>2.1753383188322779</v>
      </c>
      <c r="BD46" s="3">
        <f t="shared" si="29"/>
        <v>217.53383188322778</v>
      </c>
      <c r="BN46" s="1">
        <f t="shared" si="30"/>
        <v>45</v>
      </c>
      <c r="BO46" s="1">
        <f t="shared" si="46"/>
        <v>45000</v>
      </c>
      <c r="BP46" s="1">
        <f t="shared" si="31"/>
        <v>282600</v>
      </c>
      <c r="BQ46" t="str">
        <f t="shared" si="32"/>
        <v>4.239i</v>
      </c>
      <c r="BR46" t="str">
        <f t="shared" si="42"/>
        <v>-22.683143702252i</v>
      </c>
      <c r="BS46" t="str">
        <f t="shared" si="33"/>
        <v>12.717i</v>
      </c>
      <c r="BT46" t="str">
        <f t="shared" si="34"/>
        <v>0.0808577753779135+12.7164858658353i</v>
      </c>
      <c r="BU46" t="str">
        <f t="shared" si="35"/>
        <v>-18.444143702252i</v>
      </c>
      <c r="BV46" t="str">
        <f t="shared" si="36"/>
        <v>-2.21954788407237+0.0454505990168615i</v>
      </c>
      <c r="BW46">
        <f t="shared" si="37"/>
        <v>2.220013190645751</v>
      </c>
      <c r="BX46" s="3">
        <f t="shared" si="38"/>
        <v>222.00131906457509</v>
      </c>
    </row>
    <row r="47" spans="7:76" x14ac:dyDescent="0.35">
      <c r="G47" s="1">
        <f t="shared" si="3"/>
        <v>46</v>
      </c>
      <c r="H47" s="1">
        <f t="shared" si="43"/>
        <v>46000</v>
      </c>
      <c r="I47" s="1">
        <f t="shared" si="4"/>
        <v>288880</v>
      </c>
      <c r="J47" t="str">
        <f t="shared" si="5"/>
        <v>4.3332i</v>
      </c>
      <c r="K47" t="str">
        <f t="shared" si="39"/>
        <v>-22.1900318826378i</v>
      </c>
      <c r="L47" t="str">
        <f t="shared" si="6"/>
        <v>12.9996i</v>
      </c>
      <c r="M47" t="str">
        <f t="shared" si="7"/>
        <v>5.93998906526517+9.13872590735895i</v>
      </c>
      <c r="N47" t="str">
        <f t="shared" si="8"/>
        <v>-17.8568318826378i</v>
      </c>
      <c r="O47" t="str">
        <f t="shared" si="9"/>
        <v>-0.398862186805067+0.953099918376394i</v>
      </c>
      <c r="P47">
        <f t="shared" si="10"/>
        <v>1.0331943178666871</v>
      </c>
      <c r="Q47" s="3">
        <f t="shared" si="11"/>
        <v>103.31943178666872</v>
      </c>
      <c r="Z47" s="1">
        <f t="shared" si="12"/>
        <v>46</v>
      </c>
      <c r="AA47" s="1">
        <f t="shared" si="44"/>
        <v>46000</v>
      </c>
      <c r="AB47" s="1">
        <f t="shared" si="13"/>
        <v>288880</v>
      </c>
      <c r="AC47" t="str">
        <f t="shared" si="14"/>
        <v>4.3332i</v>
      </c>
      <c r="AD47" t="str">
        <f t="shared" si="40"/>
        <v>-22.1900318826378i</v>
      </c>
      <c r="AE47" t="str">
        <f t="shared" si="15"/>
        <v>12.9996i</v>
      </c>
      <c r="AF47" t="str">
        <f t="shared" si="16"/>
        <v>3.82115531136453+11.7577627353596i</v>
      </c>
      <c r="AG47" t="str">
        <f t="shared" si="17"/>
        <v>-17.8568318826378i</v>
      </c>
      <c r="AH47" t="str">
        <f t="shared" si="18"/>
        <v>-1.10251584427074+1.31725668156239i</v>
      </c>
      <c r="AI47">
        <f t="shared" si="19"/>
        <v>1.7177620184381719</v>
      </c>
      <c r="AJ47" s="3">
        <f t="shared" si="20"/>
        <v>171.77620184381718</v>
      </c>
      <c r="AT47" s="1">
        <f t="shared" si="21"/>
        <v>46</v>
      </c>
      <c r="AU47" s="1">
        <f t="shared" si="45"/>
        <v>46000</v>
      </c>
      <c r="AV47" s="1">
        <f t="shared" si="22"/>
        <v>288880</v>
      </c>
      <c r="AW47" t="str">
        <f t="shared" si="23"/>
        <v>4.3332i</v>
      </c>
      <c r="AX47" t="str">
        <f t="shared" si="41"/>
        <v>-22.1900318826378i</v>
      </c>
      <c r="AY47" t="str">
        <f t="shared" si="24"/>
        <v>12.9996i</v>
      </c>
      <c r="AZ47" t="str">
        <f t="shared" si="25"/>
        <v>0.841393332728125+12.9449111161593i</v>
      </c>
      <c r="BA47" t="str">
        <f t="shared" si="26"/>
        <v>-17.8568318826378i</v>
      </c>
      <c r="BB47" t="str">
        <f t="shared" si="27"/>
        <v>-2.53177640475607+0.604979856338094i</v>
      </c>
      <c r="BC47">
        <f t="shared" si="28"/>
        <v>2.6030544347466944</v>
      </c>
      <c r="BD47" s="3">
        <f t="shared" si="29"/>
        <v>260.30544347466946</v>
      </c>
      <c r="BN47" s="1">
        <f t="shared" si="30"/>
        <v>46</v>
      </c>
      <c r="BO47" s="1">
        <f t="shared" si="46"/>
        <v>46000</v>
      </c>
      <c r="BP47" s="1">
        <f t="shared" si="31"/>
        <v>288880</v>
      </c>
      <c r="BQ47" t="str">
        <f t="shared" si="32"/>
        <v>4.3332i</v>
      </c>
      <c r="BR47" t="str">
        <f t="shared" si="42"/>
        <v>-22.1900318826378i</v>
      </c>
      <c r="BS47" t="str">
        <f t="shared" si="33"/>
        <v>12.9996i</v>
      </c>
      <c r="BT47" t="str">
        <f t="shared" si="34"/>
        <v>0.0844912305451833+12.9990508238997i</v>
      </c>
      <c r="BU47" t="str">
        <f t="shared" si="35"/>
        <v>-17.8568318826378i</v>
      </c>
      <c r="BV47" t="str">
        <f t="shared" si="36"/>
        <v>-2.67481188117997+0.0639158854852982i</v>
      </c>
      <c r="BW47">
        <f t="shared" si="37"/>
        <v>2.6755754222445121</v>
      </c>
      <c r="BX47" s="3">
        <f t="shared" si="38"/>
        <v>267.5575422244512</v>
      </c>
    </row>
    <row r="48" spans="7:76" x14ac:dyDescent="0.35">
      <c r="G48" s="1">
        <f t="shared" si="3"/>
        <v>47</v>
      </c>
      <c r="H48" s="1">
        <f t="shared" si="43"/>
        <v>47000</v>
      </c>
      <c r="I48" s="1">
        <f t="shared" si="4"/>
        <v>295160</v>
      </c>
      <c r="J48" t="str">
        <f t="shared" si="5"/>
        <v>4.4274i</v>
      </c>
      <c r="K48" t="str">
        <f t="shared" si="39"/>
        <v>-21.7179035447093i</v>
      </c>
      <c r="L48" t="str">
        <f t="shared" si="6"/>
        <v>13.2822i</v>
      </c>
      <c r="M48" t="str">
        <f t="shared" si="7"/>
        <v>6.12115488531329+9.21707982911459i</v>
      </c>
      <c r="N48" t="str">
        <f t="shared" si="8"/>
        <v>-17.2905035447093i</v>
      </c>
      <c r="O48" t="str">
        <f t="shared" si="9"/>
        <v>-0.359915430081485+1.03106851215761i</v>
      </c>
      <c r="P48">
        <f t="shared" si="10"/>
        <v>1.0920812211432114</v>
      </c>
      <c r="Q48" s="3">
        <f t="shared" si="11"/>
        <v>109.20812211432114</v>
      </c>
      <c r="Z48" s="1">
        <f t="shared" si="12"/>
        <v>47</v>
      </c>
      <c r="AA48" s="1">
        <f t="shared" si="44"/>
        <v>47000</v>
      </c>
      <c r="AB48" s="1">
        <f t="shared" si="13"/>
        <v>295160</v>
      </c>
      <c r="AC48" t="str">
        <f t="shared" si="14"/>
        <v>4.4274i</v>
      </c>
      <c r="AD48" t="str">
        <f t="shared" si="40"/>
        <v>-21.7179035447093i</v>
      </c>
      <c r="AE48" t="str">
        <f t="shared" si="15"/>
        <v>13.2822i</v>
      </c>
      <c r="AF48" t="str">
        <f t="shared" si="16"/>
        <v>3.97241983258437+11.9631381324912i</v>
      </c>
      <c r="AG48" t="str">
        <f t="shared" si="17"/>
        <v>-17.2905035447093i</v>
      </c>
      <c r="AH48" t="str">
        <f t="shared" si="18"/>
        <v>-1.08584389930671+1.55533683765672i</v>
      </c>
      <c r="AI48">
        <f t="shared" si="19"/>
        <v>1.8968736521533551</v>
      </c>
      <c r="AJ48" s="3">
        <f t="shared" si="20"/>
        <v>189.68736521533552</v>
      </c>
      <c r="AT48" s="1">
        <f t="shared" si="21"/>
        <v>47</v>
      </c>
      <c r="AU48" s="1">
        <f t="shared" si="45"/>
        <v>47000</v>
      </c>
      <c r="AV48" s="1">
        <f t="shared" si="22"/>
        <v>295160</v>
      </c>
      <c r="AW48" t="str">
        <f t="shared" si="23"/>
        <v>4.4274i</v>
      </c>
      <c r="AX48" t="str">
        <f t="shared" si="41"/>
        <v>-21.7179035447093i</v>
      </c>
      <c r="AY48" t="str">
        <f t="shared" si="24"/>
        <v>13.2822i</v>
      </c>
      <c r="AZ48" t="str">
        <f t="shared" si="25"/>
        <v>0.878210904453946+13.2238771356243i</v>
      </c>
      <c r="BA48" t="str">
        <f t="shared" si="26"/>
        <v>-17.2905035447093i</v>
      </c>
      <c r="BB48" t="str">
        <f t="shared" si="27"/>
        <v>-3.06235009390888+0.877287410077831i</v>
      </c>
      <c r="BC48">
        <f t="shared" si="28"/>
        <v>3.1855331261101014</v>
      </c>
      <c r="BD48" s="3">
        <f t="shared" si="29"/>
        <v>318.55331261101014</v>
      </c>
      <c r="BN48" s="1">
        <f t="shared" si="30"/>
        <v>47</v>
      </c>
      <c r="BO48" s="1">
        <f t="shared" si="46"/>
        <v>47000</v>
      </c>
      <c r="BP48" s="1">
        <f t="shared" si="31"/>
        <v>295160</v>
      </c>
      <c r="BQ48" t="str">
        <f t="shared" si="32"/>
        <v>4.4274i</v>
      </c>
      <c r="BR48" t="str">
        <f t="shared" si="42"/>
        <v>-21.7179035447093i</v>
      </c>
      <c r="BS48" t="str">
        <f t="shared" si="33"/>
        <v>13.2822i</v>
      </c>
      <c r="BT48" t="str">
        <f t="shared" si="34"/>
        <v>0.0882045282290337+13.2816142249076i</v>
      </c>
      <c r="BU48" t="str">
        <f t="shared" si="35"/>
        <v>-17.2905035447093i</v>
      </c>
      <c r="BV48" t="str">
        <f t="shared" si="36"/>
        <v>-3.31095396040347+0.0948506256873367i</v>
      </c>
      <c r="BW48">
        <f t="shared" si="37"/>
        <v>3.3123122994525591</v>
      </c>
      <c r="BX48" s="3">
        <f t="shared" si="38"/>
        <v>331.2312299452559</v>
      </c>
    </row>
    <row r="49" spans="7:76" x14ac:dyDescent="0.35">
      <c r="G49" s="1">
        <f t="shared" si="3"/>
        <v>48</v>
      </c>
      <c r="H49" s="1">
        <f t="shared" si="43"/>
        <v>48000</v>
      </c>
      <c r="I49" s="1">
        <f t="shared" si="4"/>
        <v>301440</v>
      </c>
      <c r="J49" t="str">
        <f t="shared" si="5"/>
        <v>4.5216i</v>
      </c>
      <c r="K49" t="str">
        <f t="shared" si="39"/>
        <v>-21.2654472208612i</v>
      </c>
      <c r="L49" t="str">
        <f t="shared" si="6"/>
        <v>13.5648i</v>
      </c>
      <c r="M49" t="str">
        <f t="shared" si="7"/>
        <v>6.30145897483784+9.29089846490599i</v>
      </c>
      <c r="N49" t="str">
        <f t="shared" si="8"/>
        <v>-16.7438472208612i</v>
      </c>
      <c r="O49" t="str">
        <f t="shared" si="9"/>
        <v>-0.310075665761964+1.10766735852517i</v>
      </c>
      <c r="P49">
        <f t="shared" si="10"/>
        <v>1.1502494927796545</v>
      </c>
      <c r="Q49" s="3">
        <f t="shared" si="11"/>
        <v>115.02494927796545</v>
      </c>
      <c r="Z49" s="1">
        <f t="shared" si="12"/>
        <v>48</v>
      </c>
      <c r="AA49" s="1">
        <f t="shared" si="44"/>
        <v>48000</v>
      </c>
      <c r="AB49" s="1">
        <f t="shared" si="13"/>
        <v>301440</v>
      </c>
      <c r="AC49" t="str">
        <f t="shared" si="14"/>
        <v>4.5216i</v>
      </c>
      <c r="AD49" t="str">
        <f t="shared" si="40"/>
        <v>-21.2654472208612i</v>
      </c>
      <c r="AE49" t="str">
        <f t="shared" si="15"/>
        <v>13.5648i</v>
      </c>
      <c r="AF49" t="str">
        <f t="shared" si="16"/>
        <v>4.12563693281405+12.1657140033441i</v>
      </c>
      <c r="AG49" t="str">
        <f t="shared" si="17"/>
        <v>-16.7438472208612i</v>
      </c>
      <c r="AH49" t="str">
        <f t="shared" si="18"/>
        <v>-1.01830416187495+1.81881780111229i</v>
      </c>
      <c r="AI49">
        <f t="shared" si="19"/>
        <v>2.0844763274584794</v>
      </c>
      <c r="AJ49" s="3">
        <f t="shared" si="20"/>
        <v>208.44763274584795</v>
      </c>
      <c r="AT49" s="1">
        <f t="shared" si="21"/>
        <v>48</v>
      </c>
      <c r="AU49" s="1">
        <f t="shared" si="45"/>
        <v>48000</v>
      </c>
      <c r="AV49" s="1">
        <f t="shared" si="22"/>
        <v>301440</v>
      </c>
      <c r="AW49" t="str">
        <f t="shared" si="23"/>
        <v>4.5216i</v>
      </c>
      <c r="AX49" t="str">
        <f t="shared" si="41"/>
        <v>-21.2654472208612i</v>
      </c>
      <c r="AY49" t="str">
        <f t="shared" si="24"/>
        <v>13.5648i</v>
      </c>
      <c r="AZ49" t="str">
        <f t="shared" si="25"/>
        <v>0.915806199701762+13.5026863603114i</v>
      </c>
      <c r="BA49" t="str">
        <f t="shared" si="26"/>
        <v>-16.7438472208612i</v>
      </c>
      <c r="BB49" t="str">
        <f t="shared" si="27"/>
        <v>-3.78405684236319+1.35175917039139i</v>
      </c>
      <c r="BC49">
        <f t="shared" si="28"/>
        <v>4.0182507439149315</v>
      </c>
      <c r="BD49" s="3">
        <f t="shared" si="29"/>
        <v>401.82507439149316</v>
      </c>
      <c r="BN49" s="1">
        <f t="shared" si="30"/>
        <v>48</v>
      </c>
      <c r="BO49" s="1">
        <f t="shared" si="46"/>
        <v>48000</v>
      </c>
      <c r="BP49" s="1">
        <f t="shared" si="31"/>
        <v>301440</v>
      </c>
      <c r="BQ49" t="str">
        <f t="shared" si="32"/>
        <v>4.5216i</v>
      </c>
      <c r="BR49" t="str">
        <f t="shared" si="42"/>
        <v>-21.2654472208612i</v>
      </c>
      <c r="BS49" t="str">
        <f t="shared" si="33"/>
        <v>13.5648i</v>
      </c>
      <c r="BT49" t="str">
        <f t="shared" si="34"/>
        <v>0.0919976675399174+13.5641760350197i</v>
      </c>
      <c r="BU49" t="str">
        <f t="shared" si="35"/>
        <v>-16.7438472208612i</v>
      </c>
      <c r="BV49" t="str">
        <f t="shared" si="36"/>
        <v>-4.2615007368207+0.152231399807134i</v>
      </c>
      <c r="BW49">
        <f t="shared" si="37"/>
        <v>4.2642189119474869</v>
      </c>
      <c r="BX49" s="3">
        <f t="shared" si="38"/>
        <v>426.4218911947487</v>
      </c>
    </row>
    <row r="50" spans="7:76" x14ac:dyDescent="0.35">
      <c r="G50" s="1">
        <f t="shared" si="3"/>
        <v>49</v>
      </c>
      <c r="H50" s="1">
        <f t="shared" si="43"/>
        <v>49000</v>
      </c>
      <c r="I50" s="1">
        <f t="shared" si="4"/>
        <v>307720</v>
      </c>
      <c r="J50" t="str">
        <f t="shared" si="5"/>
        <v>4.6158i</v>
      </c>
      <c r="K50" t="str">
        <f t="shared" si="39"/>
        <v>-20.8314585020681i</v>
      </c>
      <c r="L50" t="str">
        <f t="shared" si="6"/>
        <v>13.8474i</v>
      </c>
      <c r="M50" t="str">
        <f t="shared" si="7"/>
        <v>6.4807884758959+9.36029648294395i</v>
      </c>
      <c r="N50" t="str">
        <f t="shared" si="8"/>
        <v>-16.2156585020681i</v>
      </c>
      <c r="O50" t="str">
        <f t="shared" si="9"/>
        <v>-0.249083670769571+1.18083436532903i</v>
      </c>
      <c r="P50">
        <f t="shared" si="10"/>
        <v>1.2068191552117729</v>
      </c>
      <c r="Q50" s="3">
        <f t="shared" si="11"/>
        <v>120.68191552117729</v>
      </c>
      <c r="Z50" s="1">
        <f t="shared" si="12"/>
        <v>49</v>
      </c>
      <c r="AA50" s="1">
        <f t="shared" si="44"/>
        <v>49000</v>
      </c>
      <c r="AB50" s="1">
        <f t="shared" si="13"/>
        <v>307720</v>
      </c>
      <c r="AC50" t="str">
        <f t="shared" si="14"/>
        <v>4.6158i</v>
      </c>
      <c r="AD50" t="str">
        <f t="shared" si="40"/>
        <v>-20.8314585020681i</v>
      </c>
      <c r="AE50" t="str">
        <f t="shared" si="15"/>
        <v>13.8474i</v>
      </c>
      <c r="AF50" t="str">
        <f t="shared" si="16"/>
        <v>4.2807408325417+12.3654717348865i</v>
      </c>
      <c r="AG50" t="str">
        <f t="shared" si="17"/>
        <v>-16.2156585020681i</v>
      </c>
      <c r="AH50" t="str">
        <f t="shared" si="18"/>
        <v>-0.883432865985002+2.09405113629719i</v>
      </c>
      <c r="AI50">
        <f t="shared" si="19"/>
        <v>2.2727744697021803</v>
      </c>
      <c r="AJ50" s="3">
        <f t="shared" si="20"/>
        <v>227.27744697021802</v>
      </c>
      <c r="AT50" s="1">
        <f t="shared" si="21"/>
        <v>49</v>
      </c>
      <c r="AU50" s="1">
        <f t="shared" si="45"/>
        <v>49000</v>
      </c>
      <c r="AV50" s="1">
        <f t="shared" si="22"/>
        <v>307720</v>
      </c>
      <c r="AW50" t="str">
        <f t="shared" si="23"/>
        <v>4.6158i</v>
      </c>
      <c r="AX50" t="str">
        <f t="shared" si="41"/>
        <v>-20.8314585020681i</v>
      </c>
      <c r="AY50" t="str">
        <f t="shared" si="24"/>
        <v>13.8474i</v>
      </c>
      <c r="AZ50" t="str">
        <f t="shared" si="25"/>
        <v>0.954178329820029+13.7813355549783i</v>
      </c>
      <c r="BA50" t="str">
        <f t="shared" si="26"/>
        <v>-16.2156585020681i</v>
      </c>
      <c r="BB50" t="str">
        <f t="shared" si="27"/>
        <v>-4.77412660418044+2.26327672995601i</v>
      </c>
      <c r="BC50">
        <f t="shared" si="28"/>
        <v>5.2834369863852659</v>
      </c>
      <c r="BD50" s="3">
        <f t="shared" si="29"/>
        <v>528.34369863852658</v>
      </c>
      <c r="BN50" s="1">
        <f t="shared" si="30"/>
        <v>49</v>
      </c>
      <c r="BO50" s="1">
        <f t="shared" si="46"/>
        <v>49000</v>
      </c>
      <c r="BP50" s="1">
        <f t="shared" si="31"/>
        <v>307720</v>
      </c>
      <c r="BQ50" t="str">
        <f t="shared" si="32"/>
        <v>4.6158i</v>
      </c>
      <c r="BR50" t="str">
        <f t="shared" si="42"/>
        <v>-20.8314585020681i</v>
      </c>
      <c r="BS50" t="str">
        <f t="shared" si="33"/>
        <v>13.8474i</v>
      </c>
      <c r="BT50" t="str">
        <f t="shared" si="34"/>
        <v>0.0958706475691656+13.8467362203974i</v>
      </c>
      <c r="BU50" t="str">
        <f t="shared" si="35"/>
        <v>-16.2156585020681i</v>
      </c>
      <c r="BV50" t="str">
        <f t="shared" si="36"/>
        <v>-5.83396982216171+0.27657180541048i</v>
      </c>
      <c r="BW50">
        <f t="shared" si="37"/>
        <v>5.8405218815994138</v>
      </c>
      <c r="BX50" s="3">
        <f t="shared" si="38"/>
        <v>584.05218815994135</v>
      </c>
    </row>
    <row r="51" spans="7:76" x14ac:dyDescent="0.35">
      <c r="G51" s="1">
        <f t="shared" si="3"/>
        <v>50</v>
      </c>
      <c r="H51" s="1">
        <f t="shared" si="43"/>
        <v>50000</v>
      </c>
      <c r="I51" s="1">
        <f t="shared" si="4"/>
        <v>314000</v>
      </c>
      <c r="J51" t="str">
        <f t="shared" si="5"/>
        <v>4.71i</v>
      </c>
      <c r="K51" t="str">
        <f t="shared" si="39"/>
        <v>-20.4148293320268i</v>
      </c>
      <c r="L51" t="str">
        <f t="shared" si="6"/>
        <v>14.13i</v>
      </c>
      <c r="M51" t="str">
        <f t="shared" si="7"/>
        <v>6.65903785981617+9.42538975203987i</v>
      </c>
      <c r="N51" t="str">
        <f t="shared" si="8"/>
        <v>-15.7048293320268i</v>
      </c>
      <c r="O51" t="str">
        <f t="shared" si="9"/>
        <v>-0.17718330582394+1.24834519093207i</v>
      </c>
      <c r="P51">
        <f t="shared" si="10"/>
        <v>1.2608567085858431</v>
      </c>
      <c r="Q51" s="3">
        <f t="shared" si="11"/>
        <v>126.08567085858431</v>
      </c>
      <c r="Z51" s="1">
        <f t="shared" si="12"/>
        <v>50</v>
      </c>
      <c r="AA51" s="1">
        <f t="shared" si="44"/>
        <v>50000</v>
      </c>
      <c r="AB51" s="1">
        <f t="shared" si="13"/>
        <v>314000</v>
      </c>
      <c r="AC51" t="str">
        <f t="shared" si="14"/>
        <v>4.71i</v>
      </c>
      <c r="AD51" t="str">
        <f t="shared" si="40"/>
        <v>-20.4148293320268i</v>
      </c>
      <c r="AE51" t="str">
        <f t="shared" si="15"/>
        <v>14.13i</v>
      </c>
      <c r="AF51" t="str">
        <f t="shared" si="16"/>
        <v>4.43766586842192+12.56239453198i</v>
      </c>
      <c r="AG51" t="str">
        <f t="shared" si="17"/>
        <v>-15.7048293320268i</v>
      </c>
      <c r="AH51" t="str">
        <f t="shared" si="18"/>
        <v>-0.669094225103527+2.35705207752019i</v>
      </c>
      <c r="AI51">
        <f t="shared" si="19"/>
        <v>2.4501799073147943</v>
      </c>
      <c r="AJ51" s="3">
        <f t="shared" si="20"/>
        <v>245.01799073147941</v>
      </c>
      <c r="AT51" s="1">
        <f t="shared" si="21"/>
        <v>50</v>
      </c>
      <c r="AU51" s="1">
        <f t="shared" si="45"/>
        <v>50000</v>
      </c>
      <c r="AV51" s="1">
        <f t="shared" si="22"/>
        <v>314000</v>
      </c>
      <c r="AW51" t="str">
        <f t="shared" si="23"/>
        <v>4.71i</v>
      </c>
      <c r="AX51" t="str">
        <f t="shared" si="41"/>
        <v>-20.4148293320268i</v>
      </c>
      <c r="AY51" t="str">
        <f t="shared" si="24"/>
        <v>14.13i</v>
      </c>
      <c r="AZ51" t="str">
        <f t="shared" si="25"/>
        <v>0.993326388315518+14.0598214906655i</v>
      </c>
      <c r="BA51" t="str">
        <f t="shared" si="26"/>
        <v>-15.7048293320268i</v>
      </c>
      <c r="BB51" t="str">
        <f t="shared" si="27"/>
        <v>-5.99602751550352+4.2245018958574i</v>
      </c>
      <c r="BC51">
        <f t="shared" si="28"/>
        <v>7.334763952219463</v>
      </c>
      <c r="BD51" s="3">
        <f t="shared" si="29"/>
        <v>733.47639522194629</v>
      </c>
      <c r="BN51" s="1">
        <f t="shared" si="30"/>
        <v>50</v>
      </c>
      <c r="BO51" s="1">
        <f t="shared" si="46"/>
        <v>50000</v>
      </c>
      <c r="BP51" s="1">
        <f t="shared" si="31"/>
        <v>314000</v>
      </c>
      <c r="BQ51" t="str">
        <f t="shared" si="32"/>
        <v>4.71i</v>
      </c>
      <c r="BR51" t="str">
        <f t="shared" si="42"/>
        <v>-20.4148293320268i</v>
      </c>
      <c r="BS51" t="str">
        <f t="shared" si="33"/>
        <v>14.13i</v>
      </c>
      <c r="BT51" t="str">
        <f t="shared" si="34"/>
        <v>0.0998234673889885+14.1292947472029i</v>
      </c>
      <c r="BU51" t="str">
        <f t="shared" si="35"/>
        <v>-15.7048293320268i</v>
      </c>
      <c r="BV51" t="str">
        <f t="shared" si="36"/>
        <v>-8.92808263930035+0.629028168042502i</v>
      </c>
      <c r="BW51">
        <f t="shared" si="37"/>
        <v>8.9502143019241274</v>
      </c>
      <c r="BX51" s="3">
        <f t="shared" si="38"/>
        <v>895.02143019241271</v>
      </c>
    </row>
    <row r="52" spans="7:76" x14ac:dyDescent="0.35">
      <c r="G52" s="1">
        <f t="shared" si="3"/>
        <v>51</v>
      </c>
      <c r="H52" s="1">
        <f t="shared" si="43"/>
        <v>51000</v>
      </c>
      <c r="I52" s="1">
        <f t="shared" si="4"/>
        <v>320280</v>
      </c>
      <c r="J52" t="str">
        <f t="shared" si="5"/>
        <v>4.8042i</v>
      </c>
      <c r="K52" t="str">
        <f t="shared" si="39"/>
        <v>-20.0145385608106i</v>
      </c>
      <c r="L52" t="str">
        <f t="shared" si="6"/>
        <v>14.4126i</v>
      </c>
      <c r="M52" t="str">
        <f t="shared" si="7"/>
        <v>6.83610873742219+9.48629496055145i</v>
      </c>
      <c r="N52" t="str">
        <f t="shared" si="8"/>
        <v>-15.2103385608106i</v>
      </c>
      <c r="O52" t="str">
        <f t="shared" si="9"/>
        <v>-0.0951932498882815+1.30796700157702i</v>
      </c>
      <c r="P52">
        <f t="shared" si="10"/>
        <v>1.3114264874702939</v>
      </c>
      <c r="Q52" s="3">
        <f t="shared" si="11"/>
        <v>131.1426487470294</v>
      </c>
      <c r="Z52" s="1">
        <f t="shared" si="12"/>
        <v>51</v>
      </c>
      <c r="AA52" s="1">
        <f t="shared" si="44"/>
        <v>51000</v>
      </c>
      <c r="AB52" s="1">
        <f t="shared" si="13"/>
        <v>320280</v>
      </c>
      <c r="AC52" t="str">
        <f t="shared" si="14"/>
        <v>4.8042i</v>
      </c>
      <c r="AD52" t="str">
        <f t="shared" si="40"/>
        <v>-20.0145385608106i</v>
      </c>
      <c r="AE52" t="str">
        <f t="shared" si="15"/>
        <v>14.4126i</v>
      </c>
      <c r="AF52" t="str">
        <f t="shared" si="16"/>
        <v>4.5963465488051+12.7564673932673i</v>
      </c>
      <c r="AG52" t="str">
        <f t="shared" si="17"/>
        <v>-15.2103385608106i</v>
      </c>
      <c r="AH52" t="str">
        <f t="shared" si="18"/>
        <v>-0.374847831627535+2.57522773388301i</v>
      </c>
      <c r="AI52">
        <f t="shared" si="19"/>
        <v>2.6023659962111569</v>
      </c>
      <c r="AJ52" s="3">
        <f t="shared" si="20"/>
        <v>260.23659962111572</v>
      </c>
      <c r="AT52" s="1">
        <f t="shared" si="21"/>
        <v>51</v>
      </c>
      <c r="AU52" s="1">
        <f t="shared" si="45"/>
        <v>51000</v>
      </c>
      <c r="AV52" s="1">
        <f t="shared" si="22"/>
        <v>320280</v>
      </c>
      <c r="AW52" t="str">
        <f t="shared" si="23"/>
        <v>4.8042i</v>
      </c>
      <c r="AX52" t="str">
        <f t="shared" si="41"/>
        <v>-20.0145385608106i</v>
      </c>
      <c r="AY52" t="str">
        <f t="shared" si="24"/>
        <v>14.4126i</v>
      </c>
      <c r="AZ52" t="str">
        <f t="shared" si="25"/>
        <v>1.03324945090651+14.3381409448193i</v>
      </c>
      <c r="BA52" t="str">
        <f t="shared" si="26"/>
        <v>-15.2103385608106i</v>
      </c>
      <c r="BB52" t="str">
        <f t="shared" si="27"/>
        <v>-6.25601968527675+8.5958482551663i</v>
      </c>
      <c r="BC52">
        <f t="shared" si="28"/>
        <v>10.631386999277927</v>
      </c>
      <c r="BD52" s="3">
        <f t="shared" si="29"/>
        <v>1063.1386999277927</v>
      </c>
      <c r="BN52" s="1">
        <f t="shared" si="30"/>
        <v>51</v>
      </c>
      <c r="BO52" s="1">
        <f t="shared" si="46"/>
        <v>51000</v>
      </c>
      <c r="BP52" s="1">
        <f t="shared" si="31"/>
        <v>320280</v>
      </c>
      <c r="BQ52" t="str">
        <f t="shared" si="32"/>
        <v>4.8042i</v>
      </c>
      <c r="BR52" t="str">
        <f t="shared" si="42"/>
        <v>-20.0145385608106i</v>
      </c>
      <c r="BS52" t="str">
        <f t="shared" si="33"/>
        <v>14.4126i</v>
      </c>
      <c r="BT52" t="str">
        <f t="shared" si="34"/>
        <v>0.103856126052476+14.4118515815988i</v>
      </c>
      <c r="BU52" t="str">
        <f t="shared" si="35"/>
        <v>-15.2103385608106i</v>
      </c>
      <c r="BV52" t="str">
        <f t="shared" si="36"/>
        <v>-17.7320560283282+2.43640638200572i</v>
      </c>
      <c r="BW52">
        <f t="shared" si="37"/>
        <v>17.89865601239514</v>
      </c>
      <c r="BX52" s="3">
        <f t="shared" si="38"/>
        <v>1789.865601239514</v>
      </c>
    </row>
    <row r="53" spans="7:76" x14ac:dyDescent="0.35">
      <c r="G53" s="1">
        <f t="shared" si="3"/>
        <v>52</v>
      </c>
      <c r="H53" s="1">
        <f t="shared" si="43"/>
        <v>52000</v>
      </c>
      <c r="I53" s="1">
        <f t="shared" si="4"/>
        <v>326560</v>
      </c>
      <c r="J53" t="str">
        <f t="shared" si="5"/>
        <v>4.8984i</v>
      </c>
      <c r="K53" t="str">
        <f t="shared" si="39"/>
        <v>-19.6296435884873i</v>
      </c>
      <c r="L53" t="str">
        <f t="shared" si="6"/>
        <v>14.6952i</v>
      </c>
      <c r="M53" t="str">
        <f t="shared" si="7"/>
        <v>7.01190965595327+9.54312926119177i</v>
      </c>
      <c r="N53" t="str">
        <f t="shared" si="8"/>
        <v>-14.7312435884873i</v>
      </c>
      <c r="O53" t="str">
        <f t="shared" si="9"/>
        <v>-0.00452094137466523+1.3576435760821i</v>
      </c>
      <c r="P53">
        <f t="shared" si="10"/>
        <v>1.357651103409085</v>
      </c>
      <c r="Q53" s="3">
        <f t="shared" si="11"/>
        <v>135.76511034090851</v>
      </c>
      <c r="Z53" s="1">
        <f t="shared" si="12"/>
        <v>52</v>
      </c>
      <c r="AA53" s="1">
        <f t="shared" si="44"/>
        <v>52000</v>
      </c>
      <c r="AB53" s="1">
        <f t="shared" si="13"/>
        <v>326560</v>
      </c>
      <c r="AC53" t="str">
        <f t="shared" si="14"/>
        <v>4.8984i</v>
      </c>
      <c r="AD53" t="str">
        <f t="shared" si="40"/>
        <v>-19.6296435884873i</v>
      </c>
      <c r="AE53" t="str">
        <f t="shared" si="15"/>
        <v>14.6952i</v>
      </c>
      <c r="AF53" t="str">
        <f t="shared" si="16"/>
        <v>4.75671760760425+12.9476770853184i</v>
      </c>
      <c r="AG53" t="str">
        <f t="shared" si="17"/>
        <v>-14.7312435884873i</v>
      </c>
      <c r="AH53" t="str">
        <f t="shared" si="18"/>
        <v>-0.0180831639412431+2.71519682799636i</v>
      </c>
      <c r="AI53">
        <f t="shared" si="19"/>
        <v>2.7152570441082777</v>
      </c>
      <c r="AJ53" s="3">
        <f t="shared" si="20"/>
        <v>271.52570441082776</v>
      </c>
      <c r="AT53" s="1">
        <f t="shared" si="21"/>
        <v>52</v>
      </c>
      <c r="AU53" s="1">
        <f t="shared" si="45"/>
        <v>52000</v>
      </c>
      <c r="AV53" s="1">
        <f t="shared" si="22"/>
        <v>326560</v>
      </c>
      <c r="AW53" t="str">
        <f t="shared" si="23"/>
        <v>4.8984i</v>
      </c>
      <c r="AX53" t="str">
        <f t="shared" si="41"/>
        <v>-19.6296435884873i</v>
      </c>
      <c r="AY53" t="str">
        <f t="shared" si="24"/>
        <v>14.6952i</v>
      </c>
      <c r="AZ53" t="str">
        <f t="shared" si="25"/>
        <v>1.07394657557701+14.6162907014129i</v>
      </c>
      <c r="BA53" t="str">
        <f t="shared" si="26"/>
        <v>-14.7312435884873i</v>
      </c>
      <c r="BB53" t="str">
        <f t="shared" si="27"/>
        <v>-0.451598380338643+13.5615481207431i</v>
      </c>
      <c r="BC53">
        <f t="shared" si="28"/>
        <v>13.569065130964445</v>
      </c>
      <c r="BD53" s="3">
        <f t="shared" si="29"/>
        <v>1356.9065130964445</v>
      </c>
      <c r="BN53" s="1">
        <f t="shared" si="30"/>
        <v>52</v>
      </c>
      <c r="BO53" s="1">
        <f t="shared" si="46"/>
        <v>52000</v>
      </c>
      <c r="BP53" s="1">
        <f t="shared" si="31"/>
        <v>326560</v>
      </c>
      <c r="BQ53" t="str">
        <f t="shared" si="32"/>
        <v>4.8984i</v>
      </c>
      <c r="BR53" t="str">
        <f t="shared" si="42"/>
        <v>-19.6296435884873i</v>
      </c>
      <c r="BS53" t="str">
        <f t="shared" si="33"/>
        <v>14.6952i</v>
      </c>
      <c r="BT53" t="str">
        <f t="shared" si="34"/>
        <v>0.107968622593597+14.6944066897486i</v>
      </c>
      <c r="BU53" t="str">
        <f t="shared" si="35"/>
        <v>-14.7312435884873i</v>
      </c>
      <c r="BV53" t="str">
        <f t="shared" si="36"/>
        <v>-40.6970799891581+122.213770614591i</v>
      </c>
      <c r="BW53">
        <f t="shared" si="37"/>
        <v>128.81171549001201</v>
      </c>
      <c r="BX53" s="3">
        <f t="shared" si="38"/>
        <v>12881.171549001201</v>
      </c>
    </row>
    <row r="54" spans="7:76" x14ac:dyDescent="0.35">
      <c r="G54" s="1">
        <f t="shared" si="3"/>
        <v>53</v>
      </c>
      <c r="H54" s="1">
        <f t="shared" si="43"/>
        <v>53000</v>
      </c>
      <c r="I54" s="1">
        <f t="shared" si="4"/>
        <v>332840</v>
      </c>
      <c r="J54" t="str">
        <f t="shared" si="5"/>
        <v>4.9926i</v>
      </c>
      <c r="K54" t="str">
        <f t="shared" si="39"/>
        <v>-19.2592729547423i</v>
      </c>
      <c r="L54" t="str">
        <f t="shared" si="6"/>
        <v>14.9778i</v>
      </c>
      <c r="M54" t="str">
        <f t="shared" si="7"/>
        <v>7.18635588495319+9.5960099413174i</v>
      </c>
      <c r="N54" t="str">
        <f t="shared" si="8"/>
        <v>-14.2666729547423i</v>
      </c>
      <c r="O54" t="str">
        <f t="shared" si="9"/>
        <v>0.0928953622228126+1.39568552328042i</v>
      </c>
      <c r="P54">
        <f t="shared" si="10"/>
        <v>1.3987736157852875</v>
      </c>
      <c r="Q54" s="3">
        <f t="shared" si="11"/>
        <v>139.87736157852873</v>
      </c>
      <c r="Z54" s="1">
        <f t="shared" si="12"/>
        <v>53</v>
      </c>
      <c r="AA54" s="1">
        <f t="shared" si="44"/>
        <v>53000</v>
      </c>
      <c r="AB54" s="1">
        <f t="shared" si="13"/>
        <v>332840</v>
      </c>
      <c r="AC54" t="str">
        <f t="shared" si="14"/>
        <v>4.9926i</v>
      </c>
      <c r="AD54" t="str">
        <f t="shared" si="40"/>
        <v>-19.2592729547423i</v>
      </c>
      <c r="AE54" t="str">
        <f t="shared" si="15"/>
        <v>14.9778i</v>
      </c>
      <c r="AF54" t="str">
        <f t="shared" si="16"/>
        <v>4.91871405645072+13.1360121151323i</v>
      </c>
      <c r="AG54" t="str">
        <f t="shared" si="17"/>
        <v>-14.2666729547423i</v>
      </c>
      <c r="AH54" t="str">
        <f t="shared" si="18"/>
        <v>0.366729013890797+2.75491888619063i</v>
      </c>
      <c r="AI54">
        <f t="shared" si="19"/>
        <v>2.7792207971154683</v>
      </c>
      <c r="AJ54" s="3">
        <f t="shared" si="20"/>
        <v>277.92207971154681</v>
      </c>
      <c r="AT54" s="1">
        <f t="shared" si="21"/>
        <v>53</v>
      </c>
      <c r="AU54" s="1">
        <f t="shared" si="45"/>
        <v>53000</v>
      </c>
      <c r="AV54" s="1">
        <f t="shared" si="22"/>
        <v>332840</v>
      </c>
      <c r="AW54" t="str">
        <f t="shared" si="23"/>
        <v>4.9926i</v>
      </c>
      <c r="AX54" t="str">
        <f t="shared" si="41"/>
        <v>-19.2592729547423i</v>
      </c>
      <c r="AY54" t="str">
        <f t="shared" si="24"/>
        <v>14.9778i</v>
      </c>
      <c r="AZ54" t="str">
        <f t="shared" si="25"/>
        <v>1.11541680263191+14.8942675510677i</v>
      </c>
      <c r="BA54" t="str">
        <f t="shared" si="26"/>
        <v>-14.2666729547423i</v>
      </c>
      <c r="BB54" t="str">
        <f t="shared" si="27"/>
        <v>6.46613244322903+9.71489558432693i</v>
      </c>
      <c r="BC54">
        <f t="shared" si="28"/>
        <v>11.670049913678772</v>
      </c>
      <c r="BD54" s="3">
        <f t="shared" si="29"/>
        <v>1167.0049913678772</v>
      </c>
      <c r="BN54" s="1">
        <f t="shared" si="30"/>
        <v>53</v>
      </c>
      <c r="BO54" s="1">
        <f t="shared" si="46"/>
        <v>53000</v>
      </c>
      <c r="BP54" s="1">
        <f t="shared" si="31"/>
        <v>332840</v>
      </c>
      <c r="BQ54" t="str">
        <f t="shared" si="32"/>
        <v>4.9926i</v>
      </c>
      <c r="BR54" t="str">
        <f t="shared" si="42"/>
        <v>-19.2592729547423i</v>
      </c>
      <c r="BS54" t="str">
        <f t="shared" si="33"/>
        <v>14.9778i</v>
      </c>
      <c r="BT54" t="str">
        <f t="shared" si="34"/>
        <v>0.112160956027203+14.9769600378164i</v>
      </c>
      <c r="BU54" t="str">
        <f t="shared" si="35"/>
        <v>-14.2666729547423i</v>
      </c>
      <c r="BV54" t="str">
        <f t="shared" si="36"/>
        <v>20.5971228051665+3.09456849432903i</v>
      </c>
      <c r="BW54">
        <f t="shared" si="37"/>
        <v>20.828293785550549</v>
      </c>
      <c r="BX54" s="3">
        <f t="shared" si="38"/>
        <v>2082.829378555055</v>
      </c>
    </row>
    <row r="55" spans="7:76" x14ac:dyDescent="0.35">
      <c r="G55" s="1">
        <f t="shared" si="3"/>
        <v>54</v>
      </c>
      <c r="H55" s="1">
        <f t="shared" si="43"/>
        <v>54000</v>
      </c>
      <c r="I55" s="1">
        <f t="shared" si="4"/>
        <v>339120</v>
      </c>
      <c r="J55" t="str">
        <f t="shared" si="5"/>
        <v>5.0868i</v>
      </c>
      <c r="K55" t="str">
        <f t="shared" si="39"/>
        <v>-18.9026197518767i</v>
      </c>
      <c r="L55" t="str">
        <f t="shared" si="6"/>
        <v>15.2604i</v>
      </c>
      <c r="M55" t="str">
        <f t="shared" si="7"/>
        <v>7.35936919324578+9.64505411816961i</v>
      </c>
      <c r="N55" t="str">
        <f t="shared" si="8"/>
        <v>-13.8158197518767i</v>
      </c>
      <c r="O55" t="str">
        <f t="shared" si="9"/>
        <v>0.194716479173527+1.42093305054193i</v>
      </c>
      <c r="P55">
        <f t="shared" si="10"/>
        <v>1.4342124115291046</v>
      </c>
      <c r="Q55" s="3">
        <f t="shared" si="11"/>
        <v>143.42124115291045</v>
      </c>
      <c r="Z55" s="1">
        <f t="shared" si="12"/>
        <v>54</v>
      </c>
      <c r="AA55" s="1">
        <f t="shared" si="44"/>
        <v>54000</v>
      </c>
      <c r="AB55" s="1">
        <f t="shared" si="13"/>
        <v>339120</v>
      </c>
      <c r="AC55" t="str">
        <f t="shared" si="14"/>
        <v>5.0868i</v>
      </c>
      <c r="AD55" t="str">
        <f t="shared" si="40"/>
        <v>-18.9026197518767i</v>
      </c>
      <c r="AE55" t="str">
        <f t="shared" si="15"/>
        <v>15.2604i</v>
      </c>
      <c r="AF55" t="str">
        <f t="shared" si="16"/>
        <v>5.08227123509609+13.3214627010985i</v>
      </c>
      <c r="AG55" t="str">
        <f t="shared" si="17"/>
        <v>-13.8158197518767i</v>
      </c>
      <c r="AH55" t="str">
        <f t="shared" si="18"/>
        <v>0.738053922995837+2.69295443487428i</v>
      </c>
      <c r="AI55">
        <f t="shared" si="19"/>
        <v>2.7922620187866682</v>
      </c>
      <c r="AJ55" s="3">
        <f t="shared" si="20"/>
        <v>279.22620187866681</v>
      </c>
      <c r="AT55" s="1">
        <f t="shared" si="21"/>
        <v>54</v>
      </c>
      <c r="AU55" s="1">
        <f t="shared" si="45"/>
        <v>54000</v>
      </c>
      <c r="AV55" s="1">
        <f t="shared" si="22"/>
        <v>339120</v>
      </c>
      <c r="AW55" t="str">
        <f t="shared" si="23"/>
        <v>5.0868i</v>
      </c>
      <c r="AX55" t="str">
        <f t="shared" si="41"/>
        <v>-18.9026197518767i</v>
      </c>
      <c r="AY55" t="str">
        <f t="shared" si="24"/>
        <v>15.2604i</v>
      </c>
      <c r="AZ55" t="str">
        <f t="shared" si="25"/>
        <v>1.15765915475316+15.172068291174i</v>
      </c>
      <c r="BA55" t="str">
        <f t="shared" si="26"/>
        <v>-13.8158197518767i</v>
      </c>
      <c r="BB55" t="str">
        <f t="shared" si="27"/>
        <v>6.89312329273984+5.03021970697502i</v>
      </c>
      <c r="BC55">
        <f t="shared" si="28"/>
        <v>8.5333615316211908</v>
      </c>
      <c r="BD55" s="3">
        <f t="shared" si="29"/>
        <v>853.3361531621191</v>
      </c>
      <c r="BN55" s="1">
        <f t="shared" si="30"/>
        <v>54</v>
      </c>
      <c r="BO55" s="1">
        <f t="shared" si="46"/>
        <v>54000</v>
      </c>
      <c r="BP55" s="1">
        <f t="shared" si="31"/>
        <v>339120</v>
      </c>
      <c r="BQ55" t="str">
        <f t="shared" si="32"/>
        <v>5.0868i</v>
      </c>
      <c r="BR55" t="str">
        <f t="shared" si="42"/>
        <v>-18.9026197518767i</v>
      </c>
      <c r="BS55" t="str">
        <f t="shared" si="33"/>
        <v>15.2604i</v>
      </c>
      <c r="BT55" t="str">
        <f t="shared" si="34"/>
        <v>0.116433125349026+15.259511591967i</v>
      </c>
      <c r="BU55" t="str">
        <f t="shared" si="35"/>
        <v>-13.8158197518767i</v>
      </c>
      <c r="BV55" t="str">
        <f t="shared" si="36"/>
        <v>10.5079414626678+0.766811385499527i</v>
      </c>
      <c r="BW55">
        <f t="shared" si="37"/>
        <v>10.535883137344719</v>
      </c>
      <c r="BX55" s="3">
        <f t="shared" si="38"/>
        <v>1053.588313734472</v>
      </c>
    </row>
    <row r="56" spans="7:76" x14ac:dyDescent="0.35">
      <c r="G56" s="1">
        <f t="shared" si="3"/>
        <v>55</v>
      </c>
      <c r="H56" s="1">
        <f t="shared" si="43"/>
        <v>55000</v>
      </c>
      <c r="I56" s="1">
        <f t="shared" si="4"/>
        <v>345400</v>
      </c>
      <c r="J56" t="str">
        <f t="shared" si="5"/>
        <v>5.181i</v>
      </c>
      <c r="K56" t="str">
        <f t="shared" si="39"/>
        <v>-18.558935756388i</v>
      </c>
      <c r="L56" t="str">
        <f t="shared" si="6"/>
        <v>15.543i</v>
      </c>
      <c r="M56" t="str">
        <f t="shared" si="7"/>
        <v>7.53087761896323+9.69037845842273i</v>
      </c>
      <c r="N56" t="str">
        <f t="shared" si="8"/>
        <v>-13.377935756388i</v>
      </c>
      <c r="O56" t="str">
        <f t="shared" si="9"/>
        <v>0.298387661608413+1.43286089664211i</v>
      </c>
      <c r="P56">
        <f t="shared" si="10"/>
        <v>1.4636002000977479</v>
      </c>
      <c r="Q56" s="3">
        <f t="shared" si="11"/>
        <v>146.36002000977479</v>
      </c>
      <c r="Z56" s="1">
        <f t="shared" si="12"/>
        <v>55</v>
      </c>
      <c r="AA56" s="1">
        <f t="shared" si="44"/>
        <v>55000</v>
      </c>
      <c r="AB56" s="1">
        <f t="shared" si="13"/>
        <v>345400</v>
      </c>
      <c r="AC56" t="str">
        <f t="shared" si="14"/>
        <v>5.181i</v>
      </c>
      <c r="AD56" t="str">
        <f t="shared" si="40"/>
        <v>-18.558935756388i</v>
      </c>
      <c r="AE56" t="str">
        <f t="shared" si="15"/>
        <v>15.543i</v>
      </c>
      <c r="AF56" t="str">
        <f t="shared" si="16"/>
        <v>5.24732486002333+13.5040207425164i</v>
      </c>
      <c r="AG56" t="str">
        <f t="shared" si="17"/>
        <v>-13.377935756388i</v>
      </c>
      <c r="AH56" t="str">
        <f t="shared" si="18"/>
        <v>1.06122459241946+2.54800619575946i</v>
      </c>
      <c r="AI56">
        <f t="shared" si="19"/>
        <v>2.7601690544574344</v>
      </c>
      <c r="AJ56" s="3">
        <f t="shared" si="20"/>
        <v>276.01690544574342</v>
      </c>
      <c r="AT56" s="1">
        <f t="shared" si="21"/>
        <v>55</v>
      </c>
      <c r="AU56" s="1">
        <f t="shared" si="45"/>
        <v>55000</v>
      </c>
      <c r="AV56" s="1">
        <f t="shared" si="22"/>
        <v>345400</v>
      </c>
      <c r="AW56" t="str">
        <f t="shared" si="23"/>
        <v>5.181i</v>
      </c>
      <c r="AX56" t="str">
        <f t="shared" si="41"/>
        <v>-18.558935756388i</v>
      </c>
      <c r="AY56" t="str">
        <f t="shared" si="24"/>
        <v>15.543i</v>
      </c>
      <c r="AZ56" t="str">
        <f t="shared" si="25"/>
        <v>1.20067263705695+15.4496897260111i</v>
      </c>
      <c r="BA56" t="str">
        <f t="shared" si="26"/>
        <v>-13.377935756388i</v>
      </c>
      <c r="BB56" t="str">
        <f t="shared" si="27"/>
        <v>5.83377369394082+2.80138466880615i</v>
      </c>
      <c r="BC56">
        <f t="shared" si="28"/>
        <v>6.4715277620310081</v>
      </c>
      <c r="BD56" s="3">
        <f t="shared" si="29"/>
        <v>647.15277620310076</v>
      </c>
      <c r="BN56" s="1">
        <f t="shared" si="30"/>
        <v>55</v>
      </c>
      <c r="BO56" s="1">
        <f t="shared" si="46"/>
        <v>55000</v>
      </c>
      <c r="BP56" s="1">
        <f t="shared" si="31"/>
        <v>345400</v>
      </c>
      <c r="BQ56" t="str">
        <f t="shared" si="32"/>
        <v>5.181i</v>
      </c>
      <c r="BR56" t="str">
        <f t="shared" si="42"/>
        <v>-18.558935756388i</v>
      </c>
      <c r="BS56" t="str">
        <f t="shared" si="33"/>
        <v>15.543i</v>
      </c>
      <c r="BT56" t="str">
        <f t="shared" si="34"/>
        <v>0.12078512953568+15.5420613183658i</v>
      </c>
      <c r="BU56" t="str">
        <f t="shared" si="35"/>
        <v>-13.377935756388i</v>
      </c>
      <c r="BV56" t="str">
        <f t="shared" si="36"/>
        <v>7.16248555420375+0.343943359389002i</v>
      </c>
      <c r="BW56">
        <f t="shared" si="37"/>
        <v>7.1707388983733873</v>
      </c>
      <c r="BX56" s="3">
        <f t="shared" si="38"/>
        <v>717.0738898373387</v>
      </c>
    </row>
    <row r="57" spans="7:76" x14ac:dyDescent="0.35">
      <c r="G57" s="1">
        <f t="shared" si="3"/>
        <v>56</v>
      </c>
      <c r="H57" s="1">
        <f t="shared" si="43"/>
        <v>56000</v>
      </c>
      <c r="I57" s="1">
        <f t="shared" si="4"/>
        <v>351680</v>
      </c>
      <c r="J57" t="str">
        <f t="shared" si="5"/>
        <v>5.2752i</v>
      </c>
      <c r="K57" t="str">
        <f t="shared" si="39"/>
        <v>-18.2275261893096i</v>
      </c>
      <c r="L57" t="str">
        <f t="shared" si="6"/>
        <v>15.8256i</v>
      </c>
      <c r="M57" t="str">
        <f t="shared" si="7"/>
        <v>7.70081523444011+9.73209892129223i</v>
      </c>
      <c r="N57" t="str">
        <f t="shared" si="8"/>
        <v>-12.9523261893096i</v>
      </c>
      <c r="O57" t="str">
        <f t="shared" si="9"/>
        <v>0.40134942035845+1.43160625636475i</v>
      </c>
      <c r="P57">
        <f t="shared" si="10"/>
        <v>1.4868012074533563</v>
      </c>
      <c r="Q57" s="3">
        <f t="shared" si="11"/>
        <v>148.68012074533564</v>
      </c>
      <c r="Z57" s="1">
        <f t="shared" si="12"/>
        <v>56</v>
      </c>
      <c r="AA57" s="1">
        <f t="shared" si="44"/>
        <v>56000</v>
      </c>
      <c r="AB57" s="1">
        <f t="shared" si="13"/>
        <v>351680</v>
      </c>
      <c r="AC57" t="str">
        <f t="shared" si="14"/>
        <v>5.2752i</v>
      </c>
      <c r="AD57" t="str">
        <f t="shared" si="40"/>
        <v>-18.2275261893096i</v>
      </c>
      <c r="AE57" t="str">
        <f t="shared" si="15"/>
        <v>15.8256i</v>
      </c>
      <c r="AF57" t="str">
        <f t="shared" si="16"/>
        <v>5.4138110712358+13.6836797877763i</v>
      </c>
      <c r="AG57" t="str">
        <f t="shared" si="17"/>
        <v>-12.9523261893096i</v>
      </c>
      <c r="AH57" t="str">
        <f t="shared" si="18"/>
        <v>1.31740577239184+2.34958149963536i</v>
      </c>
      <c r="AI57">
        <f t="shared" si="19"/>
        <v>2.6937132721505619</v>
      </c>
      <c r="AJ57" s="3">
        <f t="shared" si="20"/>
        <v>269.37132721505617</v>
      </c>
      <c r="AT57" s="1">
        <f t="shared" si="21"/>
        <v>56</v>
      </c>
      <c r="AU57" s="1">
        <f t="shared" si="45"/>
        <v>56000</v>
      </c>
      <c r="AV57" s="1">
        <f t="shared" si="22"/>
        <v>351680</v>
      </c>
      <c r="AW57" t="str">
        <f t="shared" si="23"/>
        <v>5.2752i</v>
      </c>
      <c r="AX57" t="str">
        <f t="shared" si="41"/>
        <v>-18.2275261893096i</v>
      </c>
      <c r="AY57" t="str">
        <f t="shared" si="24"/>
        <v>15.8256i</v>
      </c>
      <c r="AZ57" t="str">
        <f t="shared" si="25"/>
        <v>1.24445623715182+15.7271286668667i</v>
      </c>
      <c r="BA57" t="str">
        <f t="shared" si="26"/>
        <v>-12.9523261893096i</v>
      </c>
      <c r="BB57" t="str">
        <f t="shared" si="27"/>
        <v>4.88617745624169+1.74289082311779i</v>
      </c>
      <c r="BC57">
        <f t="shared" si="28"/>
        <v>5.1877161212996921</v>
      </c>
      <c r="BD57" s="3">
        <f t="shared" si="29"/>
        <v>518.77161212996918</v>
      </c>
      <c r="BN57" s="1">
        <f t="shared" si="30"/>
        <v>56</v>
      </c>
      <c r="BO57" s="1">
        <f t="shared" si="46"/>
        <v>56000</v>
      </c>
      <c r="BP57" s="1">
        <f t="shared" si="31"/>
        <v>351680</v>
      </c>
      <c r="BQ57" t="str">
        <f t="shared" si="32"/>
        <v>5.2752i</v>
      </c>
      <c r="BR57" t="str">
        <f t="shared" si="42"/>
        <v>-18.2275261893096i</v>
      </c>
      <c r="BS57" t="str">
        <f t="shared" si="33"/>
        <v>15.8256i</v>
      </c>
      <c r="BT57" t="str">
        <f t="shared" si="34"/>
        <v>0.12521696754466+15.8246091831792i</v>
      </c>
      <c r="BU57" t="str">
        <f t="shared" si="35"/>
        <v>-12.9523261893096i</v>
      </c>
      <c r="BV57" t="str">
        <f t="shared" si="36"/>
        <v>5.50086456899762+0.196214862484637i</v>
      </c>
      <c r="BW57">
        <f t="shared" si="37"/>
        <v>5.5043629312313005</v>
      </c>
      <c r="BX57" s="3">
        <f t="shared" si="38"/>
        <v>550.4362931231301</v>
      </c>
    </row>
    <row r="58" spans="7:76" x14ac:dyDescent="0.35">
      <c r="G58" s="1">
        <f t="shared" si="3"/>
        <v>57</v>
      </c>
      <c r="H58" s="1">
        <f t="shared" si="43"/>
        <v>57000</v>
      </c>
      <c r="I58" s="1">
        <f t="shared" si="4"/>
        <v>357960</v>
      </c>
      <c r="J58" t="str">
        <f t="shared" si="5"/>
        <v>5.3694i</v>
      </c>
      <c r="K58" t="str">
        <f t="shared" si="39"/>
        <v>-17.9077450280937i</v>
      </c>
      <c r="L58" t="str">
        <f t="shared" si="6"/>
        <v>16.1082i</v>
      </c>
      <c r="M58" t="str">
        <f t="shared" si="7"/>
        <v>7.86912190763452+9.77033052437208i</v>
      </c>
      <c r="N58" t="str">
        <f t="shared" si="8"/>
        <v>-12.5383450280937i</v>
      </c>
      <c r="O58" t="str">
        <f t="shared" si="9"/>
        <v>0.501238357038644+1.41791748780147i</v>
      </c>
      <c r="P58">
        <f t="shared" si="10"/>
        <v>1.5039048815600111</v>
      </c>
      <c r="Q58" s="3">
        <f t="shared" si="11"/>
        <v>150.39048815600111</v>
      </c>
      <c r="Z58" s="1">
        <f t="shared" si="12"/>
        <v>57</v>
      </c>
      <c r="AA58" s="1">
        <f t="shared" si="44"/>
        <v>57000</v>
      </c>
      <c r="AB58" s="1">
        <f t="shared" si="13"/>
        <v>357960</v>
      </c>
      <c r="AC58" t="str">
        <f t="shared" si="14"/>
        <v>5.3694i</v>
      </c>
      <c r="AD58" t="str">
        <f t="shared" si="40"/>
        <v>-17.9077450280937i</v>
      </c>
      <c r="AE58" t="str">
        <f t="shared" si="15"/>
        <v>16.1082i</v>
      </c>
      <c r="AF58" t="str">
        <f t="shared" si="16"/>
        <v>5.58166647719844+13.8604350012998i</v>
      </c>
      <c r="AG58" t="str">
        <f t="shared" si="17"/>
        <v>-12.5383450280937i</v>
      </c>
      <c r="AH58" t="str">
        <f t="shared" si="18"/>
        <v>1.50380996435944+2.12701045007112i</v>
      </c>
      <c r="AI58">
        <f t="shared" si="19"/>
        <v>2.6049218536490666</v>
      </c>
      <c r="AJ58" s="3">
        <f t="shared" si="20"/>
        <v>260.49218536490667</v>
      </c>
      <c r="AT58" s="1">
        <f t="shared" si="21"/>
        <v>57</v>
      </c>
      <c r="AU58" s="1">
        <f t="shared" si="45"/>
        <v>57000</v>
      </c>
      <c r="AV58" s="1">
        <f t="shared" si="22"/>
        <v>357960</v>
      </c>
      <c r="AW58" t="str">
        <f t="shared" si="23"/>
        <v>5.3694i</v>
      </c>
      <c r="AX58" t="str">
        <f t="shared" si="41"/>
        <v>-17.9077450280937i</v>
      </c>
      <c r="AY58" t="str">
        <f t="shared" si="24"/>
        <v>16.1082i</v>
      </c>
      <c r="AZ58" t="str">
        <f t="shared" si="25"/>
        <v>1.28900892519775+16.0043819321556i</v>
      </c>
      <c r="BA58" t="str">
        <f t="shared" si="26"/>
        <v>-12.5383450280937i</v>
      </c>
      <c r="BB58" t="str">
        <f t="shared" si="27"/>
        <v>4.17795297658647+1.18187136030723i</v>
      </c>
      <c r="BC58">
        <f t="shared" si="28"/>
        <v>4.3419017707546317</v>
      </c>
      <c r="BD58" s="3">
        <f t="shared" si="29"/>
        <v>434.19017707546317</v>
      </c>
      <c r="BN58" s="1">
        <f t="shared" si="30"/>
        <v>57</v>
      </c>
      <c r="BO58" s="1">
        <f t="shared" si="46"/>
        <v>57000</v>
      </c>
      <c r="BP58" s="1">
        <f t="shared" si="31"/>
        <v>357960</v>
      </c>
      <c r="BQ58" t="str">
        <f t="shared" si="32"/>
        <v>5.3694i</v>
      </c>
      <c r="BR58" t="str">
        <f t="shared" si="42"/>
        <v>-17.9077450280937i</v>
      </c>
      <c r="BS58" t="str">
        <f t="shared" si="33"/>
        <v>16.1082i</v>
      </c>
      <c r="BT58" t="str">
        <f t="shared" si="34"/>
        <v>0.129728638314347+16.1071551525742i</v>
      </c>
      <c r="BU58" t="str">
        <f t="shared" si="35"/>
        <v>-12.5383450280937i</v>
      </c>
      <c r="BV58" t="str">
        <f t="shared" si="36"/>
        <v>4.50867618246417+0.127542729246016i</v>
      </c>
      <c r="BW58">
        <f t="shared" si="37"/>
        <v>4.5104798044224967</v>
      </c>
      <c r="BX58" s="3">
        <f t="shared" si="38"/>
        <v>451.0479804422497</v>
      </c>
    </row>
    <row r="59" spans="7:76" x14ac:dyDescent="0.35">
      <c r="G59" s="1">
        <f t="shared" si="3"/>
        <v>58</v>
      </c>
      <c r="H59" s="1">
        <f t="shared" si="43"/>
        <v>58000</v>
      </c>
      <c r="I59" s="1">
        <f t="shared" si="4"/>
        <v>364240</v>
      </c>
      <c r="J59" t="str">
        <f t="shared" si="5"/>
        <v>5.4636i</v>
      </c>
      <c r="K59" t="str">
        <f t="shared" si="39"/>
        <v>-17.5989908034714i</v>
      </c>
      <c r="L59" t="str">
        <f t="shared" si="6"/>
        <v>16.3908i</v>
      </c>
      <c r="M59" t="str">
        <f t="shared" si="7"/>
        <v>8.03574306158959+9.80518713130487i</v>
      </c>
      <c r="N59" t="str">
        <f t="shared" si="8"/>
        <v>-12.1353908034714i</v>
      </c>
      <c r="O59" t="str">
        <f t="shared" si="9"/>
        <v>0.596046942715681+1.39303830650233i</v>
      </c>
      <c r="P59">
        <f t="shared" si="10"/>
        <v>1.5151988916652459</v>
      </c>
      <c r="Q59" s="3">
        <f t="shared" si="11"/>
        <v>151.51988916652459</v>
      </c>
      <c r="Z59" s="1">
        <f t="shared" si="12"/>
        <v>58</v>
      </c>
      <c r="AA59" s="1">
        <f t="shared" si="44"/>
        <v>58000</v>
      </c>
      <c r="AB59" s="1">
        <f t="shared" si="13"/>
        <v>364240</v>
      </c>
      <c r="AC59" t="str">
        <f t="shared" si="14"/>
        <v>5.4636i</v>
      </c>
      <c r="AD59" t="str">
        <f t="shared" si="40"/>
        <v>-17.5989908034714i</v>
      </c>
      <c r="AE59" t="str">
        <f t="shared" si="15"/>
        <v>16.3908i</v>
      </c>
      <c r="AF59" t="str">
        <f t="shared" si="16"/>
        <v>5.75082819791055+14.0342831293422i</v>
      </c>
      <c r="AG59" t="str">
        <f t="shared" si="17"/>
        <v>-12.1353908034714i</v>
      </c>
      <c r="AH59" t="str">
        <f t="shared" si="18"/>
        <v>1.6282762262298+1.90274539985949i</v>
      </c>
      <c r="AI59">
        <f t="shared" si="19"/>
        <v>2.5043409363726039</v>
      </c>
      <c r="AJ59" s="3">
        <f t="shared" si="20"/>
        <v>250.43409363726039</v>
      </c>
      <c r="AT59" s="1">
        <f t="shared" si="21"/>
        <v>58</v>
      </c>
      <c r="AU59" s="1">
        <f t="shared" si="45"/>
        <v>58000</v>
      </c>
      <c r="AV59" s="1">
        <f t="shared" si="22"/>
        <v>364240</v>
      </c>
      <c r="AW59" t="str">
        <f t="shared" si="23"/>
        <v>5.4636i</v>
      </c>
      <c r="AX59" t="str">
        <f t="shared" si="41"/>
        <v>-17.5989908034714i</v>
      </c>
      <c r="AY59" t="str">
        <f t="shared" si="24"/>
        <v>16.3908i</v>
      </c>
      <c r="AZ59" t="str">
        <f t="shared" si="25"/>
        <v>1.3343296539662+16.2814463475389i</v>
      </c>
      <c r="BA59" t="str">
        <f t="shared" si="26"/>
        <v>-12.1353908034714i</v>
      </c>
      <c r="BB59" t="str">
        <f t="shared" si="27"/>
        <v>3.65226365366121+0.853580953173858i</v>
      </c>
      <c r="BC59">
        <f t="shared" si="28"/>
        <v>3.7506839695548759</v>
      </c>
      <c r="BD59" s="3">
        <f t="shared" si="29"/>
        <v>375.06839695548757</v>
      </c>
      <c r="BN59" s="1">
        <f t="shared" si="30"/>
        <v>58</v>
      </c>
      <c r="BO59" s="1">
        <f t="shared" si="46"/>
        <v>58000</v>
      </c>
      <c r="BP59" s="1">
        <f t="shared" si="31"/>
        <v>364240</v>
      </c>
      <c r="BQ59" t="str">
        <f t="shared" si="32"/>
        <v>5.4636i</v>
      </c>
      <c r="BR59" t="str">
        <f t="shared" si="42"/>
        <v>-17.5989908034714i</v>
      </c>
      <c r="BS59" t="str">
        <f t="shared" si="33"/>
        <v>16.3908i</v>
      </c>
      <c r="BT59" t="str">
        <f t="shared" si="34"/>
        <v>0.134320140764004+16.3896991927184i</v>
      </c>
      <c r="BU59" t="str">
        <f t="shared" si="35"/>
        <v>-12.1353908034714i</v>
      </c>
      <c r="BV59" t="str">
        <f t="shared" si="36"/>
        <v>3.84965374606702+0.0899713554541217i</v>
      </c>
      <c r="BW59">
        <f t="shared" si="37"/>
        <v>3.8507049756388882</v>
      </c>
      <c r="BX59" s="3">
        <f t="shared" si="38"/>
        <v>385.07049756388881</v>
      </c>
    </row>
    <row r="60" spans="7:76" x14ac:dyDescent="0.35">
      <c r="G60" s="1">
        <f t="shared" si="3"/>
        <v>59</v>
      </c>
      <c r="H60" s="1">
        <f t="shared" si="43"/>
        <v>59000</v>
      </c>
      <c r="I60" s="1">
        <f t="shared" si="4"/>
        <v>370520</v>
      </c>
      <c r="J60" t="str">
        <f t="shared" si="5"/>
        <v>5.5578i</v>
      </c>
      <c r="K60" t="str">
        <f t="shared" si="39"/>
        <v>-17.3007028237515i</v>
      </c>
      <c r="L60" t="str">
        <f t="shared" si="6"/>
        <v>16.6734i</v>
      </c>
      <c r="M60" t="str">
        <f t="shared" si="7"/>
        <v>8.2006294333049+9.83678126033671i</v>
      </c>
      <c r="N60" t="str">
        <f t="shared" si="8"/>
        <v>-11.7429028237515i</v>
      </c>
      <c r="O60" t="str">
        <f t="shared" si="9"/>
        <v>0.684223245163577+1.35855351503705i</v>
      </c>
      <c r="P60">
        <f t="shared" si="10"/>
        <v>1.5211275759914751</v>
      </c>
      <c r="Q60" s="3">
        <f t="shared" si="11"/>
        <v>152.1127575991475</v>
      </c>
      <c r="Z60" s="1">
        <f t="shared" si="12"/>
        <v>59</v>
      </c>
      <c r="AA60" s="1">
        <f t="shared" si="44"/>
        <v>59000</v>
      </c>
      <c r="AB60" s="1">
        <f t="shared" si="13"/>
        <v>370520</v>
      </c>
      <c r="AC60" t="str">
        <f t="shared" si="14"/>
        <v>5.5578i</v>
      </c>
      <c r="AD60" t="str">
        <f t="shared" si="40"/>
        <v>-17.3007028237515i</v>
      </c>
      <c r="AE60" t="str">
        <f t="shared" si="15"/>
        <v>16.6734i</v>
      </c>
      <c r="AF60" t="str">
        <f t="shared" si="16"/>
        <v>5.92123390609523+14.2052224647528i</v>
      </c>
      <c r="AG60" t="str">
        <f t="shared" si="17"/>
        <v>-11.7429028237515i</v>
      </c>
      <c r="AH60" t="str">
        <f t="shared" si="18"/>
        <v>1.70311156223852+1.69079917682878i</v>
      </c>
      <c r="AI60">
        <f t="shared" si="19"/>
        <v>2.399873090351949</v>
      </c>
      <c r="AJ60" s="3">
        <f t="shared" si="20"/>
        <v>239.9873090351949</v>
      </c>
      <c r="AT60" s="1">
        <f t="shared" si="21"/>
        <v>59</v>
      </c>
      <c r="AU60" s="1">
        <f t="shared" si="45"/>
        <v>59000</v>
      </c>
      <c r="AV60" s="1">
        <f t="shared" si="22"/>
        <v>370520</v>
      </c>
      <c r="AW60" t="str">
        <f t="shared" si="23"/>
        <v>5.5578i</v>
      </c>
      <c r="AX60" t="str">
        <f t="shared" si="41"/>
        <v>-17.3007028237515i</v>
      </c>
      <c r="AY60" t="str">
        <f t="shared" si="24"/>
        <v>16.6734i</v>
      </c>
      <c r="AZ60" t="str">
        <f t="shared" si="25"/>
        <v>1.38041735890116+16.5583187460405i</v>
      </c>
      <c r="BA60" t="str">
        <f t="shared" si="26"/>
        <v>-11.7429028237515i</v>
      </c>
      <c r="BB60" t="str">
        <f t="shared" si="27"/>
        <v>3.25342516736772+0.645981005217198i</v>
      </c>
      <c r="BC60">
        <f t="shared" si="28"/>
        <v>3.3169363543431314</v>
      </c>
      <c r="BD60" s="3">
        <f t="shared" si="29"/>
        <v>331.69363543431314</v>
      </c>
      <c r="BN60" s="1">
        <f t="shared" si="30"/>
        <v>59</v>
      </c>
      <c r="BO60" s="1">
        <f t="shared" si="46"/>
        <v>59000</v>
      </c>
      <c r="BP60" s="1">
        <f t="shared" si="31"/>
        <v>370520</v>
      </c>
      <c r="BQ60" t="str">
        <f t="shared" si="32"/>
        <v>5.5578i</v>
      </c>
      <c r="BR60" t="str">
        <f t="shared" si="42"/>
        <v>-17.3007028237515i</v>
      </c>
      <c r="BS60" t="str">
        <f t="shared" si="33"/>
        <v>16.6734i</v>
      </c>
      <c r="BT60" t="str">
        <f t="shared" si="34"/>
        <v>0.138991473793778+16.6722412697804i</v>
      </c>
      <c r="BU60" t="str">
        <f t="shared" si="35"/>
        <v>-11.7429028237515i</v>
      </c>
      <c r="BV60" t="str">
        <f t="shared" si="36"/>
        <v>3.38035470182979+0.067118338856567i</v>
      </c>
      <c r="BW60">
        <f t="shared" si="37"/>
        <v>3.3810209673401364</v>
      </c>
      <c r="BX60" s="3">
        <f t="shared" si="38"/>
        <v>338.10209673401363</v>
      </c>
    </row>
    <row r="61" spans="7:76" x14ac:dyDescent="0.35">
      <c r="G61" s="1">
        <f t="shared" si="3"/>
        <v>60</v>
      </c>
      <c r="H61" s="1">
        <f t="shared" si="43"/>
        <v>60000</v>
      </c>
      <c r="I61" s="1">
        <f t="shared" si="4"/>
        <v>376800</v>
      </c>
      <c r="J61" t="str">
        <f t="shared" si="5"/>
        <v>5.652i</v>
      </c>
      <c r="K61" t="str">
        <f t="shared" si="39"/>
        <v>-17.012357776689i</v>
      </c>
      <c r="L61" t="str">
        <f t="shared" si="6"/>
        <v>16.956i</v>
      </c>
      <c r="M61" t="str">
        <f t="shared" si="7"/>
        <v>8.36373683324823+9.86522391277215i</v>
      </c>
      <c r="N61" t="str">
        <f t="shared" si="8"/>
        <v>-11.360357776689i</v>
      </c>
      <c r="O61" t="str">
        <f t="shared" si="9"/>
        <v>0.764706477892663+1.31622535277101i</v>
      </c>
      <c r="P61">
        <f t="shared" si="10"/>
        <v>1.5222434682428996</v>
      </c>
      <c r="Q61" s="3">
        <f t="shared" si="11"/>
        <v>152.22434682428997</v>
      </c>
      <c r="Z61" s="1">
        <f t="shared" si="12"/>
        <v>60</v>
      </c>
      <c r="AA61" s="1">
        <f t="shared" si="44"/>
        <v>60000</v>
      </c>
      <c r="AB61" s="1">
        <f t="shared" si="13"/>
        <v>376800</v>
      </c>
      <c r="AC61" t="str">
        <f t="shared" si="14"/>
        <v>5.652i</v>
      </c>
      <c r="AD61" t="str">
        <f t="shared" si="40"/>
        <v>-17.012357776689i</v>
      </c>
      <c r="AE61" t="str">
        <f t="shared" si="15"/>
        <v>16.956i</v>
      </c>
      <c r="AF61" t="str">
        <f t="shared" si="16"/>
        <v>6.09282186649505+14.3732528107927i</v>
      </c>
      <c r="AG61" t="str">
        <f t="shared" si="17"/>
        <v>-11.360357776689i</v>
      </c>
      <c r="AH61" t="str">
        <f t="shared" si="18"/>
        <v>1.74085615971167+1.49819511092315i</v>
      </c>
      <c r="AI61">
        <f t="shared" si="19"/>
        <v>2.2967735541842371</v>
      </c>
      <c r="AJ61" s="3">
        <f t="shared" si="20"/>
        <v>229.6773554184237</v>
      </c>
      <c r="AT61" s="1">
        <f t="shared" si="21"/>
        <v>60</v>
      </c>
      <c r="AU61" s="1">
        <f t="shared" si="45"/>
        <v>60000</v>
      </c>
      <c r="AV61" s="1">
        <f t="shared" si="22"/>
        <v>376800</v>
      </c>
      <c r="AW61" t="str">
        <f t="shared" si="23"/>
        <v>5.652i</v>
      </c>
      <c r="AX61" t="str">
        <f t="shared" si="41"/>
        <v>-17.012357776689i</v>
      </c>
      <c r="AY61" t="str">
        <f t="shared" si="24"/>
        <v>16.956i</v>
      </c>
      <c r="AZ61" t="str">
        <f t="shared" si="25"/>
        <v>1.42727095818106+16.8349959681654i</v>
      </c>
      <c r="BA61" t="str">
        <f t="shared" si="26"/>
        <v>-11.360357776689i</v>
      </c>
      <c r="BB61" t="str">
        <f t="shared" si="27"/>
        <v>2.943025516998+0.506558386951249i</v>
      </c>
      <c r="BC61">
        <f t="shared" si="28"/>
        <v>2.9863021603802915</v>
      </c>
      <c r="BD61" s="3">
        <f t="shared" si="29"/>
        <v>298.63021603802918</v>
      </c>
      <c r="BN61" s="1">
        <f t="shared" si="30"/>
        <v>60</v>
      </c>
      <c r="BO61" s="1">
        <f t="shared" si="46"/>
        <v>60000</v>
      </c>
      <c r="BP61" s="1">
        <f t="shared" si="31"/>
        <v>376800</v>
      </c>
      <c r="BQ61" t="str">
        <f t="shared" si="32"/>
        <v>5.652i</v>
      </c>
      <c r="BR61" t="str">
        <f t="shared" si="42"/>
        <v>-17.012357776689i</v>
      </c>
      <c r="BS61" t="str">
        <f t="shared" si="33"/>
        <v>16.956i</v>
      </c>
      <c r="BT61" t="str">
        <f t="shared" si="34"/>
        <v>0.143742636284703+16.9547813499296i</v>
      </c>
      <c r="BU61" t="str">
        <f t="shared" si="35"/>
        <v>-11.360357776689i</v>
      </c>
      <c r="BV61" t="str">
        <f t="shared" si="36"/>
        <v>3.0293177173382+0.0521411142239414i</v>
      </c>
      <c r="BW61">
        <f t="shared" si="37"/>
        <v>3.0297664148200658</v>
      </c>
      <c r="BX61" s="3">
        <f t="shared" si="38"/>
        <v>302.97664148200658</v>
      </c>
    </row>
    <row r="62" spans="7:76" x14ac:dyDescent="0.35">
      <c r="G62" s="1">
        <f t="shared" si="3"/>
        <v>61</v>
      </c>
      <c r="H62" s="1">
        <f t="shared" si="43"/>
        <v>61000</v>
      </c>
      <c r="I62" s="1">
        <f t="shared" si="4"/>
        <v>383080</v>
      </c>
      <c r="J62" t="str">
        <f t="shared" si="5"/>
        <v>5.7462i</v>
      </c>
      <c r="K62" t="str">
        <f t="shared" si="39"/>
        <v>-16.7334666655957i</v>
      </c>
      <c r="L62" t="str">
        <f t="shared" si="6"/>
        <v>17.2386i</v>
      </c>
      <c r="M62" t="str">
        <f t="shared" si="7"/>
        <v>8.52502590660579+9.89062442031927i</v>
      </c>
      <c r="N62" t="str">
        <f t="shared" si="8"/>
        <v>-10.9872666655957i</v>
      </c>
      <c r="O62" t="str">
        <f t="shared" si="9"/>
        <v>0.83690695334245+1.26784505515052i</v>
      </c>
      <c r="P62">
        <f t="shared" si="10"/>
        <v>1.5191590872659018</v>
      </c>
      <c r="Q62" s="3">
        <f t="shared" si="11"/>
        <v>151.91590872659017</v>
      </c>
      <c r="Z62" s="1">
        <f t="shared" si="12"/>
        <v>61</v>
      </c>
      <c r="AA62" s="1">
        <f t="shared" si="44"/>
        <v>61000</v>
      </c>
      <c r="AB62" s="1">
        <f t="shared" si="13"/>
        <v>383080</v>
      </c>
      <c r="AC62" t="str">
        <f t="shared" si="14"/>
        <v>5.7462i</v>
      </c>
      <c r="AD62" t="str">
        <f t="shared" si="40"/>
        <v>-16.7334666655957i</v>
      </c>
      <c r="AE62" t="str">
        <f t="shared" si="15"/>
        <v>17.2386i</v>
      </c>
      <c r="AF62" t="str">
        <f t="shared" si="16"/>
        <v>6.2655309732688+14.5383754441052i</v>
      </c>
      <c r="AG62" t="str">
        <f t="shared" si="17"/>
        <v>-10.9872666655957i</v>
      </c>
      <c r="AH62" t="str">
        <f t="shared" si="18"/>
        <v>1.75224689285297+1.32725480988892i</v>
      </c>
      <c r="AI62">
        <f t="shared" si="19"/>
        <v>2.1981752668716301</v>
      </c>
      <c r="AJ62" s="3">
        <f t="shared" si="20"/>
        <v>219.81752668716302</v>
      </c>
      <c r="AT62" s="1">
        <f t="shared" si="21"/>
        <v>61</v>
      </c>
      <c r="AU62" s="1">
        <f t="shared" si="45"/>
        <v>61000</v>
      </c>
      <c r="AV62" s="1">
        <f t="shared" si="22"/>
        <v>383080</v>
      </c>
      <c r="AW62" t="str">
        <f t="shared" si="23"/>
        <v>5.7462i</v>
      </c>
      <c r="AX62" t="str">
        <f t="shared" si="41"/>
        <v>-16.7334666655957i</v>
      </c>
      <c r="AY62" t="str">
        <f t="shared" si="24"/>
        <v>17.2386i</v>
      </c>
      <c r="AZ62" t="str">
        <f t="shared" si="25"/>
        <v>1.47488935278172+17.1114748620157i</v>
      </c>
      <c r="BA62" t="str">
        <f t="shared" si="26"/>
        <v>-10.9872666655957i</v>
      </c>
      <c r="BB62" t="str">
        <f t="shared" si="27"/>
        <v>2.69572157076443+0.408379599417399i</v>
      </c>
      <c r="BC62">
        <f t="shared" si="28"/>
        <v>2.7264791736422569</v>
      </c>
      <c r="BD62" s="3">
        <f t="shared" si="29"/>
        <v>272.64791736422569</v>
      </c>
      <c r="BN62" s="1">
        <f t="shared" si="30"/>
        <v>61</v>
      </c>
      <c r="BO62" s="1">
        <f t="shared" si="46"/>
        <v>61000</v>
      </c>
      <c r="BP62" s="1">
        <f t="shared" si="31"/>
        <v>383080</v>
      </c>
      <c r="BQ62" t="str">
        <f t="shared" si="32"/>
        <v>5.7462i</v>
      </c>
      <c r="BR62" t="str">
        <f t="shared" si="42"/>
        <v>-16.7334666655957i</v>
      </c>
      <c r="BS62" t="str">
        <f t="shared" si="33"/>
        <v>17.2386i</v>
      </c>
      <c r="BT62" t="str">
        <f t="shared" si="34"/>
        <v>0.148573627098696+17.2373193993359i</v>
      </c>
      <c r="BU62" t="str">
        <f t="shared" si="35"/>
        <v>-10.9872666655957i</v>
      </c>
      <c r="BV62" t="str">
        <f t="shared" si="36"/>
        <v>2.7569549997941+0.0417655959220022i</v>
      </c>
      <c r="BW62">
        <f t="shared" si="37"/>
        <v>2.7572713388225698</v>
      </c>
      <c r="BX62" s="3">
        <f t="shared" si="38"/>
        <v>275.72713388225696</v>
      </c>
    </row>
    <row r="63" spans="7:76" x14ac:dyDescent="0.35">
      <c r="G63" s="1">
        <f t="shared" si="3"/>
        <v>62</v>
      </c>
      <c r="H63" s="1">
        <f t="shared" si="43"/>
        <v>62000</v>
      </c>
      <c r="I63" s="1">
        <f t="shared" si="4"/>
        <v>389360</v>
      </c>
      <c r="J63" t="str">
        <f t="shared" si="5"/>
        <v>5.8404i</v>
      </c>
      <c r="K63" t="str">
        <f t="shared" si="39"/>
        <v>-16.4635720419571i</v>
      </c>
      <c r="L63" t="str">
        <f t="shared" si="6"/>
        <v>17.5212i</v>
      </c>
      <c r="M63" t="str">
        <f t="shared" si="7"/>
        <v>8.68446189724275+9.91309031030152i</v>
      </c>
      <c r="N63" t="str">
        <f t="shared" si="8"/>
        <v>-10.6231720419571i</v>
      </c>
      <c r="O63" t="str">
        <f t="shared" si="9"/>
        <v>0.900646554326631+1.215115352001i</v>
      </c>
      <c r="P63">
        <f t="shared" si="10"/>
        <v>1.5125043915602188</v>
      </c>
      <c r="Q63" s="3">
        <f t="shared" si="11"/>
        <v>151.25043915602188</v>
      </c>
      <c r="Z63" s="1">
        <f t="shared" si="12"/>
        <v>62</v>
      </c>
      <c r="AA63" s="1">
        <f t="shared" si="44"/>
        <v>62000</v>
      </c>
      <c r="AB63" s="1">
        <f t="shared" si="13"/>
        <v>389360</v>
      </c>
      <c r="AC63" t="str">
        <f t="shared" si="14"/>
        <v>5.8404i</v>
      </c>
      <c r="AD63" t="str">
        <f t="shared" si="40"/>
        <v>-16.4635720419571i</v>
      </c>
      <c r="AE63" t="str">
        <f t="shared" si="15"/>
        <v>17.5212i</v>
      </c>
      <c r="AF63" t="str">
        <f t="shared" si="16"/>
        <v>6.43930078548869+14.7005930769324i</v>
      </c>
      <c r="AG63" t="str">
        <f t="shared" si="17"/>
        <v>-10.6231720419571i</v>
      </c>
      <c r="AH63" t="str">
        <f t="shared" si="18"/>
        <v>1.74565634839036+1.17758393570551i</v>
      </c>
      <c r="AI63">
        <f t="shared" si="19"/>
        <v>2.1057112841762629</v>
      </c>
      <c r="AJ63" s="3">
        <f t="shared" si="20"/>
        <v>210.57112841762628</v>
      </c>
      <c r="AT63" s="1">
        <f t="shared" si="21"/>
        <v>62</v>
      </c>
      <c r="AU63" s="1">
        <f t="shared" si="45"/>
        <v>62000</v>
      </c>
      <c r="AV63" s="1">
        <f t="shared" si="22"/>
        <v>389360</v>
      </c>
      <c r="AW63" t="str">
        <f t="shared" si="23"/>
        <v>5.8404i</v>
      </c>
      <c r="AX63" t="str">
        <f t="shared" si="41"/>
        <v>-16.4635720419571i</v>
      </c>
      <c r="AY63" t="str">
        <f t="shared" si="24"/>
        <v>17.5212i</v>
      </c>
      <c r="AZ63" t="str">
        <f t="shared" si="25"/>
        <v>1.52327142654011+17.3877522834065i</v>
      </c>
      <c r="BA63" t="str">
        <f t="shared" si="26"/>
        <v>-10.6231720419571i</v>
      </c>
      <c r="BB63" t="str">
        <f t="shared" si="27"/>
        <v>2.4946224343791+0.336564216328622i</v>
      </c>
      <c r="BC63">
        <f t="shared" si="28"/>
        <v>2.5172239792716908</v>
      </c>
      <c r="BD63" s="3">
        <f t="shared" si="29"/>
        <v>251.72239792716908</v>
      </c>
      <c r="BN63" s="1">
        <f t="shared" si="30"/>
        <v>62</v>
      </c>
      <c r="BO63" s="1">
        <f t="shared" si="46"/>
        <v>62000</v>
      </c>
      <c r="BP63" s="1">
        <f t="shared" si="31"/>
        <v>389360</v>
      </c>
      <c r="BQ63" t="str">
        <f t="shared" si="32"/>
        <v>5.8404i</v>
      </c>
      <c r="BR63" t="str">
        <f t="shared" si="42"/>
        <v>-16.4635720419571i</v>
      </c>
      <c r="BS63" t="str">
        <f t="shared" si="33"/>
        <v>17.5212i</v>
      </c>
      <c r="BT63" t="str">
        <f t="shared" si="34"/>
        <v>0.153484445078564+17.5198553841704i</v>
      </c>
      <c r="BU63" t="str">
        <f t="shared" si="35"/>
        <v>-10.6231720419571i</v>
      </c>
      <c r="BV63" t="str">
        <f t="shared" si="36"/>
        <v>2.53956803681311+0.0342628092469619i</v>
      </c>
      <c r="BW63">
        <f t="shared" si="37"/>
        <v>2.5397991561736308</v>
      </c>
      <c r="BX63" s="3">
        <f t="shared" si="38"/>
        <v>253.97991561736308</v>
      </c>
    </row>
    <row r="64" spans="7:76" x14ac:dyDescent="0.35">
      <c r="G64" s="1">
        <f t="shared" si="3"/>
        <v>63</v>
      </c>
      <c r="H64" s="1">
        <f t="shared" si="43"/>
        <v>63000</v>
      </c>
      <c r="I64" s="1">
        <f t="shared" si="4"/>
        <v>395640</v>
      </c>
      <c r="J64" t="str">
        <f t="shared" si="5"/>
        <v>5.9346i</v>
      </c>
      <c r="K64" t="str">
        <f t="shared" si="39"/>
        <v>-16.2022455016086i</v>
      </c>
      <c r="L64" t="str">
        <f t="shared" si="6"/>
        <v>17.8038i</v>
      </c>
      <c r="M64" t="str">
        <f t="shared" si="7"/>
        <v>8.84201441522686+9.93272718770921i</v>
      </c>
      <c r="N64" t="str">
        <f t="shared" si="8"/>
        <v>-10.2676455016086i</v>
      </c>
      <c r="O64" t="str">
        <f t="shared" si="9"/>
        <v>0.956077740989041+1.15957005397112i</v>
      </c>
      <c r="P64">
        <f t="shared" si="10"/>
        <v>1.5028929958188286</v>
      </c>
      <c r="Q64" s="3">
        <f t="shared" si="11"/>
        <v>150.28929958188286</v>
      </c>
      <c r="Z64" s="1">
        <f t="shared" si="12"/>
        <v>63</v>
      </c>
      <c r="AA64" s="1">
        <f t="shared" si="44"/>
        <v>63000</v>
      </c>
      <c r="AB64" s="1">
        <f t="shared" si="13"/>
        <v>395640</v>
      </c>
      <c r="AC64" t="str">
        <f t="shared" si="14"/>
        <v>5.9346i</v>
      </c>
      <c r="AD64" t="str">
        <f t="shared" si="40"/>
        <v>-16.2022455016086i</v>
      </c>
      <c r="AE64" t="str">
        <f t="shared" si="15"/>
        <v>17.8038i</v>
      </c>
      <c r="AF64" t="str">
        <f t="shared" si="16"/>
        <v>6.61407156074167+14.8599098186717i</v>
      </c>
      <c r="AG64" t="str">
        <f t="shared" si="17"/>
        <v>-10.2676455016086i</v>
      </c>
      <c r="AH64" t="str">
        <f t="shared" si="18"/>
        <v>1.72725939168492+1.04744529663784i</v>
      </c>
      <c r="AI64">
        <f t="shared" si="19"/>
        <v>2.0200412509680321</v>
      </c>
      <c r="AJ64" s="3">
        <f t="shared" si="20"/>
        <v>202.00412509680322</v>
      </c>
      <c r="AT64" s="1">
        <f t="shared" si="21"/>
        <v>63</v>
      </c>
      <c r="AU64" s="1">
        <f t="shared" si="45"/>
        <v>63000</v>
      </c>
      <c r="AV64" s="1">
        <f t="shared" si="22"/>
        <v>395640</v>
      </c>
      <c r="AW64" t="str">
        <f t="shared" si="23"/>
        <v>5.9346i</v>
      </c>
      <c r="AX64" t="str">
        <f t="shared" si="41"/>
        <v>-16.2022455016086i</v>
      </c>
      <c r="AY64" t="str">
        <f t="shared" si="24"/>
        <v>17.8038i</v>
      </c>
      <c r="AZ64" t="str">
        <f t="shared" si="25"/>
        <v>1.57241604621919+17.6638250959816i</v>
      </c>
      <c r="BA64" t="str">
        <f t="shared" si="26"/>
        <v>-10.2676455016086i</v>
      </c>
      <c r="BB64" t="str">
        <f t="shared" si="27"/>
        <v>2.32820408693524+0.282374081416276i</v>
      </c>
      <c r="BC64">
        <f t="shared" si="28"/>
        <v>2.3452653138350126</v>
      </c>
      <c r="BD64" s="3">
        <f t="shared" si="29"/>
        <v>234.52653138350126</v>
      </c>
      <c r="BN64" s="1">
        <f t="shared" si="30"/>
        <v>63</v>
      </c>
      <c r="BO64" s="1">
        <f t="shared" si="46"/>
        <v>63000</v>
      </c>
      <c r="BP64" s="1">
        <f t="shared" si="31"/>
        <v>395640</v>
      </c>
      <c r="BQ64" t="str">
        <f t="shared" si="32"/>
        <v>5.9346i</v>
      </c>
      <c r="BR64" t="str">
        <f t="shared" si="42"/>
        <v>-16.2022455016086i</v>
      </c>
      <c r="BS64" t="str">
        <f t="shared" si="33"/>
        <v>17.8038i</v>
      </c>
      <c r="BT64" t="str">
        <f t="shared" si="34"/>
        <v>0.158475089047997+17.8023892706048i</v>
      </c>
      <c r="BU64" t="str">
        <f t="shared" si="35"/>
        <v>-10.2676455016086i</v>
      </c>
      <c r="BV64" t="str">
        <f t="shared" si="36"/>
        <v>2.36210410505575+0.0286485613790301i</v>
      </c>
      <c r="BW64">
        <f t="shared" si="37"/>
        <v>2.3622778293821227</v>
      </c>
      <c r="BX64" s="3">
        <f t="shared" si="38"/>
        <v>236.22778293821227</v>
      </c>
    </row>
    <row r="65" spans="7:76" x14ac:dyDescent="0.35">
      <c r="G65" s="1">
        <f t="shared" si="3"/>
        <v>64</v>
      </c>
      <c r="H65" s="1">
        <f t="shared" si="43"/>
        <v>64000</v>
      </c>
      <c r="I65" s="1">
        <f t="shared" si="4"/>
        <v>401920</v>
      </c>
      <c r="J65" t="str">
        <f t="shared" si="5"/>
        <v>6.0288i</v>
      </c>
      <c r="K65" t="str">
        <f t="shared" si="39"/>
        <v>-15.9490854156459i</v>
      </c>
      <c r="L65" t="str">
        <f t="shared" si="6"/>
        <v>18.0864i</v>
      </c>
      <c r="M65" t="str">
        <f t="shared" si="7"/>
        <v>8.99765720865613+9.94963863306809i</v>
      </c>
      <c r="N65" t="str">
        <f t="shared" si="8"/>
        <v>-9.9202854156459i</v>
      </c>
      <c r="O65" t="str">
        <f t="shared" si="9"/>
        <v>1.00359680066509+1.10252920376099i</v>
      </c>
      <c r="P65">
        <f t="shared" si="10"/>
        <v>1.490898113034907</v>
      </c>
      <c r="Q65" s="3">
        <f t="shared" si="11"/>
        <v>149.08981130349071</v>
      </c>
      <c r="Z65" s="1">
        <f t="shared" si="12"/>
        <v>64</v>
      </c>
      <c r="AA65" s="1">
        <f t="shared" si="44"/>
        <v>64000</v>
      </c>
      <c r="AB65" s="1">
        <f t="shared" si="13"/>
        <v>401920</v>
      </c>
      <c r="AC65" t="str">
        <f t="shared" si="14"/>
        <v>6.0288i</v>
      </c>
      <c r="AD65" t="str">
        <f t="shared" si="40"/>
        <v>-15.9490854156459i</v>
      </c>
      <c r="AE65" t="str">
        <f t="shared" si="15"/>
        <v>18.0864i</v>
      </c>
      <c r="AF65" t="str">
        <f t="shared" si="16"/>
        <v>6.78978428684308+15.016331136861i</v>
      </c>
      <c r="AG65" t="str">
        <f t="shared" si="17"/>
        <v>-9.9202854156459i</v>
      </c>
      <c r="AH65" t="str">
        <f t="shared" si="18"/>
        <v>1.70145178228893+0.93458861044673i</v>
      </c>
      <c r="AI65">
        <f t="shared" si="19"/>
        <v>1.9412351836474955</v>
      </c>
      <c r="AJ65" s="3">
        <f t="shared" si="20"/>
        <v>194.12351836474954</v>
      </c>
      <c r="AT65" s="1">
        <f t="shared" si="21"/>
        <v>64</v>
      </c>
      <c r="AU65" s="1">
        <f t="shared" si="45"/>
        <v>64000</v>
      </c>
      <c r="AV65" s="1">
        <f t="shared" si="22"/>
        <v>401920</v>
      </c>
      <c r="AW65" t="str">
        <f t="shared" si="23"/>
        <v>6.0288i</v>
      </c>
      <c r="AX65" t="str">
        <f t="shared" si="41"/>
        <v>-15.9490854156459i</v>
      </c>
      <c r="AY65" t="str">
        <f t="shared" si="24"/>
        <v>18.0864i</v>
      </c>
      <c r="AZ65" t="str">
        <f t="shared" si="25"/>
        <v>1.62232206157351+17.9396901713278i</v>
      </c>
      <c r="BA65" t="str">
        <f t="shared" si="26"/>
        <v>-9.9202854156459i</v>
      </c>
      <c r="BB65" t="str">
        <f t="shared" si="27"/>
        <v>2.1883997385398+0.240412745401746i</v>
      </c>
      <c r="BC65">
        <f t="shared" si="28"/>
        <v>2.2015657391485428</v>
      </c>
      <c r="BD65" s="3">
        <f t="shared" si="29"/>
        <v>220.15657391485428</v>
      </c>
      <c r="BN65" s="1">
        <f t="shared" si="30"/>
        <v>64</v>
      </c>
      <c r="BO65" s="1">
        <f t="shared" si="46"/>
        <v>64000</v>
      </c>
      <c r="BP65" s="1">
        <f t="shared" si="31"/>
        <v>401920</v>
      </c>
      <c r="BQ65" t="str">
        <f t="shared" si="32"/>
        <v>6.0288i</v>
      </c>
      <c r="BR65" t="str">
        <f t="shared" si="42"/>
        <v>-15.9490854156459i</v>
      </c>
      <c r="BS65" t="str">
        <f t="shared" si="33"/>
        <v>18.0864i</v>
      </c>
      <c r="BT65" t="str">
        <f t="shared" si="34"/>
        <v>0.163545557811576+18.0849210248116i</v>
      </c>
      <c r="BU65" t="str">
        <f t="shared" si="35"/>
        <v>-9.9202854156459i</v>
      </c>
      <c r="BV65" t="str">
        <f t="shared" si="36"/>
        <v>2.21454368259635+0.0243284861156275i</v>
      </c>
      <c r="BW65">
        <f t="shared" si="37"/>
        <v>2.2146773122430456</v>
      </c>
      <c r="BX65" s="3">
        <f t="shared" si="38"/>
        <v>221.46773122430457</v>
      </c>
    </row>
    <row r="66" spans="7:76" x14ac:dyDescent="0.35">
      <c r="G66" s="1">
        <f t="shared" si="3"/>
        <v>65</v>
      </c>
      <c r="H66" s="1">
        <f t="shared" si="43"/>
        <v>65000</v>
      </c>
      <c r="I66" s="1">
        <f t="shared" si="4"/>
        <v>408200</v>
      </c>
      <c r="J66" t="str">
        <f t="shared" si="5"/>
        <v>6.123i</v>
      </c>
      <c r="K66" t="str">
        <f t="shared" si="39"/>
        <v>-15.7037148707898i</v>
      </c>
      <c r="L66" t="str">
        <f t="shared" si="6"/>
        <v>18.369i</v>
      </c>
      <c r="M66" t="str">
        <f t="shared" si="7"/>
        <v>9.15136794042711+9.96392611511472i</v>
      </c>
      <c r="N66" t="str">
        <f t="shared" si="8"/>
        <v>-9.5807148707898i</v>
      </c>
      <c r="O66" t="str">
        <f t="shared" si="9"/>
        <v>1.04376261440732+1.04508359920905i</v>
      </c>
      <c r="P66">
        <f t="shared" si="10"/>
        <v>1.4770376178588498</v>
      </c>
      <c r="Q66" s="3">
        <f t="shared" si="11"/>
        <v>147.70376178588498</v>
      </c>
      <c r="Z66" s="1">
        <f t="shared" si="12"/>
        <v>65</v>
      </c>
      <c r="AA66" s="1">
        <f t="shared" si="44"/>
        <v>65000</v>
      </c>
      <c r="AB66" s="1">
        <f t="shared" si="13"/>
        <v>408200</v>
      </c>
      <c r="AC66" t="str">
        <f t="shared" si="14"/>
        <v>6.123i</v>
      </c>
      <c r="AD66" t="str">
        <f t="shared" si="40"/>
        <v>-15.7037148707898i</v>
      </c>
      <c r="AE66" t="str">
        <f t="shared" si="15"/>
        <v>18.369i</v>
      </c>
      <c r="AF66" t="str">
        <f t="shared" si="16"/>
        <v>6.96638071167465+15.1698638176812i</v>
      </c>
      <c r="AG66" t="str">
        <f t="shared" si="17"/>
        <v>-9.5807148707898i</v>
      </c>
      <c r="AH66" t="str">
        <f t="shared" si="18"/>
        <v>1.67128848847041+0.836701834659549i</v>
      </c>
      <c r="AI66">
        <f t="shared" si="19"/>
        <v>1.8690305433075092</v>
      </c>
      <c r="AJ66" s="3">
        <f t="shared" si="20"/>
        <v>186.9030543307509</v>
      </c>
      <c r="AT66" s="1">
        <f t="shared" si="21"/>
        <v>65</v>
      </c>
      <c r="AU66" s="1">
        <f t="shared" si="45"/>
        <v>65000</v>
      </c>
      <c r="AV66" s="1">
        <f t="shared" si="22"/>
        <v>408200</v>
      </c>
      <c r="AW66" t="str">
        <f t="shared" si="23"/>
        <v>6.123i</v>
      </c>
      <c r="AX66" t="str">
        <f t="shared" si="41"/>
        <v>-15.7037148707898i</v>
      </c>
      <c r="AY66" t="str">
        <f t="shared" si="24"/>
        <v>18.369i</v>
      </c>
      <c r="AZ66" t="str">
        <f t="shared" si="25"/>
        <v>1.67298830541589+18.2153443890891i</v>
      </c>
      <c r="BA66" t="str">
        <f t="shared" si="26"/>
        <v>-9.5807148707898i</v>
      </c>
      <c r="BB66" t="str">
        <f t="shared" si="27"/>
        <v>2.06942223360273+0.20720412920756i</v>
      </c>
      <c r="BC66">
        <f t="shared" si="28"/>
        <v>2.0797696824624534</v>
      </c>
      <c r="BD66" s="3">
        <f t="shared" si="29"/>
        <v>207.97696824624535</v>
      </c>
      <c r="BN66" s="1">
        <f t="shared" si="30"/>
        <v>65</v>
      </c>
      <c r="BO66" s="1">
        <f t="shared" si="46"/>
        <v>65000</v>
      </c>
      <c r="BP66" s="1">
        <f t="shared" si="31"/>
        <v>408200</v>
      </c>
      <c r="BQ66" t="str">
        <f t="shared" si="32"/>
        <v>6.123i</v>
      </c>
      <c r="BR66" t="str">
        <f t="shared" si="42"/>
        <v>-15.7037148707898i</v>
      </c>
      <c r="BS66" t="str">
        <f t="shared" si="33"/>
        <v>18.369i</v>
      </c>
      <c r="BT66" t="str">
        <f t="shared" si="34"/>
        <v>0.16869585015477+18.3674506129643i</v>
      </c>
      <c r="BU66" t="str">
        <f t="shared" si="35"/>
        <v>-9.5807148707898i</v>
      </c>
      <c r="BV66" t="str">
        <f t="shared" si="36"/>
        <v>2.08995934497568+0.0209260439519381i</v>
      </c>
      <c r="BW66">
        <f t="shared" si="37"/>
        <v>2.0900641049897613</v>
      </c>
      <c r="BX66" s="3">
        <f t="shared" si="38"/>
        <v>209.00641049897612</v>
      </c>
    </row>
    <row r="67" spans="7:76" x14ac:dyDescent="0.35">
      <c r="G67" s="1">
        <f t="shared" ref="G67:G130" si="47">H67/1000</f>
        <v>66</v>
      </c>
      <c r="H67" s="1">
        <f t="shared" si="43"/>
        <v>66000</v>
      </c>
      <c r="I67" s="1">
        <f t="shared" ref="I67:I130" si="48">6.28*H67</f>
        <v>414480</v>
      </c>
      <c r="J67" t="str">
        <f t="shared" ref="J67:J130" si="49">COMPLEX(0,I67*B$1)</f>
        <v>6.2172i</v>
      </c>
      <c r="K67" t="str">
        <f t="shared" si="39"/>
        <v>-15.46577979699i</v>
      </c>
      <c r="L67" t="str">
        <f t="shared" ref="L67:L130" si="50">COMPLEX(0,I67*B$3)</f>
        <v>18.6516i</v>
      </c>
      <c r="M67" t="str">
        <f t="shared" ref="M67:M130" si="51">IMDIV(IMPRODUCT(L67,B$6),IMSUM(L67,B$6))</f>
        <v>9.30312797048326+9.97568891728673i</v>
      </c>
      <c r="N67" t="str">
        <f t="shared" ref="N67:N130" si="52">IMSUM(J67,K67)</f>
        <v>-9.24857979699i</v>
      </c>
      <c r="O67" t="str">
        <f t="shared" ref="O67:O130" si="53">IMDIV(M67,IMSUM(M67,N67))</f>
        <v>1.07722746723572+0.988100672203049i</v>
      </c>
      <c r="P67">
        <f t="shared" ref="P67:P130" si="54">IMABS(O67)</f>
        <v>1.4617667237200338</v>
      </c>
      <c r="Q67" s="3">
        <f t="shared" ref="Q67:Q130" si="55">B$7/2/B$5*P67</f>
        <v>146.17667237200337</v>
      </c>
      <c r="Z67" s="1">
        <f t="shared" ref="Z67:Z130" si="56">AA67/1000</f>
        <v>66</v>
      </c>
      <c r="AA67" s="1">
        <f t="shared" si="44"/>
        <v>66000</v>
      </c>
      <c r="AB67" s="1">
        <f t="shared" ref="AB67:AB130" si="57">6.28*AA67</f>
        <v>414480</v>
      </c>
      <c r="AC67" t="str">
        <f t="shared" ref="AC67:AC130" si="58">COMPLEX(0,AB67*U$1)</f>
        <v>6.2172i</v>
      </c>
      <c r="AD67" t="str">
        <f t="shared" si="40"/>
        <v>-15.46577979699i</v>
      </c>
      <c r="AE67" t="str">
        <f t="shared" ref="AE67:AE130" si="59">COMPLEX(0,AB67*U$3)</f>
        <v>18.6516i</v>
      </c>
      <c r="AF67" t="str">
        <f t="shared" ref="AF67:AF130" si="60">IMDIV(IMPRODUCT(AE67,U$6),IMSUM(AE67,U$6))</f>
        <v>7.14380337116276+15.3205159260605i</v>
      </c>
      <c r="AG67" t="str">
        <f t="shared" ref="AG67:AG130" si="61">IMSUM(AC67,AD67)</f>
        <v>-9.24857979699i</v>
      </c>
      <c r="AH67" t="str">
        <f t="shared" ref="AH67:AH130" si="62">IMDIV(AF67,IMSUM(AF67,AG67))</f>
        <v>1.63885431298984+0.751630039876153i</v>
      </c>
      <c r="AI67">
        <f t="shared" ref="AI67:AI130" si="63">IMABS(AH67)</f>
        <v>1.8029950571339977</v>
      </c>
      <c r="AJ67" s="3">
        <f t="shared" ref="AJ67:AJ130" si="64">U$7/2/U$5*AI67</f>
        <v>180.29950571339975</v>
      </c>
      <c r="AT67" s="1">
        <f t="shared" ref="AT67:AT130" si="65">AU67/1000</f>
        <v>66</v>
      </c>
      <c r="AU67" s="1">
        <f t="shared" si="45"/>
        <v>66000</v>
      </c>
      <c r="AV67" s="1">
        <f t="shared" ref="AV67:AV130" si="66">6.28*AU67</f>
        <v>414480</v>
      </c>
      <c r="AW67" t="str">
        <f t="shared" ref="AW67:AW130" si="67">COMPLEX(0,AV67*AO$1)</f>
        <v>6.2172i</v>
      </c>
      <c r="AX67" t="str">
        <f t="shared" si="41"/>
        <v>-15.46577979699i</v>
      </c>
      <c r="AY67" t="str">
        <f t="shared" ref="AY67:AY130" si="68">COMPLEX(0,AV67*AO$3)</f>
        <v>18.6516i</v>
      </c>
      <c r="AZ67" t="str">
        <f t="shared" ref="AZ67:AZ130" si="69">IMDIV(IMPRODUCT(AY67,AO$6),IMSUM(AY67,AO$6))</f>
        <v>1.72441359368482+18.4907846370801i</v>
      </c>
      <c r="BA67" t="str">
        <f t="shared" ref="BA67:BA130" si="70">IMSUM(AW67,AX67)</f>
        <v>-9.24857979699i</v>
      </c>
      <c r="BB67" t="str">
        <f t="shared" ref="BB67:BB130" si="71">IMDIV(AZ67,IMSUM(AZ67,BA67))</f>
        <v>1.96702546441682+0.180427926575093i</v>
      </c>
      <c r="BC67">
        <f t="shared" ref="BC67:BC130" si="72">IMABS(BB67)</f>
        <v>1.975283122580759</v>
      </c>
      <c r="BD67" s="3">
        <f t="shared" ref="BD67:BD130" si="73">AO$7/2/AO$5*BC67</f>
        <v>197.52831225807591</v>
      </c>
      <c r="BN67" s="1">
        <f t="shared" ref="BN67:BN130" si="74">BO67/1000</f>
        <v>66</v>
      </c>
      <c r="BO67" s="1">
        <f t="shared" si="46"/>
        <v>66000</v>
      </c>
      <c r="BP67" s="1">
        <f t="shared" ref="BP67:BP130" si="75">6.28*BO67</f>
        <v>414480</v>
      </c>
      <c r="BQ67" t="str">
        <f t="shared" ref="BQ67:BQ130" si="76">COMPLEX(0,BP67*BI$1)</f>
        <v>6.2172i</v>
      </c>
      <c r="BR67" t="str">
        <f t="shared" si="42"/>
        <v>-15.46577979699i</v>
      </c>
      <c r="BS67" t="str">
        <f t="shared" ref="BS67:BS130" si="77">COMPLEX(0,BP67*BI$3)</f>
        <v>18.6516i</v>
      </c>
      <c r="BT67" t="str">
        <f t="shared" ref="BT67:BT130" si="78">IMDIV(IMPRODUCT(BS67,BI$6),IMSUM(BS67,BI$6))</f>
        <v>0.173925964843937+18.6499780012371i</v>
      </c>
      <c r="BU67" t="str">
        <f t="shared" ref="BU67:BU130" si="79">IMSUM(BQ67,BR67)</f>
        <v>-9.24857979699i</v>
      </c>
      <c r="BV67" t="str">
        <f t="shared" ref="BV67:BV130" si="80">IMDIV(BT67,IMSUM(BT67,BU67))</f>
        <v>1.98340856850135+0.018193068775145i</v>
      </c>
      <c r="BW67">
        <f t="shared" ref="BW67:BW130" si="81">IMABS(BV67)</f>
        <v>1.9834920058714709</v>
      </c>
      <c r="BX67" s="3">
        <f t="shared" ref="BX67:BX130" si="82">BI$7/2/BI$5*BW67</f>
        <v>198.3492005871471</v>
      </c>
    </row>
    <row r="68" spans="7:76" x14ac:dyDescent="0.35">
      <c r="G68" s="1">
        <f t="shared" si="47"/>
        <v>67</v>
      </c>
      <c r="H68" s="1">
        <f t="shared" si="43"/>
        <v>67000</v>
      </c>
      <c r="I68" s="1">
        <f t="shared" si="48"/>
        <v>420760</v>
      </c>
      <c r="J68" t="str">
        <f t="shared" si="49"/>
        <v>6.3114i</v>
      </c>
      <c r="K68" t="str">
        <f t="shared" ref="K68:K131" si="83">IMDIV(1,COMPLEX(0,I68*B$2))</f>
        <v>-15.2349472627066i</v>
      </c>
      <c r="L68" t="str">
        <f t="shared" si="50"/>
        <v>18.9342i</v>
      </c>
      <c r="M68" t="str">
        <f t="shared" si="51"/>
        <v>9.45292214399344+9.98502407705997i</v>
      </c>
      <c r="N68" t="str">
        <f t="shared" si="52"/>
        <v>-8.9235472627066i</v>
      </c>
      <c r="O68" t="str">
        <f t="shared" si="53"/>
        <v>1.10468247768879+0.932243924739237i</v>
      </c>
      <c r="P68">
        <f t="shared" si="54"/>
        <v>1.4454764307057588</v>
      </c>
      <c r="Q68" s="3">
        <f t="shared" si="55"/>
        <v>144.54764307057587</v>
      </c>
      <c r="Z68" s="1">
        <f t="shared" si="56"/>
        <v>67</v>
      </c>
      <c r="AA68" s="1">
        <f t="shared" si="44"/>
        <v>67000</v>
      </c>
      <c r="AB68" s="1">
        <f t="shared" si="57"/>
        <v>420760</v>
      </c>
      <c r="AC68" t="str">
        <f t="shared" si="58"/>
        <v>6.3114i</v>
      </c>
      <c r="AD68" t="str">
        <f t="shared" ref="AD68:AD131" si="84">IMDIV(1,COMPLEX(0,AB68*U$2))</f>
        <v>-15.2349472627066i</v>
      </c>
      <c r="AE68" t="str">
        <f t="shared" si="59"/>
        <v>18.9342i</v>
      </c>
      <c r="AF68" t="str">
        <f t="shared" si="60"/>
        <v>7.32199561541647+15.4682967654645i</v>
      </c>
      <c r="AG68" t="str">
        <f t="shared" si="61"/>
        <v>-8.9235472627066i</v>
      </c>
      <c r="AH68" t="str">
        <f t="shared" si="62"/>
        <v>1.60554886176359+0.677463073091659i</v>
      </c>
      <c r="AI68">
        <f t="shared" si="63"/>
        <v>1.7426254224339646</v>
      </c>
      <c r="AJ68" s="3">
        <f t="shared" si="64"/>
        <v>174.26254224339647</v>
      </c>
      <c r="AT68" s="1">
        <f t="shared" si="65"/>
        <v>67</v>
      </c>
      <c r="AU68" s="1">
        <f t="shared" si="45"/>
        <v>67000</v>
      </c>
      <c r="AV68" s="1">
        <f t="shared" si="66"/>
        <v>420760</v>
      </c>
      <c r="AW68" t="str">
        <f t="shared" si="67"/>
        <v>6.3114i</v>
      </c>
      <c r="AX68" t="str">
        <f t="shared" ref="AX68:AX131" si="85">IMDIV(1,COMPLEX(0,AV68*AO$2))</f>
        <v>-15.2349472627066i</v>
      </c>
      <c r="AY68" t="str">
        <f t="shared" si="68"/>
        <v>18.9342i</v>
      </c>
      <c r="AZ68" t="str">
        <f t="shared" si="69"/>
        <v>1.77659672551295+18.766007811399i</v>
      </c>
      <c r="BA68" t="str">
        <f t="shared" si="70"/>
        <v>-8.9235472627066i</v>
      </c>
      <c r="BB68" t="str">
        <f t="shared" si="71"/>
        <v>1.87803035109973+0.158487386253431i</v>
      </c>
      <c r="BC68">
        <f t="shared" si="72"/>
        <v>1.884705879243024</v>
      </c>
      <c r="BD68" s="3">
        <f t="shared" si="73"/>
        <v>188.47058792430241</v>
      </c>
      <c r="BN68" s="1">
        <f t="shared" si="74"/>
        <v>67</v>
      </c>
      <c r="BO68" s="1">
        <f t="shared" si="46"/>
        <v>67000</v>
      </c>
      <c r="BP68" s="1">
        <f t="shared" si="75"/>
        <v>420760</v>
      </c>
      <c r="BQ68" t="str">
        <f t="shared" si="76"/>
        <v>6.3114i</v>
      </c>
      <c r="BR68" t="str">
        <f t="shared" ref="BR68:BR131" si="86">IMDIV(1,COMPLEX(0,BP68*BI$2))</f>
        <v>-15.2349472627066i</v>
      </c>
      <c r="BS68" t="str">
        <f t="shared" si="77"/>
        <v>18.9342i</v>
      </c>
      <c r="BT68" t="str">
        <f t="shared" si="78"/>
        <v>0.179235900626323+18.9325031558052i</v>
      </c>
      <c r="BU68" t="str">
        <f t="shared" si="79"/>
        <v>-8.9235472627066i</v>
      </c>
      <c r="BV68" t="str">
        <f t="shared" si="80"/>
        <v>1.89127044502943+0.0159604720634869i</v>
      </c>
      <c r="BW68">
        <f t="shared" si="81"/>
        <v>1.8913377892143719</v>
      </c>
      <c r="BX68" s="3">
        <f t="shared" si="82"/>
        <v>189.1337789214372</v>
      </c>
    </row>
    <row r="69" spans="7:76" x14ac:dyDescent="0.35">
      <c r="G69" s="1">
        <f t="shared" si="47"/>
        <v>68</v>
      </c>
      <c r="H69" s="1">
        <f t="shared" ref="H69:H132" si="87">H68+1000</f>
        <v>68000</v>
      </c>
      <c r="I69" s="1">
        <f t="shared" si="48"/>
        <v>427040</v>
      </c>
      <c r="J69" t="str">
        <f t="shared" si="49"/>
        <v>6.4056i</v>
      </c>
      <c r="K69" t="str">
        <f t="shared" si="83"/>
        <v>-15.0109039206079i</v>
      </c>
      <c r="L69" t="str">
        <f t="shared" si="50"/>
        <v>19.2168i</v>
      </c>
      <c r="M69" t="str">
        <f t="shared" si="51"/>
        <v>9.60073858582829+9.99202633719275i</v>
      </c>
      <c r="N69" t="str">
        <f t="shared" si="52"/>
        <v>-8.6053039206079i</v>
      </c>
      <c r="O69" t="str">
        <f t="shared" si="53"/>
        <v>1.12681748582315+0.877999457525566i</v>
      </c>
      <c r="P69">
        <f t="shared" si="54"/>
        <v>1.4284959551122267</v>
      </c>
      <c r="Q69" s="3">
        <f t="shared" si="55"/>
        <v>142.84959551122267</v>
      </c>
      <c r="Z69" s="1">
        <f t="shared" si="56"/>
        <v>68</v>
      </c>
      <c r="AA69" s="1">
        <f t="shared" ref="AA69:AA132" si="88">AA68+1000</f>
        <v>68000</v>
      </c>
      <c r="AB69" s="1">
        <f t="shared" si="57"/>
        <v>427040</v>
      </c>
      <c r="AC69" t="str">
        <f t="shared" si="58"/>
        <v>6.4056i</v>
      </c>
      <c r="AD69" t="str">
        <f t="shared" si="84"/>
        <v>-15.0109039206079i</v>
      </c>
      <c r="AE69" t="str">
        <f t="shared" si="59"/>
        <v>19.2168i</v>
      </c>
      <c r="AF69" t="str">
        <f t="shared" si="60"/>
        <v>7.5009016330482+15.613216837451i</v>
      </c>
      <c r="AG69" t="str">
        <f t="shared" si="61"/>
        <v>-8.6053039206079i</v>
      </c>
      <c r="AH69" t="str">
        <f t="shared" si="62"/>
        <v>1.57229496327206+0.612554447455435i</v>
      </c>
      <c r="AI69">
        <f t="shared" si="63"/>
        <v>1.6874046351210847</v>
      </c>
      <c r="AJ69" s="3">
        <f t="shared" si="64"/>
        <v>168.74046351210848</v>
      </c>
      <c r="AT69" s="1">
        <f t="shared" si="65"/>
        <v>68</v>
      </c>
      <c r="AU69" s="1">
        <f t="shared" ref="AU69:AU132" si="89">AU68+1000</f>
        <v>68000</v>
      </c>
      <c r="AV69" s="1">
        <f t="shared" si="66"/>
        <v>427040</v>
      </c>
      <c r="AW69" t="str">
        <f t="shared" si="67"/>
        <v>6.4056i</v>
      </c>
      <c r="AX69" t="str">
        <f t="shared" si="85"/>
        <v>-15.0109039206079i</v>
      </c>
      <c r="AY69" t="str">
        <f t="shared" si="68"/>
        <v>19.2168i</v>
      </c>
      <c r="AZ69" t="str">
        <f t="shared" si="69"/>
        <v>1.82953648329633+19.041010816539i</v>
      </c>
      <c r="BA69" t="str">
        <f t="shared" si="70"/>
        <v>-8.6053039206079i</v>
      </c>
      <c r="BB69" t="str">
        <f t="shared" si="71"/>
        <v>1.80001321800488+0.140254357855711i</v>
      </c>
      <c r="BC69">
        <f t="shared" si="72"/>
        <v>1.8054691550646333</v>
      </c>
      <c r="BD69" s="3">
        <f t="shared" si="73"/>
        <v>180.54691550646334</v>
      </c>
      <c r="BN69" s="1">
        <f t="shared" si="74"/>
        <v>68</v>
      </c>
      <c r="BO69" s="1">
        <f t="shared" ref="BO69:BO132" si="90">BO68+1000</f>
        <v>68000</v>
      </c>
      <c r="BP69" s="1">
        <f t="shared" si="75"/>
        <v>427040</v>
      </c>
      <c r="BQ69" t="str">
        <f t="shared" si="76"/>
        <v>6.4056i</v>
      </c>
      <c r="BR69" t="str">
        <f t="shared" si="86"/>
        <v>-15.0109039206079i</v>
      </c>
      <c r="BS69" t="str">
        <f t="shared" si="77"/>
        <v>19.2168i</v>
      </c>
      <c r="BT69" t="str">
        <f t="shared" si="78"/>
        <v>0.184625656230069+19.2150260428447i</v>
      </c>
      <c r="BU69" t="str">
        <f t="shared" si="79"/>
        <v>-8.6053039206079i</v>
      </c>
      <c r="BV69" t="str">
        <f t="shared" si="80"/>
        <v>1.81083168842877+0.0141097317011292i</v>
      </c>
      <c r="BW69">
        <f t="shared" si="81"/>
        <v>1.8108866580618646</v>
      </c>
      <c r="BX69" s="3">
        <f t="shared" si="82"/>
        <v>181.08866580618644</v>
      </c>
    </row>
    <row r="70" spans="7:76" x14ac:dyDescent="0.35">
      <c r="G70" s="1">
        <f t="shared" si="47"/>
        <v>69</v>
      </c>
      <c r="H70" s="1">
        <f t="shared" si="87"/>
        <v>69000</v>
      </c>
      <c r="I70" s="1">
        <f t="shared" si="48"/>
        <v>433320</v>
      </c>
      <c r="J70" t="str">
        <f t="shared" si="49"/>
        <v>6.4998i</v>
      </c>
      <c r="K70" t="str">
        <f t="shared" si="83"/>
        <v>-14.7933545884252i</v>
      </c>
      <c r="L70" t="str">
        <f t="shared" si="50"/>
        <v>19.4994i</v>
      </c>
      <c r="M70" t="str">
        <f t="shared" si="51"/>
        <v>9.74656850162662+9.99678810796909i</v>
      </c>
      <c r="N70" t="str">
        <f t="shared" si="52"/>
        <v>-8.2935545884252i</v>
      </c>
      <c r="O70" t="str">
        <f t="shared" si="53"/>
        <v>1.144293671952+0.825704838411117i</v>
      </c>
      <c r="P70">
        <f t="shared" si="54"/>
        <v>1.4110976181132617</v>
      </c>
      <c r="Q70" s="3">
        <f t="shared" si="55"/>
        <v>141.10976181132617</v>
      </c>
      <c r="Z70" s="1">
        <f t="shared" si="56"/>
        <v>69</v>
      </c>
      <c r="AA70" s="1">
        <f t="shared" si="88"/>
        <v>69000</v>
      </c>
      <c r="AB70" s="1">
        <f t="shared" si="57"/>
        <v>433320</v>
      </c>
      <c r="AC70" t="str">
        <f t="shared" si="58"/>
        <v>6.4998i</v>
      </c>
      <c r="AD70" t="str">
        <f t="shared" si="84"/>
        <v>-14.7933545884252i</v>
      </c>
      <c r="AE70" t="str">
        <f t="shared" si="59"/>
        <v>19.4994i</v>
      </c>
      <c r="AF70" t="str">
        <f t="shared" si="60"/>
        <v>7.68046647370308+15.7552878010669i</v>
      </c>
      <c r="AG70" t="str">
        <f t="shared" si="61"/>
        <v>-8.2935545884252i</v>
      </c>
      <c r="AH70" t="str">
        <f t="shared" si="62"/>
        <v>1.53968689095589+0.555507273465799i</v>
      </c>
      <c r="AI70">
        <f t="shared" si="63"/>
        <v>1.6368335446998945</v>
      </c>
      <c r="AJ70" s="3">
        <f t="shared" si="64"/>
        <v>163.68335446998944</v>
      </c>
      <c r="AT70" s="1">
        <f t="shared" si="65"/>
        <v>69</v>
      </c>
      <c r="AU70" s="1">
        <f t="shared" si="89"/>
        <v>69000</v>
      </c>
      <c r="AV70" s="1">
        <f t="shared" si="66"/>
        <v>433320</v>
      </c>
      <c r="AW70" t="str">
        <f t="shared" si="67"/>
        <v>6.4998i</v>
      </c>
      <c r="AX70" t="str">
        <f t="shared" si="85"/>
        <v>-14.7933545884252i</v>
      </c>
      <c r="AY70" t="str">
        <f t="shared" si="68"/>
        <v>19.4994i</v>
      </c>
      <c r="AZ70" t="str">
        <f t="shared" si="69"/>
        <v>1.88323163276459+19.3157905655004i</v>
      </c>
      <c r="BA70" t="str">
        <f t="shared" si="70"/>
        <v>-8.2935545884252i</v>
      </c>
      <c r="BB70" t="str">
        <f t="shared" si="71"/>
        <v>1.73109612391547+0.124913252629757i</v>
      </c>
      <c r="BC70">
        <f t="shared" si="72"/>
        <v>1.7355970473925422</v>
      </c>
      <c r="BD70" s="3">
        <f t="shared" si="73"/>
        <v>173.55970473925422</v>
      </c>
      <c r="BN70" s="1">
        <f t="shared" si="74"/>
        <v>69</v>
      </c>
      <c r="BO70" s="1">
        <f t="shared" si="90"/>
        <v>69000</v>
      </c>
      <c r="BP70" s="1">
        <f t="shared" si="75"/>
        <v>433320</v>
      </c>
      <c r="BQ70" t="str">
        <f t="shared" si="76"/>
        <v>6.4998i</v>
      </c>
      <c r="BR70" t="str">
        <f t="shared" si="86"/>
        <v>-14.7933545884252i</v>
      </c>
      <c r="BS70" t="str">
        <f t="shared" si="77"/>
        <v>19.4994i</v>
      </c>
      <c r="BT70" t="str">
        <f t="shared" si="78"/>
        <v>0.190095230364204+19.4975466285325i</v>
      </c>
      <c r="BU70" t="str">
        <f t="shared" si="79"/>
        <v>-8.2935545884252i</v>
      </c>
      <c r="BV70" t="str">
        <f t="shared" si="80"/>
        <v>1.74001907336228+0.0125557119035011i</v>
      </c>
      <c r="BW70">
        <f t="shared" si="81"/>
        <v>1.7400643728224343</v>
      </c>
      <c r="BX70" s="3">
        <f t="shared" si="82"/>
        <v>174.00643728224344</v>
      </c>
    </row>
    <row r="71" spans="7:76" x14ac:dyDescent="0.35">
      <c r="G71" s="1">
        <f t="shared" si="47"/>
        <v>70</v>
      </c>
      <c r="H71" s="1">
        <f t="shared" si="87"/>
        <v>70000</v>
      </c>
      <c r="I71" s="1">
        <f t="shared" si="48"/>
        <v>439600</v>
      </c>
      <c r="J71" t="str">
        <f t="shared" si="49"/>
        <v>6.594i</v>
      </c>
      <c r="K71" t="str">
        <f t="shared" si="83"/>
        <v>-14.5820209514477i</v>
      </c>
      <c r="L71" t="str">
        <f t="shared" si="50"/>
        <v>19.782i</v>
      </c>
      <c r="M71" t="str">
        <f t="shared" si="51"/>
        <v>9.89040598567629+9.99939943956758i</v>
      </c>
      <c r="N71" t="str">
        <f t="shared" si="52"/>
        <v>-7.9880209514477i</v>
      </c>
      <c r="O71" t="str">
        <f t="shared" si="53"/>
        <v>1.1577265147656+0.775577184976146i</v>
      </c>
      <c r="P71">
        <f t="shared" si="54"/>
        <v>1.3935030150117458</v>
      </c>
      <c r="Q71" s="3">
        <f t="shared" si="55"/>
        <v>139.35030150117458</v>
      </c>
      <c r="Z71" s="1">
        <f t="shared" si="56"/>
        <v>70</v>
      </c>
      <c r="AA71" s="1">
        <f t="shared" si="88"/>
        <v>70000</v>
      </c>
      <c r="AB71" s="1">
        <f t="shared" si="57"/>
        <v>439600</v>
      </c>
      <c r="AC71" t="str">
        <f t="shared" si="58"/>
        <v>6.594i</v>
      </c>
      <c r="AD71" t="str">
        <f t="shared" si="84"/>
        <v>-14.5820209514477i</v>
      </c>
      <c r="AE71" t="str">
        <f t="shared" si="59"/>
        <v>19.782i</v>
      </c>
      <c r="AF71" t="str">
        <f t="shared" si="60"/>
        <v>7.86063606882581+15.8945224321622i</v>
      </c>
      <c r="AG71" t="str">
        <f t="shared" si="61"/>
        <v>-7.9880209514477i</v>
      </c>
      <c r="AH71" t="str">
        <f t="shared" si="62"/>
        <v>1.50809410942818+0.505146668557653i</v>
      </c>
      <c r="AI71">
        <f t="shared" si="63"/>
        <v>1.5904467924601786</v>
      </c>
      <c r="AJ71" s="3">
        <f t="shared" si="64"/>
        <v>159.04467924601786</v>
      </c>
      <c r="AT71" s="1">
        <f t="shared" si="65"/>
        <v>70</v>
      </c>
      <c r="AU71" s="1">
        <f t="shared" si="89"/>
        <v>70000</v>
      </c>
      <c r="AV71" s="1">
        <f t="shared" si="66"/>
        <v>439600</v>
      </c>
      <c r="AW71" t="str">
        <f t="shared" si="67"/>
        <v>6.594i</v>
      </c>
      <c r="AX71" t="str">
        <f t="shared" si="85"/>
        <v>-14.5820209514477i</v>
      </c>
      <c r="AY71" t="str">
        <f t="shared" si="68"/>
        <v>19.782i</v>
      </c>
      <c r="AZ71" t="str">
        <f t="shared" si="69"/>
        <v>1.937680923052+19.5903439799009i</v>
      </c>
      <c r="BA71" t="str">
        <f t="shared" si="70"/>
        <v>-7.9880209514477i</v>
      </c>
      <c r="BB71" t="str">
        <f t="shared" si="71"/>
        <v>1.66980269886081+0.111862418294034i</v>
      </c>
      <c r="BC71">
        <f t="shared" si="72"/>
        <v>1.673545414307432</v>
      </c>
      <c r="BD71" s="3">
        <f t="shared" si="73"/>
        <v>167.35454143074321</v>
      </c>
      <c r="BN71" s="1">
        <f t="shared" si="74"/>
        <v>70</v>
      </c>
      <c r="BO71" s="1">
        <f t="shared" si="90"/>
        <v>70000</v>
      </c>
      <c r="BP71" s="1">
        <f t="shared" si="75"/>
        <v>439600</v>
      </c>
      <c r="BQ71" t="str">
        <f t="shared" si="76"/>
        <v>6.594i</v>
      </c>
      <c r="BR71" t="str">
        <f t="shared" si="86"/>
        <v>-14.5820209514477i</v>
      </c>
      <c r="BS71" t="str">
        <f t="shared" si="77"/>
        <v>19.782i</v>
      </c>
      <c r="BT71" t="str">
        <f t="shared" si="78"/>
        <v>0.19564462171865+19.7800648790466i</v>
      </c>
      <c r="BU71" t="str">
        <f t="shared" si="79"/>
        <v>-7.9880209514477i</v>
      </c>
      <c r="BV71" t="str">
        <f t="shared" si="80"/>
        <v>1.67722124758881+0.0112359397249399i</v>
      </c>
      <c r="BW71">
        <f t="shared" si="81"/>
        <v>1.6772588827324384</v>
      </c>
      <c r="BX71" s="3">
        <f t="shared" si="82"/>
        <v>167.72588827324384</v>
      </c>
    </row>
    <row r="72" spans="7:76" x14ac:dyDescent="0.35">
      <c r="G72" s="1">
        <f t="shared" si="47"/>
        <v>71</v>
      </c>
      <c r="H72" s="1">
        <f t="shared" si="87"/>
        <v>71000</v>
      </c>
      <c r="I72" s="1">
        <f t="shared" si="48"/>
        <v>445880</v>
      </c>
      <c r="J72" t="str">
        <f t="shared" si="49"/>
        <v>6.6882i</v>
      </c>
      <c r="K72" t="str">
        <f t="shared" si="83"/>
        <v>-14.3766403746667i</v>
      </c>
      <c r="L72" t="str">
        <f t="shared" si="50"/>
        <v>20.0646i</v>
      </c>
      <c r="M72" t="str">
        <f t="shared" si="51"/>
        <v>10.0322478357712+9.99994800371922i</v>
      </c>
      <c r="N72" t="str">
        <f t="shared" si="52"/>
        <v>-7.6884403746667i</v>
      </c>
      <c r="O72" t="str">
        <f t="shared" si="53"/>
        <v>1.16767662515774+0.727738657967432i</v>
      </c>
      <c r="P72">
        <f t="shared" si="54"/>
        <v>1.3758896232038411</v>
      </c>
      <c r="Q72" s="3">
        <f t="shared" si="55"/>
        <v>137.5889623203841</v>
      </c>
      <c r="Z72" s="1">
        <f t="shared" si="56"/>
        <v>71</v>
      </c>
      <c r="AA72" s="1">
        <f t="shared" si="88"/>
        <v>71000</v>
      </c>
      <c r="AB72" s="1">
        <f t="shared" si="57"/>
        <v>445880</v>
      </c>
      <c r="AC72" t="str">
        <f t="shared" si="58"/>
        <v>6.6882i</v>
      </c>
      <c r="AD72" t="str">
        <f t="shared" si="84"/>
        <v>-14.3766403746667i</v>
      </c>
      <c r="AE72" t="str">
        <f t="shared" si="59"/>
        <v>20.0646i</v>
      </c>
      <c r="AF72" t="str">
        <f t="shared" si="60"/>
        <v>8.04135725069689+16.0309345826917i</v>
      </c>
      <c r="AG72" t="str">
        <f t="shared" si="61"/>
        <v>-7.6884403746667i</v>
      </c>
      <c r="AH72" t="str">
        <f t="shared" si="62"/>
        <v>1.47773324471109+0.460488625519342i</v>
      </c>
      <c r="AI72">
        <f t="shared" si="63"/>
        <v>1.5478195362370442</v>
      </c>
      <c r="AJ72" s="3">
        <f t="shared" si="64"/>
        <v>154.78195362370442</v>
      </c>
      <c r="AT72" s="1">
        <f t="shared" si="65"/>
        <v>71</v>
      </c>
      <c r="AU72" s="1">
        <f t="shared" si="89"/>
        <v>71000</v>
      </c>
      <c r="AV72" s="1">
        <f t="shared" si="66"/>
        <v>445880</v>
      </c>
      <c r="AW72" t="str">
        <f t="shared" si="67"/>
        <v>6.6882i</v>
      </c>
      <c r="AX72" t="str">
        <f t="shared" si="85"/>
        <v>-14.3766403746667i</v>
      </c>
      <c r="AY72" t="str">
        <f t="shared" si="68"/>
        <v>20.0646i</v>
      </c>
      <c r="AZ72" t="str">
        <f t="shared" si="69"/>
        <v>1.9928830867694+19.864667990086i</v>
      </c>
      <c r="BA72" t="str">
        <f t="shared" si="70"/>
        <v>-7.6884403746667i</v>
      </c>
      <c r="BB72" t="str">
        <f t="shared" si="71"/>
        <v>1.61495702165631+0.10065001133824i</v>
      </c>
      <c r="BC72">
        <f t="shared" si="72"/>
        <v>1.6180904197786374</v>
      </c>
      <c r="BD72" s="3">
        <f t="shared" si="73"/>
        <v>161.80904197786376</v>
      </c>
      <c r="BN72" s="1">
        <f t="shared" si="74"/>
        <v>71</v>
      </c>
      <c r="BO72" s="1">
        <f t="shared" si="90"/>
        <v>71000</v>
      </c>
      <c r="BP72" s="1">
        <f t="shared" si="75"/>
        <v>445880</v>
      </c>
      <c r="BQ72" t="str">
        <f t="shared" si="76"/>
        <v>6.6882i</v>
      </c>
      <c r="BR72" t="str">
        <f t="shared" si="86"/>
        <v>-14.3766403746667i</v>
      </c>
      <c r="BS72" t="str">
        <f t="shared" si="77"/>
        <v>20.0646i</v>
      </c>
      <c r="BT72" t="str">
        <f t="shared" si="78"/>
        <v>0.201273828964223+20.0625807605657i</v>
      </c>
      <c r="BU72" t="str">
        <f t="shared" si="79"/>
        <v>-7.6884403746667i</v>
      </c>
      <c r="BV72" t="str">
        <f t="shared" si="80"/>
        <v>1.62116692746829+0.010103703531597i</v>
      </c>
      <c r="BW72">
        <f t="shared" si="81"/>
        <v>1.6211984121451732</v>
      </c>
      <c r="BX72" s="3">
        <f t="shared" si="82"/>
        <v>162.11984121451732</v>
      </c>
    </row>
    <row r="73" spans="7:76" x14ac:dyDescent="0.35">
      <c r="G73" s="1">
        <f t="shared" si="47"/>
        <v>72</v>
      </c>
      <c r="H73" s="1">
        <f t="shared" si="87"/>
        <v>72000</v>
      </c>
      <c r="I73" s="1">
        <f t="shared" si="48"/>
        <v>452160</v>
      </c>
      <c r="J73" t="str">
        <f t="shared" si="49"/>
        <v>6.7824i</v>
      </c>
      <c r="K73" t="str">
        <f t="shared" si="83"/>
        <v>-14.1769648139075i</v>
      </c>
      <c r="L73" t="str">
        <f t="shared" si="50"/>
        <v>20.3472i</v>
      </c>
      <c r="M73" t="str">
        <f t="shared" si="51"/>
        <v>10.1720933751516+9.99851908385582i</v>
      </c>
      <c r="N73" t="str">
        <f t="shared" si="52"/>
        <v>-7.3945648139075i</v>
      </c>
      <c r="O73" t="str">
        <f t="shared" si="53"/>
        <v>1.17464624574242+0.682238524621552i</v>
      </c>
      <c r="P73">
        <f t="shared" si="54"/>
        <v>1.3583972935465358</v>
      </c>
      <c r="Q73" s="3">
        <f t="shared" si="55"/>
        <v>135.83972935465357</v>
      </c>
      <c r="Z73" s="1">
        <f t="shared" si="56"/>
        <v>72</v>
      </c>
      <c r="AA73" s="1">
        <f t="shared" si="88"/>
        <v>72000</v>
      </c>
      <c r="AB73" s="1">
        <f t="shared" si="57"/>
        <v>452160</v>
      </c>
      <c r="AC73" t="str">
        <f t="shared" si="58"/>
        <v>6.7824i</v>
      </c>
      <c r="AD73" t="str">
        <f t="shared" si="84"/>
        <v>-14.1769648139075i</v>
      </c>
      <c r="AE73" t="str">
        <f t="shared" si="59"/>
        <v>20.3472i</v>
      </c>
      <c r="AF73" t="str">
        <f t="shared" si="60"/>
        <v>8.22257776977202+16.1645391400724i</v>
      </c>
      <c r="AG73" t="str">
        <f t="shared" si="61"/>
        <v>-7.3945648139075i</v>
      </c>
      <c r="AH73" t="str">
        <f t="shared" si="62"/>
        <v>1.44871776938331+0.420710097682393i</v>
      </c>
      <c r="AI73">
        <f t="shared" si="63"/>
        <v>1.5085689117898731</v>
      </c>
      <c r="AJ73" s="3">
        <f t="shared" si="64"/>
        <v>150.8568911789873</v>
      </c>
      <c r="AT73" s="1">
        <f t="shared" si="65"/>
        <v>72</v>
      </c>
      <c r="AU73" s="1">
        <f t="shared" si="89"/>
        <v>72000</v>
      </c>
      <c r="AV73" s="1">
        <f t="shared" si="66"/>
        <v>452160</v>
      </c>
      <c r="AW73" t="str">
        <f t="shared" si="67"/>
        <v>6.7824i</v>
      </c>
      <c r="AX73" t="str">
        <f t="shared" si="85"/>
        <v>-14.1769648139075i</v>
      </c>
      <c r="AY73" t="str">
        <f t="shared" si="68"/>
        <v>20.3472i</v>
      </c>
      <c r="AZ73" t="str">
        <f t="shared" si="69"/>
        <v>2.04883684007697+20.1387595352379i</v>
      </c>
      <c r="BA73" t="str">
        <f t="shared" si="70"/>
        <v>-7.3945648139075i</v>
      </c>
      <c r="BB73" t="str">
        <f t="shared" si="71"/>
        <v>1.56561137813108+0.0909312399897712i</v>
      </c>
      <c r="BC73">
        <f t="shared" si="72"/>
        <v>1.5682498135627427</v>
      </c>
      <c r="BD73" s="3">
        <f t="shared" si="73"/>
        <v>156.82498135627426</v>
      </c>
      <c r="BN73" s="1">
        <f t="shared" si="74"/>
        <v>72</v>
      </c>
      <c r="BO73" s="1">
        <f t="shared" si="90"/>
        <v>72000</v>
      </c>
      <c r="BP73" s="1">
        <f t="shared" si="75"/>
        <v>452160</v>
      </c>
      <c r="BQ73" t="str">
        <f t="shared" si="76"/>
        <v>6.7824i</v>
      </c>
      <c r="BR73" t="str">
        <f t="shared" si="86"/>
        <v>-14.1769648139075i</v>
      </c>
      <c r="BS73" t="str">
        <f t="shared" si="77"/>
        <v>20.3472i</v>
      </c>
      <c r="BT73" t="str">
        <f t="shared" si="78"/>
        <v>0.206982850752633+20.3450942392696i</v>
      </c>
      <c r="BU73" t="str">
        <f t="shared" si="79"/>
        <v>-7.3945648139075i</v>
      </c>
      <c r="BV73" t="str">
        <f t="shared" si="80"/>
        <v>1.57083970585773+0.0091234903037892i</v>
      </c>
      <c r="BW73">
        <f t="shared" si="81"/>
        <v>1.5708662004048983</v>
      </c>
      <c r="BX73" s="3">
        <f t="shared" si="82"/>
        <v>157.08662004048983</v>
      </c>
    </row>
    <row r="74" spans="7:76" x14ac:dyDescent="0.35">
      <c r="G74" s="1">
        <f t="shared" si="47"/>
        <v>73</v>
      </c>
      <c r="H74" s="1">
        <f t="shared" si="87"/>
        <v>73000</v>
      </c>
      <c r="I74" s="1">
        <f t="shared" si="48"/>
        <v>458440</v>
      </c>
      <c r="J74" t="str">
        <f t="shared" si="49"/>
        <v>6.8766i</v>
      </c>
      <c r="K74" t="str">
        <f t="shared" si="83"/>
        <v>-13.9827598164567i</v>
      </c>
      <c r="L74" t="str">
        <f t="shared" si="50"/>
        <v>20.6298i</v>
      </c>
      <c r="M74" t="str">
        <f t="shared" si="51"/>
        <v>10.3099442815832+9.99519557298975i</v>
      </c>
      <c r="N74" t="str">
        <f t="shared" si="52"/>
        <v>-7.1061598164567i</v>
      </c>
      <c r="O74" t="str">
        <f t="shared" si="53"/>
        <v>1.17907959698043+0.639071587349348i</v>
      </c>
      <c r="P74">
        <f t="shared" si="54"/>
        <v>1.3411342922216063</v>
      </c>
      <c r="Q74" s="3">
        <f t="shared" si="55"/>
        <v>134.11342922216062</v>
      </c>
      <c r="Z74" s="1">
        <f t="shared" si="56"/>
        <v>73</v>
      </c>
      <c r="AA74" s="1">
        <f t="shared" si="88"/>
        <v>73000</v>
      </c>
      <c r="AB74" s="1">
        <f t="shared" si="57"/>
        <v>458440</v>
      </c>
      <c r="AC74" t="str">
        <f t="shared" si="58"/>
        <v>6.8766i</v>
      </c>
      <c r="AD74" t="str">
        <f t="shared" si="84"/>
        <v>-13.9827598164567i</v>
      </c>
      <c r="AE74" t="str">
        <f t="shared" si="59"/>
        <v>20.6298i</v>
      </c>
      <c r="AF74" t="str">
        <f t="shared" si="60"/>
        <v>8.40424631036135+16.2953519866627i</v>
      </c>
      <c r="AG74" t="str">
        <f t="shared" si="61"/>
        <v>-7.1061598164567i</v>
      </c>
      <c r="AH74" t="str">
        <f t="shared" si="62"/>
        <v>1.421092213878+0.385122284881622i</v>
      </c>
      <c r="AI74">
        <f t="shared" si="63"/>
        <v>1.4723526257853843</v>
      </c>
      <c r="AJ74" s="3">
        <f t="shared" si="64"/>
        <v>147.23526257853842</v>
      </c>
      <c r="AT74" s="1">
        <f t="shared" si="65"/>
        <v>73</v>
      </c>
      <c r="AU74" s="1">
        <f t="shared" si="89"/>
        <v>73000</v>
      </c>
      <c r="AV74" s="1">
        <f t="shared" si="66"/>
        <v>458440</v>
      </c>
      <c r="AW74" t="str">
        <f t="shared" si="67"/>
        <v>6.8766i</v>
      </c>
      <c r="AX74" t="str">
        <f t="shared" si="85"/>
        <v>-13.9827598164567i</v>
      </c>
      <c r="AY74" t="str">
        <f t="shared" si="68"/>
        <v>20.6298i</v>
      </c>
      <c r="AZ74" t="str">
        <f t="shared" si="69"/>
        <v>2.10554088275785+20.4126155634844i</v>
      </c>
      <c r="BA74" t="str">
        <f t="shared" si="70"/>
        <v>-7.1061598164567i</v>
      </c>
      <c r="BB74" t="str">
        <f t="shared" si="71"/>
        <v>1.52099378079303+0.0824392104086269i</v>
      </c>
      <c r="BC74">
        <f t="shared" si="72"/>
        <v>1.5232262814906636</v>
      </c>
      <c r="BD74" s="3">
        <f t="shared" si="73"/>
        <v>152.32262814906636</v>
      </c>
      <c r="BN74" s="1">
        <f t="shared" si="74"/>
        <v>73</v>
      </c>
      <c r="BO74" s="1">
        <f t="shared" si="90"/>
        <v>73000</v>
      </c>
      <c r="BP74" s="1">
        <f t="shared" si="75"/>
        <v>458440</v>
      </c>
      <c r="BQ74" t="str">
        <f t="shared" si="76"/>
        <v>6.8766i</v>
      </c>
      <c r="BR74" t="str">
        <f t="shared" si="86"/>
        <v>-13.9827598164567i</v>
      </c>
      <c r="BS74" t="str">
        <f t="shared" si="77"/>
        <v>20.6298i</v>
      </c>
      <c r="BT74" t="str">
        <f t="shared" si="78"/>
        <v>0.212771685716484+20.627605281339i</v>
      </c>
      <c r="BU74" t="str">
        <f t="shared" si="79"/>
        <v>-7.1061598164567i</v>
      </c>
      <c r="BV74" t="str">
        <f t="shared" si="80"/>
        <v>1.52541724630017+0.00826789661579826i</v>
      </c>
      <c r="BW74">
        <f t="shared" si="81"/>
        <v>1.5254396525016791</v>
      </c>
      <c r="BX74" s="3">
        <f t="shared" si="82"/>
        <v>152.5439652501679</v>
      </c>
    </row>
    <row r="75" spans="7:76" x14ac:dyDescent="0.35">
      <c r="G75" s="1">
        <f t="shared" si="47"/>
        <v>74</v>
      </c>
      <c r="H75" s="1">
        <f t="shared" si="87"/>
        <v>74000</v>
      </c>
      <c r="I75" s="1">
        <f t="shared" si="48"/>
        <v>464720</v>
      </c>
      <c r="J75" t="str">
        <f t="shared" si="49"/>
        <v>6.9708i</v>
      </c>
      <c r="K75" t="str">
        <f t="shared" si="83"/>
        <v>-13.7938036027208i</v>
      </c>
      <c r="L75" t="str">
        <f t="shared" si="50"/>
        <v>20.9124i</v>
      </c>
      <c r="M75" t="str">
        <f t="shared" si="51"/>
        <v>10.4458044235899+9.99005797860591i</v>
      </c>
      <c r="N75" t="str">
        <f t="shared" si="52"/>
        <v>-6.8230036027208i</v>
      </c>
      <c r="O75" t="str">
        <f t="shared" si="53"/>
        <v>1.18136566288442+0.598193153256449i</v>
      </c>
      <c r="P75">
        <f t="shared" si="54"/>
        <v>1.3241827207924286</v>
      </c>
      <c r="Q75" s="3">
        <f t="shared" si="55"/>
        <v>132.41827207924285</v>
      </c>
      <c r="Z75" s="1">
        <f t="shared" si="56"/>
        <v>74</v>
      </c>
      <c r="AA75" s="1">
        <f t="shared" si="88"/>
        <v>74000</v>
      </c>
      <c r="AB75" s="1">
        <f t="shared" si="57"/>
        <v>464720</v>
      </c>
      <c r="AC75" t="str">
        <f t="shared" si="58"/>
        <v>6.9708i</v>
      </c>
      <c r="AD75" t="str">
        <f t="shared" si="84"/>
        <v>-13.7938036027208i</v>
      </c>
      <c r="AE75" t="str">
        <f t="shared" si="59"/>
        <v>20.9124i</v>
      </c>
      <c r="AF75" t="str">
        <f t="shared" si="60"/>
        <v>8.58631250468682+16.4233899594247i</v>
      </c>
      <c r="AG75" t="str">
        <f t="shared" si="61"/>
        <v>-6.8230036027208i</v>
      </c>
      <c r="AH75" t="str">
        <f t="shared" si="62"/>
        <v>1.39485568549447+0.353147694680058i</v>
      </c>
      <c r="AI75">
        <f t="shared" si="63"/>
        <v>1.4388661082998957</v>
      </c>
      <c r="AJ75" s="3">
        <f t="shared" si="64"/>
        <v>143.88661082998956</v>
      </c>
      <c r="AT75" s="1">
        <f t="shared" si="65"/>
        <v>74</v>
      </c>
      <c r="AU75" s="1">
        <f t="shared" si="89"/>
        <v>74000</v>
      </c>
      <c r="AV75" s="1">
        <f t="shared" si="66"/>
        <v>464720</v>
      </c>
      <c r="AW75" t="str">
        <f t="shared" si="67"/>
        <v>6.9708i</v>
      </c>
      <c r="AX75" t="str">
        <f t="shared" si="85"/>
        <v>-13.7938036027208i</v>
      </c>
      <c r="AY75" t="str">
        <f t="shared" si="68"/>
        <v>20.9124i</v>
      </c>
      <c r="AZ75" t="str">
        <f t="shared" si="69"/>
        <v>2.16299389829269+20.6862330320067i</v>
      </c>
      <c r="BA75" t="str">
        <f t="shared" si="70"/>
        <v>-6.8230036027208i</v>
      </c>
      <c r="BB75" t="str">
        <f t="shared" si="71"/>
        <v>1.48046925627641+0.0749646447780549i</v>
      </c>
      <c r="BC75">
        <f t="shared" si="72"/>
        <v>1.482365986100034</v>
      </c>
      <c r="BD75" s="3">
        <f t="shared" si="73"/>
        <v>148.2365986100034</v>
      </c>
      <c r="BN75" s="1">
        <f t="shared" si="74"/>
        <v>74</v>
      </c>
      <c r="BO75" s="1">
        <f t="shared" si="90"/>
        <v>74000</v>
      </c>
      <c r="BP75" s="1">
        <f t="shared" si="75"/>
        <v>464720</v>
      </c>
      <c r="BQ75" t="str">
        <f t="shared" si="76"/>
        <v>6.9708i</v>
      </c>
      <c r="BR75" t="str">
        <f t="shared" si="86"/>
        <v>-13.7938036027208i</v>
      </c>
      <c r="BS75" t="str">
        <f t="shared" si="77"/>
        <v>20.9124i</v>
      </c>
      <c r="BT75" t="str">
        <f t="shared" si="78"/>
        <v>0.218640332469275+20.9101138529556i</v>
      </c>
      <c r="BU75" t="str">
        <f t="shared" si="79"/>
        <v>-6.8230036027208i</v>
      </c>
      <c r="BV75" t="str">
        <f t="shared" si="80"/>
        <v>1.4842270907064+0.0075154925475871i</v>
      </c>
      <c r="BW75">
        <f t="shared" si="81"/>
        <v>1.4842461182078317</v>
      </c>
      <c r="BX75" s="3">
        <f t="shared" si="82"/>
        <v>148.42461182078318</v>
      </c>
    </row>
    <row r="76" spans="7:76" x14ac:dyDescent="0.35">
      <c r="G76" s="1">
        <f t="shared" si="47"/>
        <v>75</v>
      </c>
      <c r="H76" s="1">
        <f t="shared" si="87"/>
        <v>75000</v>
      </c>
      <c r="I76" s="1">
        <f t="shared" si="48"/>
        <v>471000</v>
      </c>
      <c r="J76" t="str">
        <f t="shared" si="49"/>
        <v>7.065i</v>
      </c>
      <c r="K76" t="str">
        <f t="shared" si="83"/>
        <v>-13.6098862213512i</v>
      </c>
      <c r="L76" t="str">
        <f t="shared" si="50"/>
        <v>21.195i</v>
      </c>
      <c r="M76" t="str">
        <f t="shared" si="51"/>
        <v>10.579679703811+9.98318443388629i</v>
      </c>
      <c r="N76" t="str">
        <f t="shared" si="52"/>
        <v>-6.5448862213512i</v>
      </c>
      <c r="O76" t="str">
        <f t="shared" si="53"/>
        <v>1.18184238140408+0.559530917015763i</v>
      </c>
      <c r="P76">
        <f t="shared" si="54"/>
        <v>1.3076032508293054</v>
      </c>
      <c r="Q76" s="3">
        <f t="shared" si="55"/>
        <v>130.76032508293054</v>
      </c>
      <c r="Z76" s="1">
        <f t="shared" si="56"/>
        <v>75</v>
      </c>
      <c r="AA76" s="1">
        <f t="shared" si="88"/>
        <v>75000</v>
      </c>
      <c r="AB76" s="1">
        <f t="shared" si="57"/>
        <v>471000</v>
      </c>
      <c r="AC76" t="str">
        <f t="shared" si="58"/>
        <v>7.065i</v>
      </c>
      <c r="AD76" t="str">
        <f t="shared" si="84"/>
        <v>-13.6098862213512i</v>
      </c>
      <c r="AE76" t="str">
        <f t="shared" si="59"/>
        <v>21.195i</v>
      </c>
      <c r="AF76" t="str">
        <f t="shared" si="60"/>
        <v>8.76872694535787+16.5486708098285i</v>
      </c>
      <c r="AG76" t="str">
        <f t="shared" si="61"/>
        <v>-6.5448862213512i</v>
      </c>
      <c r="AH76" t="str">
        <f t="shared" si="62"/>
        <v>1.3699780123679+0.32430088208588i</v>
      </c>
      <c r="AI76">
        <f t="shared" si="63"/>
        <v>1.4078390591588166</v>
      </c>
      <c r="AJ76" s="3">
        <f t="shared" si="64"/>
        <v>140.78390591588166</v>
      </c>
      <c r="AT76" s="1">
        <f t="shared" si="65"/>
        <v>75</v>
      </c>
      <c r="AU76" s="1">
        <f t="shared" si="89"/>
        <v>75000</v>
      </c>
      <c r="AV76" s="1">
        <f t="shared" si="66"/>
        <v>471000</v>
      </c>
      <c r="AW76" t="str">
        <f t="shared" si="67"/>
        <v>7.065i</v>
      </c>
      <c r="AX76" t="str">
        <f t="shared" si="85"/>
        <v>-13.6098862213512i</v>
      </c>
      <c r="AY76" t="str">
        <f t="shared" si="68"/>
        <v>21.195i</v>
      </c>
      <c r="AZ76" t="str">
        <f t="shared" si="69"/>
        <v>2.22119455393488+20.9596089071468i</v>
      </c>
      <c r="BA76" t="str">
        <f t="shared" si="70"/>
        <v>-6.5448862213512i</v>
      </c>
      <c r="BB76" t="str">
        <f t="shared" si="71"/>
        <v>1.44351088559362+0.0683415134071312i</v>
      </c>
      <c r="BC76">
        <f t="shared" si="72"/>
        <v>1.445127758809599</v>
      </c>
      <c r="BD76" s="3">
        <f t="shared" si="73"/>
        <v>144.51277588095991</v>
      </c>
      <c r="BN76" s="1">
        <f t="shared" si="74"/>
        <v>75</v>
      </c>
      <c r="BO76" s="1">
        <f t="shared" si="90"/>
        <v>75000</v>
      </c>
      <c r="BP76" s="1">
        <f t="shared" si="75"/>
        <v>471000</v>
      </c>
      <c r="BQ76" t="str">
        <f t="shared" si="76"/>
        <v>7.065i</v>
      </c>
      <c r="BR76" t="str">
        <f t="shared" si="86"/>
        <v>-13.6098862213512i</v>
      </c>
      <c r="BS76" t="str">
        <f t="shared" si="77"/>
        <v>21.195i</v>
      </c>
      <c r="BT76" t="str">
        <f t="shared" si="78"/>
        <v>0.224588789605402+21.1926199203022i</v>
      </c>
      <c r="BU76" t="str">
        <f t="shared" si="79"/>
        <v>-6.5448862213512i</v>
      </c>
      <c r="BV76" t="str">
        <f t="shared" si="80"/>
        <v>1.4467140157101+0.00684931622530006i</v>
      </c>
      <c r="BW76">
        <f t="shared" si="81"/>
        <v>1.4467302293049655</v>
      </c>
      <c r="BX76" s="3">
        <f t="shared" si="82"/>
        <v>144.67302293049656</v>
      </c>
    </row>
    <row r="77" spans="7:76" x14ac:dyDescent="0.35">
      <c r="G77" s="1">
        <f t="shared" si="47"/>
        <v>76</v>
      </c>
      <c r="H77" s="1">
        <f t="shared" si="87"/>
        <v>76000</v>
      </c>
      <c r="I77" s="1">
        <f t="shared" si="48"/>
        <v>477280</v>
      </c>
      <c r="J77" t="str">
        <f t="shared" si="49"/>
        <v>7.1592i</v>
      </c>
      <c r="K77" t="str">
        <f t="shared" si="83"/>
        <v>-13.4308087710703i</v>
      </c>
      <c r="L77" t="str">
        <f t="shared" si="50"/>
        <v>21.4776i</v>
      </c>
      <c r="M77" t="str">
        <f t="shared" si="51"/>
        <v>10.7115779094242+9.97465071462753i</v>
      </c>
      <c r="N77" t="str">
        <f t="shared" si="52"/>
        <v>-6.2716087710703i</v>
      </c>
      <c r="O77" t="str">
        <f t="shared" si="53"/>
        <v>1.1808015120692+0.522994206436261i</v>
      </c>
      <c r="P77">
        <f t="shared" si="54"/>
        <v>1.2914391781538932</v>
      </c>
      <c r="Q77" s="3">
        <f t="shared" si="55"/>
        <v>129.14391781538933</v>
      </c>
      <c r="Z77" s="1">
        <f t="shared" si="56"/>
        <v>76</v>
      </c>
      <c r="AA77" s="1">
        <f t="shared" si="88"/>
        <v>76000</v>
      </c>
      <c r="AB77" s="1">
        <f t="shared" si="57"/>
        <v>477280</v>
      </c>
      <c r="AC77" t="str">
        <f t="shared" si="58"/>
        <v>7.1592i</v>
      </c>
      <c r="AD77" t="str">
        <f t="shared" si="84"/>
        <v>-13.4308087710703i</v>
      </c>
      <c r="AE77" t="str">
        <f t="shared" si="59"/>
        <v>21.4776i</v>
      </c>
      <c r="AF77" t="str">
        <f t="shared" si="60"/>
        <v>8.9514411963075+16.6712131640546i</v>
      </c>
      <c r="AG77" t="str">
        <f t="shared" si="61"/>
        <v>-6.2716087710703i</v>
      </c>
      <c r="AH77" t="str">
        <f t="shared" si="62"/>
        <v>1.34641080053153+0.298172487485745i</v>
      </c>
      <c r="AI77">
        <f t="shared" si="63"/>
        <v>1.3790318618804251</v>
      </c>
      <c r="AJ77" s="3">
        <f t="shared" si="64"/>
        <v>137.90318618804253</v>
      </c>
      <c r="AT77" s="1">
        <f t="shared" si="65"/>
        <v>76</v>
      </c>
      <c r="AU77" s="1">
        <f t="shared" si="89"/>
        <v>76000</v>
      </c>
      <c r="AV77" s="1">
        <f t="shared" si="66"/>
        <v>477280</v>
      </c>
      <c r="AW77" t="str">
        <f t="shared" si="67"/>
        <v>7.1592i</v>
      </c>
      <c r="AX77" t="str">
        <f t="shared" si="85"/>
        <v>-13.4308087710703i</v>
      </c>
      <c r="AY77" t="str">
        <f t="shared" si="68"/>
        <v>21.4776i</v>
      </c>
      <c r="AZ77" t="str">
        <f t="shared" si="69"/>
        <v>2.28014150078678+21.2327401645135i</v>
      </c>
      <c r="BA77" t="str">
        <f t="shared" si="70"/>
        <v>-6.2716087710703i</v>
      </c>
      <c r="BB77" t="str">
        <f t="shared" si="71"/>
        <v>1.40967785970676+0.0624366877949004i</v>
      </c>
      <c r="BC77">
        <f t="shared" si="72"/>
        <v>1.4110598882153194</v>
      </c>
      <c r="BD77" s="3">
        <f t="shared" si="73"/>
        <v>141.10598882153192</v>
      </c>
      <c r="BN77" s="1">
        <f t="shared" si="74"/>
        <v>76</v>
      </c>
      <c r="BO77" s="1">
        <f t="shared" si="90"/>
        <v>76000</v>
      </c>
      <c r="BP77" s="1">
        <f t="shared" si="75"/>
        <v>477280</v>
      </c>
      <c r="BQ77" t="str">
        <f t="shared" si="76"/>
        <v>7.1592i</v>
      </c>
      <c r="BR77" t="str">
        <f t="shared" si="86"/>
        <v>-13.4308087710703i</v>
      </c>
      <c r="BS77" t="str">
        <f t="shared" si="77"/>
        <v>21.4776i</v>
      </c>
      <c r="BT77" t="str">
        <f t="shared" si="78"/>
        <v>0.230617055700159+21.4751234495622i</v>
      </c>
      <c r="BU77" t="str">
        <f t="shared" si="79"/>
        <v>-6.2716087710703i</v>
      </c>
      <c r="BV77" t="str">
        <f t="shared" si="80"/>
        <v>1.41241556381952+0.00625579447017787i</v>
      </c>
      <c r="BW77">
        <f t="shared" si="81"/>
        <v>1.4124294176644956</v>
      </c>
      <c r="BX77" s="3">
        <f t="shared" si="82"/>
        <v>141.24294176644955</v>
      </c>
    </row>
    <row r="78" spans="7:76" x14ac:dyDescent="0.35">
      <c r="G78" s="1">
        <f t="shared" si="47"/>
        <v>77</v>
      </c>
      <c r="H78" s="1">
        <f t="shared" si="87"/>
        <v>77000</v>
      </c>
      <c r="I78" s="1">
        <f t="shared" si="48"/>
        <v>483560</v>
      </c>
      <c r="J78" t="str">
        <f t="shared" si="49"/>
        <v>7.2534i</v>
      </c>
      <c r="K78" t="str">
        <f t="shared" si="83"/>
        <v>-13.2563826831343i</v>
      </c>
      <c r="L78" t="str">
        <f t="shared" si="50"/>
        <v>21.7602i</v>
      </c>
      <c r="M78" t="str">
        <f t="shared" si="51"/>
        <v>10.8415085695436+9.96453026125089i</v>
      </c>
      <c r="N78" t="str">
        <f t="shared" si="52"/>
        <v>-6.0029826831343i</v>
      </c>
      <c r="O78" t="str">
        <f t="shared" si="53"/>
        <v>1.17849369259583+0.488481044270868i</v>
      </c>
      <c r="P78">
        <f t="shared" si="54"/>
        <v>1.2757198415404978</v>
      </c>
      <c r="Q78" s="3">
        <f t="shared" si="55"/>
        <v>127.57198415404977</v>
      </c>
      <c r="Z78" s="1">
        <f t="shared" si="56"/>
        <v>77</v>
      </c>
      <c r="AA78" s="1">
        <f t="shared" si="88"/>
        <v>77000</v>
      </c>
      <c r="AB78" s="1">
        <f t="shared" si="57"/>
        <v>483560</v>
      </c>
      <c r="AC78" t="str">
        <f t="shared" si="58"/>
        <v>7.2534i</v>
      </c>
      <c r="AD78" t="str">
        <f t="shared" si="84"/>
        <v>-13.2563826831343i</v>
      </c>
      <c r="AE78" t="str">
        <f t="shared" si="59"/>
        <v>21.7602i</v>
      </c>
      <c r="AF78" t="str">
        <f t="shared" si="60"/>
        <v>9.1344078022319+16.7910364835468i</v>
      </c>
      <c r="AG78" t="str">
        <f t="shared" si="61"/>
        <v>-6.0029826831343i</v>
      </c>
      <c r="AH78" t="str">
        <f t="shared" si="62"/>
        <v>1.32409497912569+0.274416105143704i</v>
      </c>
      <c r="AI78">
        <f t="shared" si="63"/>
        <v>1.352232122273429</v>
      </c>
      <c r="AJ78" s="3">
        <f t="shared" si="64"/>
        <v>135.22321222734291</v>
      </c>
      <c r="AT78" s="1">
        <f t="shared" si="65"/>
        <v>77</v>
      </c>
      <c r="AU78" s="1">
        <f t="shared" si="89"/>
        <v>77000</v>
      </c>
      <c r="AV78" s="1">
        <f t="shared" si="66"/>
        <v>483560</v>
      </c>
      <c r="AW78" t="str">
        <f t="shared" si="67"/>
        <v>7.2534i</v>
      </c>
      <c r="AX78" t="str">
        <f t="shared" si="85"/>
        <v>-13.2563826831343i</v>
      </c>
      <c r="AY78" t="str">
        <f t="shared" si="68"/>
        <v>21.7602i</v>
      </c>
      <c r="AZ78" t="str">
        <f t="shared" si="69"/>
        <v>2.33983337387666+21.5056237890888i</v>
      </c>
      <c r="BA78" t="str">
        <f t="shared" si="70"/>
        <v>-6.0029826831343i</v>
      </c>
      <c r="BB78" t="str">
        <f t="shared" si="71"/>
        <v>1.37859865309813+0.0571423770807358i</v>
      </c>
      <c r="BC78">
        <f t="shared" si="72"/>
        <v>1.3797824095060842</v>
      </c>
      <c r="BD78" s="3">
        <f t="shared" si="73"/>
        <v>137.97824095060841</v>
      </c>
      <c r="BN78" s="1">
        <f t="shared" si="74"/>
        <v>77</v>
      </c>
      <c r="BO78" s="1">
        <f t="shared" si="90"/>
        <v>77000</v>
      </c>
      <c r="BP78" s="1">
        <f t="shared" si="75"/>
        <v>483560</v>
      </c>
      <c r="BQ78" t="str">
        <f t="shared" si="76"/>
        <v>7.2534i</v>
      </c>
      <c r="BR78" t="str">
        <f t="shared" si="86"/>
        <v>-13.2563826831343i</v>
      </c>
      <c r="BS78" t="str">
        <f t="shared" si="77"/>
        <v>21.7602i</v>
      </c>
      <c r="BT78" t="str">
        <f t="shared" si="78"/>
        <v>0.236725129309737+21.7576244069206i</v>
      </c>
      <c r="BU78" t="str">
        <f t="shared" si="79"/>
        <v>-6.0029826831343i</v>
      </c>
      <c r="BV78" t="str">
        <f t="shared" si="80"/>
        <v>1.3809434567879+0.00572395682801608i</v>
      </c>
      <c r="BW78">
        <f t="shared" si="81"/>
        <v>1.3809553195259734</v>
      </c>
      <c r="BX78" s="3">
        <f t="shared" si="82"/>
        <v>138.09553195259733</v>
      </c>
    </row>
    <row r="79" spans="7:76" x14ac:dyDescent="0.35">
      <c r="G79" s="1">
        <f t="shared" si="47"/>
        <v>78</v>
      </c>
      <c r="H79" s="1">
        <f t="shared" si="87"/>
        <v>78000</v>
      </c>
      <c r="I79" s="1">
        <f t="shared" si="48"/>
        <v>489840</v>
      </c>
      <c r="J79" t="str">
        <f t="shared" si="49"/>
        <v>7.3476i</v>
      </c>
      <c r="K79" t="str">
        <f t="shared" si="83"/>
        <v>-13.0864290589915i</v>
      </c>
      <c r="L79" t="str">
        <f t="shared" si="50"/>
        <v>22.0428i</v>
      </c>
      <c r="M79" t="str">
        <f t="shared" si="51"/>
        <v>10.9694828194762+9.95289420534251i</v>
      </c>
      <c r="N79" t="str">
        <f t="shared" si="52"/>
        <v>-5.7388290589915i</v>
      </c>
      <c r="O79" t="str">
        <f t="shared" si="53"/>
        <v>1.17513337375176+0.455883444552417i</v>
      </c>
      <c r="P79">
        <f t="shared" si="54"/>
        <v>1.2604634707607238</v>
      </c>
      <c r="Q79" s="3">
        <f t="shared" si="55"/>
        <v>126.04634707607238</v>
      </c>
      <c r="Z79" s="1">
        <f t="shared" si="56"/>
        <v>78</v>
      </c>
      <c r="AA79" s="1">
        <f t="shared" si="88"/>
        <v>78000</v>
      </c>
      <c r="AB79" s="1">
        <f t="shared" si="57"/>
        <v>489840</v>
      </c>
      <c r="AC79" t="str">
        <f t="shared" si="58"/>
        <v>7.3476i</v>
      </c>
      <c r="AD79" t="str">
        <f t="shared" si="84"/>
        <v>-13.0864290589915i</v>
      </c>
      <c r="AE79" t="str">
        <f t="shared" si="59"/>
        <v>22.0428i</v>
      </c>
      <c r="AF79" t="str">
        <f t="shared" si="60"/>
        <v>9.31758029657831+16.9081610259646i</v>
      </c>
      <c r="AG79" t="str">
        <f t="shared" si="61"/>
        <v>-5.7388290589915i</v>
      </c>
      <c r="AH79" t="str">
        <f t="shared" si="62"/>
        <v>1.30296591821232+0.252737520777159i</v>
      </c>
      <c r="AI79">
        <f t="shared" si="63"/>
        <v>1.3272514601353655</v>
      </c>
      <c r="AJ79" s="3">
        <f t="shared" si="64"/>
        <v>132.72514601353654</v>
      </c>
      <c r="AT79" s="1">
        <f t="shared" si="65"/>
        <v>78</v>
      </c>
      <c r="AU79" s="1">
        <f t="shared" si="89"/>
        <v>78000</v>
      </c>
      <c r="AV79" s="1">
        <f t="shared" si="66"/>
        <v>489840</v>
      </c>
      <c r="AW79" t="str">
        <f t="shared" si="67"/>
        <v>7.3476i</v>
      </c>
      <c r="AX79" t="str">
        <f t="shared" si="85"/>
        <v>-13.0864290589915i</v>
      </c>
      <c r="AY79" t="str">
        <f t="shared" si="68"/>
        <v>22.0428i</v>
      </c>
      <c r="AZ79" t="str">
        <f t="shared" si="69"/>
        <v>2.40026879223649+21.7782567753324i</v>
      </c>
      <c r="BA79" t="str">
        <f t="shared" si="70"/>
        <v>-5.7388290589915i</v>
      </c>
      <c r="BB79" t="str">
        <f t="shared" si="71"/>
        <v>1.34995798018632+0.0523705230193192i</v>
      </c>
      <c r="BC79">
        <f t="shared" si="72"/>
        <v>1.3509734342132882</v>
      </c>
      <c r="BD79" s="3">
        <f t="shared" si="73"/>
        <v>135.09734342132882</v>
      </c>
      <c r="BN79" s="1">
        <f t="shared" si="74"/>
        <v>78</v>
      </c>
      <c r="BO79" s="1">
        <f t="shared" si="90"/>
        <v>78000</v>
      </c>
      <c r="BP79" s="1">
        <f t="shared" si="75"/>
        <v>489840</v>
      </c>
      <c r="BQ79" t="str">
        <f t="shared" si="76"/>
        <v>7.3476i</v>
      </c>
      <c r="BR79" t="str">
        <f t="shared" si="86"/>
        <v>-13.0864290589915i</v>
      </c>
      <c r="BS79" t="str">
        <f t="shared" si="77"/>
        <v>22.0428i</v>
      </c>
      <c r="BT79" t="str">
        <f t="shared" si="78"/>
        <v>0.242913008971225+22.0401227585629i</v>
      </c>
      <c r="BU79" t="str">
        <f t="shared" si="79"/>
        <v>-5.7388290589915i</v>
      </c>
      <c r="BV79" t="str">
        <f t="shared" si="80"/>
        <v>1.35196930508741+0.00524485507346836i</v>
      </c>
      <c r="BW79">
        <f t="shared" si="81"/>
        <v>1.3519794785436932</v>
      </c>
      <c r="BX79" s="3">
        <f t="shared" si="82"/>
        <v>135.19794785436932</v>
      </c>
    </row>
    <row r="80" spans="7:76" x14ac:dyDescent="0.35">
      <c r="G80" s="1">
        <f t="shared" si="47"/>
        <v>79</v>
      </c>
      <c r="H80" s="1">
        <f t="shared" si="87"/>
        <v>79000</v>
      </c>
      <c r="I80" s="1">
        <f t="shared" si="48"/>
        <v>496120</v>
      </c>
      <c r="J80" t="str">
        <f t="shared" si="49"/>
        <v>7.4418i</v>
      </c>
      <c r="K80" t="str">
        <f t="shared" si="83"/>
        <v>-12.9207780582448i</v>
      </c>
      <c r="L80" t="str">
        <f t="shared" si="50"/>
        <v>22.3254i</v>
      </c>
      <c r="M80" t="str">
        <f t="shared" si="51"/>
        <v>11.0955132717003+9.93981140019913i</v>
      </c>
      <c r="N80" t="str">
        <f t="shared" si="52"/>
        <v>-5.4789780582448i</v>
      </c>
      <c r="O80" t="str">
        <f t="shared" si="53"/>
        <v>1.17090344865783+0.425091308596506i</v>
      </c>
      <c r="P80">
        <f t="shared" si="54"/>
        <v>1.2456795361260011</v>
      </c>
      <c r="Q80" s="3">
        <f t="shared" si="55"/>
        <v>124.56795361260011</v>
      </c>
      <c r="Z80" s="1">
        <f t="shared" si="56"/>
        <v>79</v>
      </c>
      <c r="AA80" s="1">
        <f t="shared" si="88"/>
        <v>79000</v>
      </c>
      <c r="AB80" s="1">
        <f t="shared" si="57"/>
        <v>496120</v>
      </c>
      <c r="AC80" t="str">
        <f t="shared" si="58"/>
        <v>7.4418i</v>
      </c>
      <c r="AD80" t="str">
        <f t="shared" si="84"/>
        <v>-12.9207780582448i</v>
      </c>
      <c r="AE80" t="str">
        <f t="shared" si="59"/>
        <v>22.3254i</v>
      </c>
      <c r="AF80" t="str">
        <f t="shared" si="60"/>
        <v>9.50091320812674+17.0226078065822i</v>
      </c>
      <c r="AG80" t="str">
        <f t="shared" si="61"/>
        <v>-5.4789780582448i</v>
      </c>
      <c r="AH80" t="str">
        <f t="shared" si="62"/>
        <v>1.28295686707107+0.232885902813448i</v>
      </c>
      <c r="AI80">
        <f t="shared" si="63"/>
        <v>1.3039226075553909</v>
      </c>
      <c r="AJ80" s="3">
        <f t="shared" si="64"/>
        <v>130.3922607555391</v>
      </c>
      <c r="AT80" s="1">
        <f t="shared" si="65"/>
        <v>79</v>
      </c>
      <c r="AU80" s="1">
        <f t="shared" si="89"/>
        <v>79000</v>
      </c>
      <c r="AV80" s="1">
        <f t="shared" si="66"/>
        <v>496120</v>
      </c>
      <c r="AW80" t="str">
        <f t="shared" si="67"/>
        <v>7.4418i</v>
      </c>
      <c r="AX80" t="str">
        <f t="shared" si="85"/>
        <v>-12.9207780582448i</v>
      </c>
      <c r="AY80" t="str">
        <f t="shared" si="68"/>
        <v>22.3254i</v>
      </c>
      <c r="AZ80" t="str">
        <f t="shared" si="69"/>
        <v>2.46144635898056+22.0506361272861i</v>
      </c>
      <c r="BA80" t="str">
        <f t="shared" si="70"/>
        <v>-5.4789780582448i</v>
      </c>
      <c r="BB80" t="str">
        <f t="shared" si="71"/>
        <v>1.32348658169384+0.0480485938927794i</v>
      </c>
      <c r="BC80">
        <f t="shared" si="72"/>
        <v>1.3243584859465802</v>
      </c>
      <c r="BD80" s="3">
        <f t="shared" si="73"/>
        <v>132.43584859465801</v>
      </c>
      <c r="BN80" s="1">
        <f t="shared" si="74"/>
        <v>79</v>
      </c>
      <c r="BO80" s="1">
        <f t="shared" si="90"/>
        <v>79000</v>
      </c>
      <c r="BP80" s="1">
        <f t="shared" si="75"/>
        <v>496120</v>
      </c>
      <c r="BQ80" t="str">
        <f t="shared" si="76"/>
        <v>7.4418i</v>
      </c>
      <c r="BR80" t="str">
        <f t="shared" si="86"/>
        <v>-12.9207780582448i</v>
      </c>
      <c r="BS80" t="str">
        <f t="shared" si="77"/>
        <v>22.3254i</v>
      </c>
      <c r="BT80" t="str">
        <f t="shared" si="78"/>
        <v>0.249180693202615+22.322618470676i</v>
      </c>
      <c r="BU80" t="str">
        <f t="shared" si="79"/>
        <v>-5.4789780582448i</v>
      </c>
      <c r="BV80" t="str">
        <f t="shared" si="80"/>
        <v>1.32521349801388+0.00481112888245578i</v>
      </c>
      <c r="BW80">
        <f t="shared" si="81"/>
        <v>1.3252222312802135</v>
      </c>
      <c r="BX80" s="3">
        <f t="shared" si="82"/>
        <v>132.52222312802135</v>
      </c>
    </row>
    <row r="81" spans="7:76" x14ac:dyDescent="0.35">
      <c r="G81" s="1">
        <f t="shared" si="47"/>
        <v>80</v>
      </c>
      <c r="H81" s="1">
        <f t="shared" si="87"/>
        <v>80000</v>
      </c>
      <c r="I81" s="1">
        <f t="shared" si="48"/>
        <v>502400</v>
      </c>
      <c r="J81" t="str">
        <f t="shared" si="49"/>
        <v>7.536i</v>
      </c>
      <c r="K81" t="str">
        <f t="shared" si="83"/>
        <v>-12.7592683325167i</v>
      </c>
      <c r="L81" t="str">
        <f t="shared" si="50"/>
        <v>22.608i</v>
      </c>
      <c r="M81" t="str">
        <f t="shared" si="51"/>
        <v>11.2196138934086+9.92534845489087i</v>
      </c>
      <c r="N81" t="str">
        <f t="shared" si="52"/>
        <v>-5.2232683325167i</v>
      </c>
      <c r="O81" t="str">
        <f t="shared" si="53"/>
        <v>1.16595948015442+0.395995227819134i</v>
      </c>
      <c r="P81">
        <f t="shared" si="54"/>
        <v>1.2313706711699339</v>
      </c>
      <c r="Q81" s="3">
        <f t="shared" si="55"/>
        <v>123.13706711699339</v>
      </c>
      <c r="Z81" s="1">
        <f t="shared" si="56"/>
        <v>80</v>
      </c>
      <c r="AA81" s="1">
        <f t="shared" si="88"/>
        <v>80000</v>
      </c>
      <c r="AB81" s="1">
        <f t="shared" si="57"/>
        <v>502400</v>
      </c>
      <c r="AC81" t="str">
        <f t="shared" si="58"/>
        <v>7.536i</v>
      </c>
      <c r="AD81" t="str">
        <f t="shared" si="84"/>
        <v>-12.7592683325167i</v>
      </c>
      <c r="AE81" t="str">
        <f t="shared" si="59"/>
        <v>22.608i</v>
      </c>
      <c r="AF81" t="str">
        <f t="shared" si="60"/>
        <v>9.68436206621202+17.134398560177i</v>
      </c>
      <c r="AG81" t="str">
        <f t="shared" si="61"/>
        <v>-5.2232683325167i</v>
      </c>
      <c r="AH81" t="str">
        <f t="shared" si="62"/>
        <v>1.26400122995347+0.214646590871578i</v>
      </c>
      <c r="AI81">
        <f t="shared" si="63"/>
        <v>1.2820968248524274</v>
      </c>
      <c r="AJ81" s="3">
        <f t="shared" si="64"/>
        <v>128.20968248524275</v>
      </c>
      <c r="AT81" s="1">
        <f t="shared" si="65"/>
        <v>80</v>
      </c>
      <c r="AU81" s="1">
        <f t="shared" si="89"/>
        <v>80000</v>
      </c>
      <c r="AV81" s="1">
        <f t="shared" si="66"/>
        <v>502400</v>
      </c>
      <c r="AW81" t="str">
        <f t="shared" si="67"/>
        <v>7.536i</v>
      </c>
      <c r="AX81" t="str">
        <f t="shared" si="85"/>
        <v>-12.7592683325167i</v>
      </c>
      <c r="AY81" t="str">
        <f t="shared" si="68"/>
        <v>22.608i</v>
      </c>
      <c r="AZ81" t="str">
        <f t="shared" si="69"/>
        <v>2.52336466138485+22.3227588586771i</v>
      </c>
      <c r="BA81" t="str">
        <f t="shared" si="70"/>
        <v>-5.2232683325167i</v>
      </c>
      <c r="BB81" t="str">
        <f t="shared" si="71"/>
        <v>1.29895315192731+0.0441163915280924i</v>
      </c>
      <c r="BC81">
        <f t="shared" si="72"/>
        <v>1.299702099291739</v>
      </c>
      <c r="BD81" s="3">
        <f t="shared" si="73"/>
        <v>129.9702099291739</v>
      </c>
      <c r="BN81" s="1">
        <f t="shared" si="74"/>
        <v>80</v>
      </c>
      <c r="BO81" s="1">
        <f t="shared" si="90"/>
        <v>80000</v>
      </c>
      <c r="BP81" s="1">
        <f t="shared" si="75"/>
        <v>502400</v>
      </c>
      <c r="BQ81" t="str">
        <f t="shared" si="76"/>
        <v>7.536i</v>
      </c>
      <c r="BR81" t="str">
        <f t="shared" si="86"/>
        <v>-12.7592683325167i</v>
      </c>
      <c r="BS81" t="str">
        <f t="shared" si="77"/>
        <v>22.608i</v>
      </c>
      <c r="BT81" t="str">
        <f t="shared" si="78"/>
        <v>0.255528180502796+22.6051115094476i</v>
      </c>
      <c r="BU81" t="str">
        <f t="shared" si="79"/>
        <v>-5.2232683325167i</v>
      </c>
      <c r="BV81" t="str">
        <f t="shared" si="80"/>
        <v>1.30043647810695+0.00441667697872376i</v>
      </c>
      <c r="BW81">
        <f t="shared" si="81"/>
        <v>1.3004439782730906</v>
      </c>
      <c r="BX81" s="3">
        <f t="shared" si="82"/>
        <v>130.04439782730907</v>
      </c>
    </row>
    <row r="82" spans="7:76" x14ac:dyDescent="0.35">
      <c r="G82" s="1">
        <f t="shared" si="47"/>
        <v>81</v>
      </c>
      <c r="H82" s="1">
        <f t="shared" si="87"/>
        <v>81000</v>
      </c>
      <c r="I82" s="1">
        <f t="shared" si="48"/>
        <v>508680</v>
      </c>
      <c r="J82" t="str">
        <f t="shared" si="49"/>
        <v>7.6302i</v>
      </c>
      <c r="K82" t="str">
        <f t="shared" si="83"/>
        <v>-12.6017465012511i</v>
      </c>
      <c r="L82" t="str">
        <f t="shared" si="50"/>
        <v>22.8906i</v>
      </c>
      <c r="M82" t="str">
        <f t="shared" si="51"/>
        <v>11.3417998904462+9.90956977138758i</v>
      </c>
      <c r="N82" t="str">
        <f t="shared" si="52"/>
        <v>-4.9715465012511i</v>
      </c>
      <c r="O82" t="str">
        <f t="shared" si="53"/>
        <v>1.16043348793756+0.368488444944857i</v>
      </c>
      <c r="P82">
        <f t="shared" si="54"/>
        <v>1.2175342352413792</v>
      </c>
      <c r="Q82" s="3">
        <f t="shared" si="55"/>
        <v>121.75342352413792</v>
      </c>
      <c r="Z82" s="1">
        <f t="shared" si="56"/>
        <v>81</v>
      </c>
      <c r="AA82" s="1">
        <f t="shared" si="88"/>
        <v>81000</v>
      </c>
      <c r="AB82" s="1">
        <f t="shared" si="57"/>
        <v>508680</v>
      </c>
      <c r="AC82" t="str">
        <f t="shared" si="58"/>
        <v>7.6302i</v>
      </c>
      <c r="AD82" t="str">
        <f t="shared" si="84"/>
        <v>-12.6017465012511i</v>
      </c>
      <c r="AE82" t="str">
        <f t="shared" si="59"/>
        <v>22.8906i</v>
      </c>
      <c r="AF82" t="str">
        <f t="shared" si="60"/>
        <v>9.86788340463337+17.2435557034475i</v>
      </c>
      <c r="AG82" t="str">
        <f t="shared" si="61"/>
        <v>-4.9715465012511i</v>
      </c>
      <c r="AH82" t="str">
        <f t="shared" si="62"/>
        <v>1.24603403761479+0.197835183852321i</v>
      </c>
      <c r="AI82">
        <f t="shared" si="63"/>
        <v>1.2616416221988311</v>
      </c>
      <c r="AJ82" s="3">
        <f t="shared" si="64"/>
        <v>126.16416221988311</v>
      </c>
      <c r="AT82" s="1">
        <f t="shared" si="65"/>
        <v>81</v>
      </c>
      <c r="AU82" s="1">
        <f t="shared" si="89"/>
        <v>81000</v>
      </c>
      <c r="AV82" s="1">
        <f t="shared" si="66"/>
        <v>508680</v>
      </c>
      <c r="AW82" t="str">
        <f t="shared" si="67"/>
        <v>7.6302i</v>
      </c>
      <c r="AX82" t="str">
        <f t="shared" si="85"/>
        <v>-12.6017465012511i</v>
      </c>
      <c r="AY82" t="str">
        <f t="shared" si="68"/>
        <v>22.8906i</v>
      </c>
      <c r="AZ82" t="str">
        <f t="shared" si="69"/>
        <v>2.58602227096723+22.594621993021i</v>
      </c>
      <c r="BA82" t="str">
        <f t="shared" si="70"/>
        <v>-4.9715465012511i</v>
      </c>
      <c r="BB82" t="str">
        <f t="shared" si="71"/>
        <v>1.27615790262211+0.0405236013894329i</v>
      </c>
      <c r="BC82">
        <f t="shared" si="72"/>
        <v>1.2768011414055176</v>
      </c>
      <c r="BD82" s="3">
        <f t="shared" si="73"/>
        <v>127.68011414055177</v>
      </c>
      <c r="BN82" s="1">
        <f t="shared" si="74"/>
        <v>81</v>
      </c>
      <c r="BO82" s="1">
        <f t="shared" si="90"/>
        <v>81000</v>
      </c>
      <c r="BP82" s="1">
        <f t="shared" si="75"/>
        <v>508680</v>
      </c>
      <c r="BQ82" t="str">
        <f t="shared" si="76"/>
        <v>7.6302i</v>
      </c>
      <c r="BR82" t="str">
        <f t="shared" si="86"/>
        <v>-12.6017465012511i</v>
      </c>
      <c r="BS82" t="str">
        <f t="shared" si="77"/>
        <v>22.8906i</v>
      </c>
      <c r="BT82" t="str">
        <f t="shared" si="78"/>
        <v>0.26195546935156+22.8876018410666i</v>
      </c>
      <c r="BU82" t="str">
        <f t="shared" si="79"/>
        <v>-4.9715465012511i</v>
      </c>
      <c r="BV82" t="str">
        <f t="shared" si="80"/>
        <v>1.27743182354576+0.00405640539569451i</v>
      </c>
      <c r="BW82">
        <f t="shared" si="81"/>
        <v>1.2774382639611905</v>
      </c>
      <c r="BX82" s="3">
        <f t="shared" si="82"/>
        <v>127.74382639611905</v>
      </c>
    </row>
    <row r="83" spans="7:76" x14ac:dyDescent="0.35">
      <c r="G83" s="1">
        <f t="shared" si="47"/>
        <v>82</v>
      </c>
      <c r="H83" s="1">
        <f t="shared" si="87"/>
        <v>82000</v>
      </c>
      <c r="I83" s="1">
        <f t="shared" si="48"/>
        <v>514960</v>
      </c>
      <c r="J83" t="str">
        <f t="shared" si="49"/>
        <v>7.7244i</v>
      </c>
      <c r="K83" t="str">
        <f t="shared" si="83"/>
        <v>-12.44806666587i</v>
      </c>
      <c r="L83" t="str">
        <f t="shared" si="50"/>
        <v>23.1732i</v>
      </c>
      <c r="M83" t="str">
        <f t="shared" si="51"/>
        <v>11.4620875974584+9.89253758432882i</v>
      </c>
      <c r="N83" t="str">
        <f t="shared" si="52"/>
        <v>-4.72366666587i</v>
      </c>
      <c r="O83" t="str">
        <f t="shared" si="53"/>
        <v>1.15443729409191+0.342468175568932i</v>
      </c>
      <c r="P83">
        <f t="shared" si="54"/>
        <v>1.2041635757934901</v>
      </c>
      <c r="Q83" s="3">
        <f t="shared" si="55"/>
        <v>120.41635757934901</v>
      </c>
      <c r="Z83" s="1">
        <f t="shared" si="56"/>
        <v>82</v>
      </c>
      <c r="AA83" s="1">
        <f t="shared" si="88"/>
        <v>82000</v>
      </c>
      <c r="AB83" s="1">
        <f t="shared" si="57"/>
        <v>514960</v>
      </c>
      <c r="AC83" t="str">
        <f t="shared" si="58"/>
        <v>7.7244i</v>
      </c>
      <c r="AD83" t="str">
        <f t="shared" si="84"/>
        <v>-12.44806666587i</v>
      </c>
      <c r="AE83" t="str">
        <f t="shared" si="59"/>
        <v>23.1732i</v>
      </c>
      <c r="AF83" t="str">
        <f t="shared" si="60"/>
        <v>10.0514347642994+17.3501022979984i</v>
      </c>
      <c r="AG83" t="str">
        <f t="shared" si="61"/>
        <v>-4.72366666587i</v>
      </c>
      <c r="AH83" t="str">
        <f t="shared" si="62"/>
        <v>1.22899286363612+0.182292683175909i</v>
      </c>
      <c r="AI83">
        <f t="shared" si="63"/>
        <v>1.2424387635646206</v>
      </c>
      <c r="AJ83" s="3">
        <f t="shared" si="64"/>
        <v>124.24387635646205</v>
      </c>
      <c r="AT83" s="1">
        <f t="shared" si="65"/>
        <v>82</v>
      </c>
      <c r="AU83" s="1">
        <f t="shared" si="89"/>
        <v>82000</v>
      </c>
      <c r="AV83" s="1">
        <f t="shared" si="66"/>
        <v>514960</v>
      </c>
      <c r="AW83" t="str">
        <f t="shared" si="67"/>
        <v>7.7244i</v>
      </c>
      <c r="AX83" t="str">
        <f t="shared" si="85"/>
        <v>-12.44806666587i</v>
      </c>
      <c r="AY83" t="str">
        <f t="shared" si="68"/>
        <v>23.1732i</v>
      </c>
      <c r="AZ83" t="str">
        <f t="shared" si="69"/>
        <v>2.64941774356841+22.8662225637237i</v>
      </c>
      <c r="BA83" t="str">
        <f t="shared" si="70"/>
        <v>-4.72366666587i</v>
      </c>
      <c r="BB83" t="str">
        <f t="shared" si="71"/>
        <v>1.25492738997905+0.0372278941365689i</v>
      </c>
      <c r="BC83">
        <f t="shared" si="72"/>
        <v>1.2554794583032707</v>
      </c>
      <c r="BD83" s="3">
        <f t="shared" si="73"/>
        <v>125.54794583032707</v>
      </c>
      <c r="BN83" s="1">
        <f t="shared" si="74"/>
        <v>82</v>
      </c>
      <c r="BO83" s="1">
        <f t="shared" si="90"/>
        <v>82000</v>
      </c>
      <c r="BP83" s="1">
        <f t="shared" si="75"/>
        <v>514960</v>
      </c>
      <c r="BQ83" t="str">
        <f t="shared" si="76"/>
        <v>7.7244i</v>
      </c>
      <c r="BR83" t="str">
        <f t="shared" si="86"/>
        <v>-12.44806666587i</v>
      </c>
      <c r="BS83" t="str">
        <f t="shared" si="77"/>
        <v>23.1732i</v>
      </c>
      <c r="BT83" t="str">
        <f t="shared" si="78"/>
        <v>0.268462558209602+23.170089431723i</v>
      </c>
      <c r="BU83" t="str">
        <f t="shared" si="79"/>
        <v>-4.72366666587i</v>
      </c>
      <c r="BV83" t="str">
        <f t="shared" si="80"/>
        <v>1.25602071607689+0.00372603280674499i</v>
      </c>
      <c r="BW83">
        <f t="shared" si="81"/>
        <v>1.2560262427731279</v>
      </c>
      <c r="BX83" s="3">
        <f t="shared" si="82"/>
        <v>125.60262427731278</v>
      </c>
    </row>
    <row r="84" spans="7:76" x14ac:dyDescent="0.35">
      <c r="G84" s="1">
        <f t="shared" si="47"/>
        <v>83</v>
      </c>
      <c r="H84" s="1">
        <f t="shared" si="87"/>
        <v>83000</v>
      </c>
      <c r="I84" s="1">
        <f t="shared" si="48"/>
        <v>521240</v>
      </c>
      <c r="J84" t="str">
        <f t="shared" si="49"/>
        <v>7.8186i</v>
      </c>
      <c r="K84" t="str">
        <f t="shared" si="83"/>
        <v>-12.2980899590523i</v>
      </c>
      <c r="L84" t="str">
        <f t="shared" si="50"/>
        <v>23.4558i</v>
      </c>
      <c r="M84" t="str">
        <f t="shared" si="51"/>
        <v>11.5804943740568+9.87431200304986i</v>
      </c>
      <c r="N84" t="str">
        <f t="shared" si="52"/>
        <v>-4.4794899590523i</v>
      </c>
      <c r="O84" t="str">
        <f t="shared" si="53"/>
        <v>1.14806544778871+0.317836449678099i</v>
      </c>
      <c r="P84">
        <f t="shared" si="54"/>
        <v>1.1912490424551323</v>
      </c>
      <c r="Q84" s="3">
        <f t="shared" si="55"/>
        <v>119.12490424551324</v>
      </c>
      <c r="Z84" s="1">
        <f t="shared" si="56"/>
        <v>83</v>
      </c>
      <c r="AA84" s="1">
        <f t="shared" si="88"/>
        <v>83000</v>
      </c>
      <c r="AB84" s="1">
        <f t="shared" si="57"/>
        <v>521240</v>
      </c>
      <c r="AC84" t="str">
        <f t="shared" si="58"/>
        <v>7.8186i</v>
      </c>
      <c r="AD84" t="str">
        <f t="shared" si="84"/>
        <v>-12.2980899590523i</v>
      </c>
      <c r="AE84" t="str">
        <f t="shared" si="59"/>
        <v>23.4558i</v>
      </c>
      <c r="AF84" t="str">
        <f t="shared" si="60"/>
        <v>10.2349746946566+17.4540620139268i</v>
      </c>
      <c r="AG84" t="str">
        <f t="shared" si="61"/>
        <v>-4.4794899590523i</v>
      </c>
      <c r="AH84" t="str">
        <f t="shared" si="62"/>
        <v>1.21281835899533+0.167881492326924i</v>
      </c>
      <c r="AI84">
        <f t="shared" si="63"/>
        <v>1.2243825249414664</v>
      </c>
      <c r="AJ84" s="3">
        <f t="shared" si="64"/>
        <v>122.43825249414664</v>
      </c>
      <c r="AT84" s="1">
        <f t="shared" si="65"/>
        <v>83</v>
      </c>
      <c r="AU84" s="1">
        <f t="shared" si="89"/>
        <v>83000</v>
      </c>
      <c r="AV84" s="1">
        <f t="shared" si="66"/>
        <v>521240</v>
      </c>
      <c r="AW84" t="str">
        <f t="shared" si="67"/>
        <v>7.8186i</v>
      </c>
      <c r="AX84" t="str">
        <f t="shared" si="85"/>
        <v>-12.2980899590523i</v>
      </c>
      <c r="AY84" t="str">
        <f t="shared" si="68"/>
        <v>23.4558i</v>
      </c>
      <c r="AZ84" t="str">
        <f t="shared" si="69"/>
        <v>2.7135496194337+23.1375576141824i</v>
      </c>
      <c r="BA84" t="str">
        <f t="shared" si="70"/>
        <v>-4.4794899590523i</v>
      </c>
      <c r="BB84" t="str">
        <f t="shared" si="71"/>
        <v>1.23511032554322+0.0341934409390626i</v>
      </c>
      <c r="BC84">
        <f t="shared" si="72"/>
        <v>1.2355835494480865</v>
      </c>
      <c r="BD84" s="3">
        <f t="shared" si="73"/>
        <v>123.55835494480864</v>
      </c>
      <c r="BN84" s="1">
        <f t="shared" si="74"/>
        <v>83</v>
      </c>
      <c r="BO84" s="1">
        <f t="shared" si="90"/>
        <v>83000</v>
      </c>
      <c r="BP84" s="1">
        <f t="shared" si="75"/>
        <v>521240</v>
      </c>
      <c r="BQ84" t="str">
        <f t="shared" si="76"/>
        <v>7.8186i</v>
      </c>
      <c r="BR84" t="str">
        <f t="shared" si="86"/>
        <v>-12.2980899590523i</v>
      </c>
      <c r="BS84" t="str">
        <f t="shared" si="77"/>
        <v>23.4558i</v>
      </c>
      <c r="BT84" t="str">
        <f t="shared" si="78"/>
        <v>0.275049445518521+23.4525742476079i</v>
      </c>
      <c r="BU84" t="str">
        <f t="shared" si="79"/>
        <v>-4.4794899590523i</v>
      </c>
      <c r="BV84" t="str">
        <f t="shared" si="80"/>
        <v>1.2360474811915+0.00342193856467113i</v>
      </c>
      <c r="BW84">
        <f t="shared" si="81"/>
        <v>1.2360522179193694</v>
      </c>
      <c r="BX84" s="3">
        <f t="shared" si="82"/>
        <v>123.60522179193694</v>
      </c>
    </row>
    <row r="85" spans="7:76" x14ac:dyDescent="0.35">
      <c r="G85" s="1">
        <f t="shared" si="47"/>
        <v>84</v>
      </c>
      <c r="H85" s="1">
        <f t="shared" si="87"/>
        <v>84000</v>
      </c>
      <c r="I85" s="1">
        <f t="shared" si="48"/>
        <v>527520</v>
      </c>
      <c r="J85" t="str">
        <f t="shared" si="49"/>
        <v>7.9128i</v>
      </c>
      <c r="K85" t="str">
        <f t="shared" si="83"/>
        <v>-12.1516841262064i</v>
      </c>
      <c r="L85" t="str">
        <f t="shared" si="50"/>
        <v>23.7384i</v>
      </c>
      <c r="M85" t="str">
        <f t="shared" si="51"/>
        <v>11.6970385068019+9.85495105550664i</v>
      </c>
      <c r="N85" t="str">
        <f t="shared" si="52"/>
        <v>-4.2388841262064i</v>
      </c>
      <c r="O85" t="str">
        <f t="shared" si="53"/>
        <v>1.14139776202187+0.294500597654284i</v>
      </c>
      <c r="P85">
        <f t="shared" si="54"/>
        <v>1.1787787973862034</v>
      </c>
      <c r="Q85" s="3">
        <f t="shared" si="55"/>
        <v>117.87787973862034</v>
      </c>
      <c r="Z85" s="1">
        <f t="shared" si="56"/>
        <v>84</v>
      </c>
      <c r="AA85" s="1">
        <f t="shared" si="88"/>
        <v>84000</v>
      </c>
      <c r="AB85" s="1">
        <f t="shared" si="57"/>
        <v>527520</v>
      </c>
      <c r="AC85" t="str">
        <f t="shared" si="58"/>
        <v>7.9128i</v>
      </c>
      <c r="AD85" t="str">
        <f t="shared" si="84"/>
        <v>-12.1516841262064i</v>
      </c>
      <c r="AE85" t="str">
        <f t="shared" si="59"/>
        <v>23.7384i</v>
      </c>
      <c r="AF85" t="str">
        <f t="shared" si="60"/>
        <v>10.4184627539496+17.5554590940411i</v>
      </c>
      <c r="AG85" t="str">
        <f t="shared" si="61"/>
        <v>-4.2388841262064i</v>
      </c>
      <c r="AH85" t="str">
        <f t="shared" si="62"/>
        <v>1.19745452593832+0.15448211188358i</v>
      </c>
      <c r="AI85">
        <f t="shared" si="63"/>
        <v>1.2073781779468178</v>
      </c>
      <c r="AJ85" s="3">
        <f t="shared" si="64"/>
        <v>120.73781779468177</v>
      </c>
      <c r="AT85" s="1">
        <f t="shared" si="65"/>
        <v>84</v>
      </c>
      <c r="AU85" s="1">
        <f t="shared" si="89"/>
        <v>84000</v>
      </c>
      <c r="AV85" s="1">
        <f t="shared" si="66"/>
        <v>527520</v>
      </c>
      <c r="AW85" t="str">
        <f t="shared" si="67"/>
        <v>7.9128i</v>
      </c>
      <c r="AX85" t="str">
        <f t="shared" si="85"/>
        <v>-12.1516841262064i</v>
      </c>
      <c r="AY85" t="str">
        <f t="shared" si="68"/>
        <v>23.7384i</v>
      </c>
      <c r="AZ85" t="str">
        <f t="shared" si="69"/>
        <v>2.77841642329551+23.4086241978862i</v>
      </c>
      <c r="BA85" t="str">
        <f t="shared" si="70"/>
        <v>-4.2388841262064i</v>
      </c>
      <c r="BB85" t="str">
        <f t="shared" si="71"/>
        <v>1.21657415984244+0.0313897423917932i</v>
      </c>
      <c r="BC85">
        <f t="shared" si="72"/>
        <v>1.2169790476108298</v>
      </c>
      <c r="BD85" s="3">
        <f t="shared" si="73"/>
        <v>121.69790476108298</v>
      </c>
      <c r="BN85" s="1">
        <f t="shared" si="74"/>
        <v>84</v>
      </c>
      <c r="BO85" s="1">
        <f t="shared" si="90"/>
        <v>84000</v>
      </c>
      <c r="BP85" s="1">
        <f t="shared" si="75"/>
        <v>527520</v>
      </c>
      <c r="BQ85" t="str">
        <f t="shared" si="76"/>
        <v>7.9128i</v>
      </c>
      <c r="BR85" t="str">
        <f t="shared" si="86"/>
        <v>-12.1516841262064i</v>
      </c>
      <c r="BS85" t="str">
        <f t="shared" si="77"/>
        <v>23.7384i</v>
      </c>
      <c r="BT85" t="str">
        <f t="shared" si="78"/>
        <v>0.281716129700818+23.7350562549134i</v>
      </c>
      <c r="BU85" t="str">
        <f t="shared" si="79"/>
        <v>-4.2388841262064i</v>
      </c>
      <c r="BV85" t="str">
        <f t="shared" si="80"/>
        <v>1.21737596568909+0.00314104303858384i</v>
      </c>
      <c r="BW85">
        <f t="shared" si="81"/>
        <v>1.217380017902715</v>
      </c>
      <c r="BX85" s="3">
        <f t="shared" si="82"/>
        <v>121.7380017902715</v>
      </c>
    </row>
    <row r="86" spans="7:76" x14ac:dyDescent="0.35">
      <c r="G86" s="1">
        <f t="shared" si="47"/>
        <v>85</v>
      </c>
      <c r="H86" s="1">
        <f t="shared" si="87"/>
        <v>85000</v>
      </c>
      <c r="I86" s="1">
        <f t="shared" si="48"/>
        <v>533800</v>
      </c>
      <c r="J86" t="str">
        <f t="shared" si="49"/>
        <v>8.007i</v>
      </c>
      <c r="K86" t="str">
        <f t="shared" si="83"/>
        <v>-12.0087231364863i</v>
      </c>
      <c r="L86" t="str">
        <f t="shared" si="50"/>
        <v>24.021i</v>
      </c>
      <c r="M86" t="str">
        <f t="shared" si="51"/>
        <v>11.8117391167964+9.83451073377164i</v>
      </c>
      <c r="N86" t="str">
        <f t="shared" si="52"/>
        <v>-4.0017231364863i</v>
      </c>
      <c r="O86" t="str">
        <f t="shared" si="53"/>
        <v>1.1345015007518+0.272373476866757i</v>
      </c>
      <c r="P86">
        <f t="shared" si="54"/>
        <v>1.1667394593946723</v>
      </c>
      <c r="Q86" s="3">
        <f t="shared" si="55"/>
        <v>116.67394593946723</v>
      </c>
      <c r="Z86" s="1">
        <f t="shared" si="56"/>
        <v>85</v>
      </c>
      <c r="AA86" s="1">
        <f t="shared" si="88"/>
        <v>85000</v>
      </c>
      <c r="AB86" s="1">
        <f t="shared" si="57"/>
        <v>533800</v>
      </c>
      <c r="AC86" t="str">
        <f t="shared" si="58"/>
        <v>8.007i</v>
      </c>
      <c r="AD86" t="str">
        <f t="shared" si="84"/>
        <v>-12.0087231364863i</v>
      </c>
      <c r="AE86" t="str">
        <f t="shared" si="59"/>
        <v>24.021i</v>
      </c>
      <c r="AF86" t="str">
        <f t="shared" si="60"/>
        <v>10.6018595083619+17.654318318741i</v>
      </c>
      <c r="AG86" t="str">
        <f t="shared" si="61"/>
        <v>-4.0017231364863i</v>
      </c>
      <c r="AH86" t="str">
        <f t="shared" si="62"/>
        <v>1.18284881572108+0.141990400335379i</v>
      </c>
      <c r="AI86">
        <f t="shared" si="63"/>
        <v>1.1913406711097221</v>
      </c>
      <c r="AJ86" s="3">
        <f t="shared" si="64"/>
        <v>119.13406711097221</v>
      </c>
      <c r="AT86" s="1">
        <f t="shared" si="65"/>
        <v>85</v>
      </c>
      <c r="AU86" s="1">
        <f t="shared" si="89"/>
        <v>85000</v>
      </c>
      <c r="AV86" s="1">
        <f t="shared" si="66"/>
        <v>533800</v>
      </c>
      <c r="AW86" t="str">
        <f t="shared" si="67"/>
        <v>8.007i</v>
      </c>
      <c r="AX86" t="str">
        <f t="shared" si="85"/>
        <v>-12.0087231364863i</v>
      </c>
      <c r="AY86" t="str">
        <f t="shared" si="68"/>
        <v>24.021i</v>
      </c>
      <c r="AZ86" t="str">
        <f t="shared" si="69"/>
        <v>2.8440166644566+23.6794193785154i</v>
      </c>
      <c r="BA86" t="str">
        <f t="shared" si="70"/>
        <v>-4.0017231364863i</v>
      </c>
      <c r="BB86" t="str">
        <f t="shared" si="71"/>
        <v>1.19920227780421+0.0287906973816798i</v>
      </c>
      <c r="BC86">
        <f t="shared" si="72"/>
        <v>1.1995478345387185</v>
      </c>
      <c r="BD86" s="3">
        <f t="shared" si="73"/>
        <v>119.95478345387185</v>
      </c>
      <c r="BN86" s="1">
        <f t="shared" si="74"/>
        <v>85</v>
      </c>
      <c r="BO86" s="1">
        <f t="shared" si="90"/>
        <v>85000</v>
      </c>
      <c r="BP86" s="1">
        <f t="shared" si="75"/>
        <v>533800</v>
      </c>
      <c r="BQ86" t="str">
        <f t="shared" si="76"/>
        <v>8.007i</v>
      </c>
      <c r="BR86" t="str">
        <f t="shared" si="86"/>
        <v>-12.0087231364863i</v>
      </c>
      <c r="BS86" t="str">
        <f t="shared" si="77"/>
        <v>24.021i</v>
      </c>
      <c r="BT86" t="str">
        <f t="shared" si="78"/>
        <v>0.2884626091599+24.0175354198327i</v>
      </c>
      <c r="BU86" t="str">
        <f t="shared" si="79"/>
        <v>-4.0017231364863i</v>
      </c>
      <c r="BV86" t="str">
        <f t="shared" si="80"/>
        <v>1.19988657477262+0.00288071261254382i</v>
      </c>
      <c r="BW86">
        <f t="shared" si="81"/>
        <v>1.1998900328049757</v>
      </c>
      <c r="BX86" s="3">
        <f t="shared" si="82"/>
        <v>119.98900328049757</v>
      </c>
    </row>
    <row r="87" spans="7:76" x14ac:dyDescent="0.35">
      <c r="G87" s="1">
        <f t="shared" si="47"/>
        <v>86</v>
      </c>
      <c r="H87" s="1">
        <f t="shared" si="87"/>
        <v>86000</v>
      </c>
      <c r="I87" s="1">
        <f t="shared" si="48"/>
        <v>540080</v>
      </c>
      <c r="J87" t="str">
        <f t="shared" si="49"/>
        <v>8.1012i</v>
      </c>
      <c r="K87" t="str">
        <f t="shared" si="83"/>
        <v>-11.8690868209458i</v>
      </c>
      <c r="L87" t="str">
        <f t="shared" si="50"/>
        <v>24.3036i</v>
      </c>
      <c r="M87" t="str">
        <f t="shared" si="51"/>
        <v>11.9246160726801+9.81304504080061i</v>
      </c>
      <c r="N87" t="str">
        <f t="shared" si="52"/>
        <v>-3.7678868209458i</v>
      </c>
      <c r="O87" t="str">
        <f t="shared" si="53"/>
        <v>1.12743325612789+0.25137351231365i</v>
      </c>
      <c r="P87">
        <f t="shared" si="54"/>
        <v>1.1551166130378512</v>
      </c>
      <c r="Q87" s="3">
        <f t="shared" si="55"/>
        <v>115.51166130378512</v>
      </c>
      <c r="Z87" s="1">
        <f t="shared" si="56"/>
        <v>86</v>
      </c>
      <c r="AA87" s="1">
        <f t="shared" si="88"/>
        <v>86000</v>
      </c>
      <c r="AB87" s="1">
        <f t="shared" si="57"/>
        <v>540080</v>
      </c>
      <c r="AC87" t="str">
        <f t="shared" si="58"/>
        <v>8.1012i</v>
      </c>
      <c r="AD87" t="str">
        <f t="shared" si="84"/>
        <v>-11.8690868209458i</v>
      </c>
      <c r="AE87" t="str">
        <f t="shared" si="59"/>
        <v>24.3036i</v>
      </c>
      <c r="AF87" t="str">
        <f t="shared" si="60"/>
        <v>10.7851265300855+17.7506649715853i</v>
      </c>
      <c r="AG87" t="str">
        <f t="shared" si="61"/>
        <v>-3.7678868209458i</v>
      </c>
      <c r="AH87" t="str">
        <f t="shared" si="62"/>
        <v>1.16895210931148+0.130315296203549i</v>
      </c>
      <c r="AI87">
        <f t="shared" si="63"/>
        <v>1.176193483355684</v>
      </c>
      <c r="AJ87" s="3">
        <f t="shared" si="64"/>
        <v>117.61934833556839</v>
      </c>
      <c r="AT87" s="1">
        <f t="shared" si="65"/>
        <v>86</v>
      </c>
      <c r="AU87" s="1">
        <f t="shared" si="89"/>
        <v>86000</v>
      </c>
      <c r="AV87" s="1">
        <f t="shared" si="66"/>
        <v>540080</v>
      </c>
      <c r="AW87" t="str">
        <f t="shared" si="67"/>
        <v>8.1012i</v>
      </c>
      <c r="AX87" t="str">
        <f t="shared" si="85"/>
        <v>-11.8690868209458i</v>
      </c>
      <c r="AY87" t="str">
        <f t="shared" si="68"/>
        <v>24.3036i</v>
      </c>
      <c r="AZ87" t="str">
        <f t="shared" si="69"/>
        <v>2.91034883687409+23.9499402300407i</v>
      </c>
      <c r="BA87" t="str">
        <f t="shared" si="70"/>
        <v>-3.7678868209458i</v>
      </c>
      <c r="BB87" t="str">
        <f t="shared" si="71"/>
        <v>1.18289168210716+0.0263738571841587i</v>
      </c>
      <c r="BC87">
        <f t="shared" si="72"/>
        <v>1.1831856624981041</v>
      </c>
      <c r="BD87" s="3">
        <f t="shared" si="73"/>
        <v>118.3185662498104</v>
      </c>
      <c r="BN87" s="1">
        <f t="shared" si="74"/>
        <v>86</v>
      </c>
      <c r="BO87" s="1">
        <f t="shared" si="90"/>
        <v>86000</v>
      </c>
      <c r="BP87" s="1">
        <f t="shared" si="75"/>
        <v>540080</v>
      </c>
      <c r="BQ87" t="str">
        <f t="shared" si="76"/>
        <v>8.1012i</v>
      </c>
      <c r="BR87" t="str">
        <f t="shared" si="86"/>
        <v>-11.8690868209458i</v>
      </c>
      <c r="BS87" t="str">
        <f t="shared" si="77"/>
        <v>24.3036i</v>
      </c>
      <c r="BT87" t="str">
        <f t="shared" si="78"/>
        <v>0.295288882280083+24.3000117085603i</v>
      </c>
      <c r="BU87" t="str">
        <f t="shared" si="79"/>
        <v>-3.7678868209458i</v>
      </c>
      <c r="BV87" t="str">
        <f t="shared" si="80"/>
        <v>1.18347383271868+0.00263868368654939i</v>
      </c>
      <c r="BW87">
        <f t="shared" si="81"/>
        <v>1.1834767743312244</v>
      </c>
      <c r="BX87" s="3">
        <f t="shared" si="82"/>
        <v>118.34767743312244</v>
      </c>
    </row>
    <row r="88" spans="7:76" x14ac:dyDescent="0.35">
      <c r="G88" s="1">
        <f t="shared" si="47"/>
        <v>87</v>
      </c>
      <c r="H88" s="1">
        <f t="shared" si="87"/>
        <v>87000</v>
      </c>
      <c r="I88" s="1">
        <f t="shared" si="48"/>
        <v>546360</v>
      </c>
      <c r="J88" t="str">
        <f t="shared" si="49"/>
        <v>8.1954i</v>
      </c>
      <c r="K88" t="str">
        <f t="shared" si="83"/>
        <v>-11.7326605356476i</v>
      </c>
      <c r="L88" t="str">
        <f t="shared" si="50"/>
        <v>24.5862i</v>
      </c>
      <c r="M88" t="str">
        <f t="shared" si="51"/>
        <v>12.0356899088142+9.79060603819559i</v>
      </c>
      <c r="N88" t="str">
        <f t="shared" si="52"/>
        <v>-3.5372605356476i</v>
      </c>
      <c r="O88" t="str">
        <f t="shared" si="53"/>
        <v>1.12024055422547+0.231424606961507i</v>
      </c>
      <c r="P88">
        <f t="shared" si="54"/>
        <v>1.1438952085041165</v>
      </c>
      <c r="Q88" s="3">
        <f t="shared" si="55"/>
        <v>114.38952085041166</v>
      </c>
      <c r="Z88" s="1">
        <f t="shared" si="56"/>
        <v>87</v>
      </c>
      <c r="AA88" s="1">
        <f t="shared" si="88"/>
        <v>87000</v>
      </c>
      <c r="AB88" s="1">
        <f t="shared" si="57"/>
        <v>546360</v>
      </c>
      <c r="AC88" t="str">
        <f t="shared" si="58"/>
        <v>8.1954i</v>
      </c>
      <c r="AD88" t="str">
        <f t="shared" si="84"/>
        <v>-11.7326605356476i</v>
      </c>
      <c r="AE88" t="str">
        <f t="shared" si="59"/>
        <v>24.5862i</v>
      </c>
      <c r="AF88" t="str">
        <f t="shared" si="60"/>
        <v>10.9682263943676+17.84452480557i</v>
      </c>
      <c r="AG88" t="str">
        <f t="shared" si="61"/>
        <v>-3.5372605356476i</v>
      </c>
      <c r="AH88" t="str">
        <f t="shared" si="62"/>
        <v>1.15571862228686+0.119376917266556i</v>
      </c>
      <c r="AI88">
        <f t="shared" si="63"/>
        <v>1.1618676268304855</v>
      </c>
      <c r="AJ88" s="3">
        <f t="shared" si="64"/>
        <v>116.18676268304856</v>
      </c>
      <c r="AT88" s="1">
        <f t="shared" si="65"/>
        <v>87</v>
      </c>
      <c r="AU88" s="1">
        <f t="shared" si="89"/>
        <v>87000</v>
      </c>
      <c r="AV88" s="1">
        <f t="shared" si="66"/>
        <v>546360</v>
      </c>
      <c r="AW88" t="str">
        <f t="shared" si="67"/>
        <v>8.1954i</v>
      </c>
      <c r="AX88" t="str">
        <f t="shared" si="85"/>
        <v>-11.7326605356476i</v>
      </c>
      <c r="AY88" t="str">
        <f t="shared" si="68"/>
        <v>24.5862i</v>
      </c>
      <c r="AZ88" t="str">
        <f t="shared" si="69"/>
        <v>2.97741141924423+24.2201838368209i</v>
      </c>
      <c r="BA88" t="str">
        <f t="shared" si="70"/>
        <v>-3.5372605356476i</v>
      </c>
      <c r="BB88" t="str">
        <f t="shared" si="71"/>
        <v>1.16755106841328+0.024119823737487i</v>
      </c>
      <c r="BC88">
        <f t="shared" si="72"/>
        <v>1.1678001812168548</v>
      </c>
      <c r="BD88" s="3">
        <f t="shared" si="73"/>
        <v>116.78001812168549</v>
      </c>
      <c r="BN88" s="1">
        <f t="shared" si="74"/>
        <v>87</v>
      </c>
      <c r="BO88" s="1">
        <f t="shared" si="90"/>
        <v>87000</v>
      </c>
      <c r="BP88" s="1">
        <f t="shared" si="75"/>
        <v>546360</v>
      </c>
      <c r="BQ88" t="str">
        <f t="shared" si="76"/>
        <v>8.1954i</v>
      </c>
      <c r="BR88" t="str">
        <f t="shared" si="86"/>
        <v>-11.7326605356476i</v>
      </c>
      <c r="BS88" t="str">
        <f t="shared" si="77"/>
        <v>24.5862i</v>
      </c>
      <c r="BT88" t="str">
        <f t="shared" si="78"/>
        <v>0.302194947426587+24.5824850872918i</v>
      </c>
      <c r="BU88" t="str">
        <f t="shared" si="79"/>
        <v>-3.5372605356476i</v>
      </c>
      <c r="BV88" t="str">
        <f t="shared" si="80"/>
        <v>1.16804436227918+0.00241300144361367i</v>
      </c>
      <c r="BW88">
        <f t="shared" si="81"/>
        <v>1.1680468547229359</v>
      </c>
      <c r="BX88" s="3">
        <f t="shared" si="82"/>
        <v>116.80468547229358</v>
      </c>
    </row>
    <row r="89" spans="7:76" x14ac:dyDescent="0.35">
      <c r="G89" s="1">
        <f t="shared" si="47"/>
        <v>88</v>
      </c>
      <c r="H89" s="1">
        <f t="shared" si="87"/>
        <v>88000</v>
      </c>
      <c r="I89" s="1">
        <f t="shared" si="48"/>
        <v>552640</v>
      </c>
      <c r="J89" t="str">
        <f t="shared" si="49"/>
        <v>8.2896i</v>
      </c>
      <c r="K89" t="str">
        <f t="shared" si="83"/>
        <v>-11.5993348477425i</v>
      </c>
      <c r="L89" t="str">
        <f t="shared" si="50"/>
        <v>24.8688i</v>
      </c>
      <c r="M89" t="str">
        <f t="shared" si="51"/>
        <v>12.1449817484441+9.76724389471471i</v>
      </c>
      <c r="N89" t="str">
        <f t="shared" si="52"/>
        <v>-3.3097348477425i</v>
      </c>
      <c r="O89" t="str">
        <f t="shared" si="53"/>
        <v>1.11296322507649+0.21245596356425i</v>
      </c>
      <c r="P89">
        <f t="shared" si="54"/>
        <v>1.1330598734518296</v>
      </c>
      <c r="Q89" s="3">
        <f t="shared" si="55"/>
        <v>113.30598734518296</v>
      </c>
      <c r="Z89" s="1">
        <f t="shared" si="56"/>
        <v>88</v>
      </c>
      <c r="AA89" s="1">
        <f t="shared" si="88"/>
        <v>88000</v>
      </c>
      <c r="AB89" s="1">
        <f t="shared" si="57"/>
        <v>552640</v>
      </c>
      <c r="AC89" t="str">
        <f t="shared" si="58"/>
        <v>8.2896i</v>
      </c>
      <c r="AD89" t="str">
        <f t="shared" si="84"/>
        <v>-11.5993348477425i</v>
      </c>
      <c r="AE89" t="str">
        <f t="shared" si="59"/>
        <v>24.8688i</v>
      </c>
      <c r="AF89" t="str">
        <f t="shared" si="60"/>
        <v>11.1511226755823+17.9359240101369i</v>
      </c>
      <c r="AG89" t="str">
        <f t="shared" si="61"/>
        <v>-3.3097348477425i</v>
      </c>
      <c r="AH89" t="str">
        <f t="shared" si="62"/>
        <v>1.14310576262221+0.109104968961152i</v>
      </c>
      <c r="AI89">
        <f t="shared" si="63"/>
        <v>1.148300778886838</v>
      </c>
      <c r="AJ89" s="3">
        <f t="shared" si="64"/>
        <v>114.8300778886838</v>
      </c>
      <c r="AT89" s="1">
        <f t="shared" si="65"/>
        <v>88</v>
      </c>
      <c r="AU89" s="1">
        <f t="shared" si="89"/>
        <v>88000</v>
      </c>
      <c r="AV89" s="1">
        <f t="shared" si="66"/>
        <v>552640</v>
      </c>
      <c r="AW89" t="str">
        <f t="shared" si="67"/>
        <v>8.2896i</v>
      </c>
      <c r="AX89" t="str">
        <f t="shared" si="85"/>
        <v>-11.5993348477425i</v>
      </c>
      <c r="AY89" t="str">
        <f t="shared" si="68"/>
        <v>24.8688i</v>
      </c>
      <c r="AZ89" t="str">
        <f t="shared" si="69"/>
        <v>3.04520287508784+24.4901472937001i</v>
      </c>
      <c r="BA89" t="str">
        <f t="shared" si="70"/>
        <v>-3.3097348477425i</v>
      </c>
      <c r="BB89" t="str">
        <f t="shared" si="71"/>
        <v>1.15309921740568+0.0220117610177343i</v>
      </c>
      <c r="BC89">
        <f t="shared" si="72"/>
        <v>1.153309291909457</v>
      </c>
      <c r="BD89" s="3">
        <f t="shared" si="73"/>
        <v>115.3309291909457</v>
      </c>
      <c r="BN89" s="1">
        <f t="shared" si="74"/>
        <v>88</v>
      </c>
      <c r="BO89" s="1">
        <f t="shared" si="90"/>
        <v>88000</v>
      </c>
      <c r="BP89" s="1">
        <f t="shared" si="75"/>
        <v>552640</v>
      </c>
      <c r="BQ89" t="str">
        <f t="shared" si="76"/>
        <v>8.2896i</v>
      </c>
      <c r="BR89" t="str">
        <f t="shared" si="86"/>
        <v>-11.5993348477425i</v>
      </c>
      <c r="BS89" t="str">
        <f t="shared" si="77"/>
        <v>24.8688i</v>
      </c>
      <c r="BT89" t="str">
        <f t="shared" si="78"/>
        <v>0.30918080294554+24.8649555222239i</v>
      </c>
      <c r="BU89" t="str">
        <f t="shared" si="79"/>
        <v>-3.3097348477425i</v>
      </c>
      <c r="BV89" t="str">
        <f t="shared" si="80"/>
        <v>1.1535152012965+0.00220197018244348i</v>
      </c>
      <c r="BW89">
        <f t="shared" si="81"/>
        <v>1.1535173029889016</v>
      </c>
      <c r="BX89" s="3">
        <f t="shared" si="82"/>
        <v>115.35173029889016</v>
      </c>
    </row>
    <row r="90" spans="7:76" x14ac:dyDescent="0.35">
      <c r="G90" s="1">
        <f t="shared" si="47"/>
        <v>89</v>
      </c>
      <c r="H90" s="1">
        <f t="shared" si="87"/>
        <v>89000</v>
      </c>
      <c r="I90" s="1">
        <f t="shared" si="48"/>
        <v>558920</v>
      </c>
      <c r="J90" t="str">
        <f t="shared" si="49"/>
        <v>8.3838i</v>
      </c>
      <c r="K90" t="str">
        <f t="shared" si="83"/>
        <v>-11.4690052427117i</v>
      </c>
      <c r="L90" t="str">
        <f t="shared" si="50"/>
        <v>25.1514i</v>
      </c>
      <c r="M90" t="str">
        <f t="shared" si="51"/>
        <v>12.2525132316277+9.74300693530197i</v>
      </c>
      <c r="N90" t="str">
        <f t="shared" si="52"/>
        <v>-3.0852052427117i</v>
      </c>
      <c r="O90" t="str">
        <f t="shared" si="53"/>
        <v>1.10563456942339+0.194401849039436i</v>
      </c>
      <c r="P90">
        <f t="shared" si="54"/>
        <v>1.1225951541023131</v>
      </c>
      <c r="Q90" s="3">
        <f t="shared" si="55"/>
        <v>112.25951541023132</v>
      </c>
      <c r="Z90" s="1">
        <f t="shared" si="56"/>
        <v>89</v>
      </c>
      <c r="AA90" s="1">
        <f t="shared" si="88"/>
        <v>89000</v>
      </c>
      <c r="AB90" s="1">
        <f t="shared" si="57"/>
        <v>558920</v>
      </c>
      <c r="AC90" t="str">
        <f t="shared" si="58"/>
        <v>8.3838i</v>
      </c>
      <c r="AD90" t="str">
        <f t="shared" si="84"/>
        <v>-11.4690052427117i</v>
      </c>
      <c r="AE90" t="str">
        <f t="shared" si="59"/>
        <v>25.1514i</v>
      </c>
      <c r="AF90" t="str">
        <f t="shared" si="60"/>
        <v>11.3337799423756+18.0248891789334i</v>
      </c>
      <c r="AG90" t="str">
        <f t="shared" si="61"/>
        <v>-3.0852052427117i</v>
      </c>
      <c r="AH90" t="str">
        <f t="shared" si="62"/>
        <v>1.13107396123544+0.09943740705358i</v>
      </c>
      <c r="AI90">
        <f t="shared" si="63"/>
        <v>1.135436525617513</v>
      </c>
      <c r="AJ90" s="3">
        <f t="shared" si="64"/>
        <v>113.5436525617513</v>
      </c>
      <c r="AT90" s="1">
        <f t="shared" si="65"/>
        <v>89</v>
      </c>
      <c r="AU90" s="1">
        <f t="shared" si="89"/>
        <v>89000</v>
      </c>
      <c r="AV90" s="1">
        <f t="shared" si="66"/>
        <v>558920</v>
      </c>
      <c r="AW90" t="str">
        <f t="shared" si="67"/>
        <v>8.3838i</v>
      </c>
      <c r="AX90" t="str">
        <f t="shared" si="85"/>
        <v>-11.4690052427117i</v>
      </c>
      <c r="AY90" t="str">
        <f t="shared" si="68"/>
        <v>25.1514i</v>
      </c>
      <c r="AZ90" t="str">
        <f t="shared" si="69"/>
        <v>3.11372165283655+24.7598277061042i</v>
      </c>
      <c r="BA90" t="str">
        <f t="shared" si="70"/>
        <v>-3.0852052427117i</v>
      </c>
      <c r="BB90" t="str">
        <f t="shared" si="71"/>
        <v>1.13946364452802+0.0200349957875309i</v>
      </c>
      <c r="BC90">
        <f t="shared" si="72"/>
        <v>1.1396397668813087</v>
      </c>
      <c r="BD90" s="3">
        <f t="shared" si="73"/>
        <v>113.96397668813087</v>
      </c>
      <c r="BN90" s="1">
        <f t="shared" si="74"/>
        <v>89</v>
      </c>
      <c r="BO90" s="1">
        <f t="shared" si="90"/>
        <v>89000</v>
      </c>
      <c r="BP90" s="1">
        <f t="shared" si="75"/>
        <v>558920</v>
      </c>
      <c r="BQ90" t="str">
        <f t="shared" si="76"/>
        <v>8.3838i</v>
      </c>
      <c r="BR90" t="str">
        <f t="shared" si="86"/>
        <v>-11.4690052427117i</v>
      </c>
      <c r="BS90" t="str">
        <f t="shared" si="77"/>
        <v>25.1514i</v>
      </c>
      <c r="BT90" t="str">
        <f t="shared" si="78"/>
        <v>0.316246447163982+25.1474229795544i</v>
      </c>
      <c r="BU90" t="str">
        <f t="shared" si="79"/>
        <v>-3.0852052427117i</v>
      </c>
      <c r="BV90" t="str">
        <f t="shared" si="80"/>
        <v>1.13981239265966+0.00200411277667141i</v>
      </c>
      <c r="BW90">
        <f t="shared" si="81"/>
        <v>1.1398141545570315</v>
      </c>
      <c r="BX90" s="3">
        <f t="shared" si="82"/>
        <v>113.98141545570314</v>
      </c>
    </row>
    <row r="91" spans="7:76" x14ac:dyDescent="0.35">
      <c r="G91" s="1">
        <f t="shared" si="47"/>
        <v>90</v>
      </c>
      <c r="H91" s="1">
        <f t="shared" si="87"/>
        <v>90000</v>
      </c>
      <c r="I91" s="1">
        <f t="shared" si="48"/>
        <v>565200</v>
      </c>
      <c r="J91" t="str">
        <f t="shared" si="49"/>
        <v>8.478i</v>
      </c>
      <c r="K91" t="str">
        <f t="shared" si="83"/>
        <v>-11.341571851126i</v>
      </c>
      <c r="L91" t="str">
        <f t="shared" si="50"/>
        <v>25.434i</v>
      </c>
      <c r="M91" t="str">
        <f t="shared" si="51"/>
        <v>12.3583064477221+9.71794169043179i</v>
      </c>
      <c r="N91" t="str">
        <f t="shared" si="52"/>
        <v>-2.863571851126i</v>
      </c>
      <c r="O91" t="str">
        <f t="shared" si="53"/>
        <v>1.09828235104556+0.177201324279094i</v>
      </c>
      <c r="P91">
        <f t="shared" si="54"/>
        <v>1.1124856996583945</v>
      </c>
      <c r="Q91" s="3">
        <f t="shared" si="55"/>
        <v>111.24856996583945</v>
      </c>
      <c r="Z91" s="1">
        <f t="shared" si="56"/>
        <v>90</v>
      </c>
      <c r="AA91" s="1">
        <f t="shared" si="88"/>
        <v>90000</v>
      </c>
      <c r="AB91" s="1">
        <f t="shared" si="57"/>
        <v>565200</v>
      </c>
      <c r="AC91" t="str">
        <f t="shared" si="58"/>
        <v>8.478i</v>
      </c>
      <c r="AD91" t="str">
        <f t="shared" si="84"/>
        <v>-11.341571851126i</v>
      </c>
      <c r="AE91" t="str">
        <f t="shared" si="59"/>
        <v>25.434i</v>
      </c>
      <c r="AF91" t="str">
        <f t="shared" si="60"/>
        <v>11.5161637519296+18.1114472783355i</v>
      </c>
      <c r="AG91" t="str">
        <f t="shared" si="61"/>
        <v>-2.863571851126i</v>
      </c>
      <c r="AH91" t="str">
        <f t="shared" si="62"/>
        <v>1.11958648893423+0.0903193101005671i</v>
      </c>
      <c r="AI91">
        <f t="shared" si="63"/>
        <v>1.1232237016645967</v>
      </c>
      <c r="AJ91" s="3">
        <f t="shared" si="64"/>
        <v>112.32237016645968</v>
      </c>
      <c r="AT91" s="1">
        <f t="shared" si="65"/>
        <v>90</v>
      </c>
      <c r="AU91" s="1">
        <f t="shared" si="89"/>
        <v>90000</v>
      </c>
      <c r="AV91" s="1">
        <f t="shared" si="66"/>
        <v>565200</v>
      </c>
      <c r="AW91" t="str">
        <f t="shared" si="67"/>
        <v>8.478i</v>
      </c>
      <c r="AX91" t="str">
        <f t="shared" si="85"/>
        <v>-11.341571851126i</v>
      </c>
      <c r="AY91" t="str">
        <f t="shared" si="68"/>
        <v>25.434i</v>
      </c>
      <c r="AZ91" t="str">
        <f t="shared" si="69"/>
        <v>3.18296618591967+25.0292221901366i</v>
      </c>
      <c r="BA91" t="str">
        <f t="shared" si="70"/>
        <v>-2.863571851126i</v>
      </c>
      <c r="BB91" t="str">
        <f t="shared" si="71"/>
        <v>1.12657946057517+0.0181766894578156i</v>
      </c>
      <c r="BC91">
        <f t="shared" si="72"/>
        <v>1.1267260860694968</v>
      </c>
      <c r="BD91" s="3">
        <f t="shared" si="73"/>
        <v>112.67260860694968</v>
      </c>
      <c r="BN91" s="1">
        <f t="shared" si="74"/>
        <v>90</v>
      </c>
      <c r="BO91" s="1">
        <f t="shared" si="90"/>
        <v>90000</v>
      </c>
      <c r="BP91" s="1">
        <f t="shared" si="75"/>
        <v>565200</v>
      </c>
      <c r="BQ91" t="str">
        <f t="shared" si="76"/>
        <v>8.478i</v>
      </c>
      <c r="BR91" t="str">
        <f t="shared" si="86"/>
        <v>-11.341571851126i</v>
      </c>
      <c r="BS91" t="str">
        <f t="shared" si="77"/>
        <v>25.434i</v>
      </c>
      <c r="BT91" t="str">
        <f t="shared" si="78"/>
        <v>0.323391878389861+25.4298874254825i</v>
      </c>
      <c r="BU91" t="str">
        <f t="shared" si="79"/>
        <v>-2.863571851126i</v>
      </c>
      <c r="BV91" t="str">
        <f t="shared" si="80"/>
        <v>1.12686979719076+0.00181813738664033i</v>
      </c>
      <c r="BW91">
        <f t="shared" si="81"/>
        <v>1.1268712639180667</v>
      </c>
      <c r="BX91" s="3">
        <f t="shared" si="82"/>
        <v>112.68712639180667</v>
      </c>
    </row>
    <row r="92" spans="7:76" x14ac:dyDescent="0.35">
      <c r="G92" s="1">
        <f t="shared" si="47"/>
        <v>91</v>
      </c>
      <c r="H92" s="1">
        <f t="shared" si="87"/>
        <v>91000</v>
      </c>
      <c r="I92" s="1">
        <f t="shared" si="48"/>
        <v>571480</v>
      </c>
      <c r="J92" t="str">
        <f t="shared" si="49"/>
        <v>8.5722i</v>
      </c>
      <c r="K92" t="str">
        <f t="shared" si="83"/>
        <v>-11.2169391934213i</v>
      </c>
      <c r="L92" t="str">
        <f t="shared" si="50"/>
        <v>25.7166i</v>
      </c>
      <c r="M92" t="str">
        <f t="shared" si="51"/>
        <v>12.4623838722198+9.69209294558362i</v>
      </c>
      <c r="N92" t="str">
        <f t="shared" si="52"/>
        <v>-2.6447391934213i</v>
      </c>
      <c r="O92" t="str">
        <f t="shared" si="53"/>
        <v>1.09092963997884+0.160797956031562i</v>
      </c>
      <c r="P92">
        <f t="shared" si="54"/>
        <v>1.1027164014597268</v>
      </c>
      <c r="Q92" s="3">
        <f t="shared" si="55"/>
        <v>110.27164014597268</v>
      </c>
      <c r="Z92" s="1">
        <f t="shared" si="56"/>
        <v>91</v>
      </c>
      <c r="AA92" s="1">
        <f t="shared" si="88"/>
        <v>91000</v>
      </c>
      <c r="AB92" s="1">
        <f t="shared" si="57"/>
        <v>571480</v>
      </c>
      <c r="AC92" t="str">
        <f t="shared" si="58"/>
        <v>8.5722i</v>
      </c>
      <c r="AD92" t="str">
        <f t="shared" si="84"/>
        <v>-11.2169391934213i</v>
      </c>
      <c r="AE92" t="str">
        <f t="shared" si="59"/>
        <v>25.7166i</v>
      </c>
      <c r="AF92" t="str">
        <f t="shared" si="60"/>
        <v>11.6982406433942+18.1956256167522i</v>
      </c>
      <c r="AG92" t="str">
        <f t="shared" si="61"/>
        <v>-2.6447391934213i</v>
      </c>
      <c r="AH92" t="str">
        <f t="shared" si="62"/>
        <v>1.1086092690212+0.0817019255704294i</v>
      </c>
      <c r="AI92">
        <f t="shared" si="63"/>
        <v>1.1116158131304339</v>
      </c>
      <c r="AJ92" s="3">
        <f t="shared" si="64"/>
        <v>111.16158131304338</v>
      </c>
      <c r="AT92" s="1">
        <f t="shared" si="65"/>
        <v>91</v>
      </c>
      <c r="AU92" s="1">
        <f t="shared" si="89"/>
        <v>91000</v>
      </c>
      <c r="AV92" s="1">
        <f t="shared" si="66"/>
        <v>571480</v>
      </c>
      <c r="AW92" t="str">
        <f t="shared" si="67"/>
        <v>8.5722i</v>
      </c>
      <c r="AX92" t="str">
        <f t="shared" si="85"/>
        <v>-11.2169391934213i</v>
      </c>
      <c r="AY92" t="str">
        <f t="shared" si="68"/>
        <v>25.7166i</v>
      </c>
      <c r="AZ92" t="str">
        <f t="shared" si="69"/>
        <v>3.25293489285184+25.2983278726724i</v>
      </c>
      <c r="BA92" t="str">
        <f t="shared" si="70"/>
        <v>-2.6447391934213i</v>
      </c>
      <c r="BB92" t="str">
        <f t="shared" si="71"/>
        <v>1.1143884057577+0.0164255669022417i</v>
      </c>
      <c r="BC92">
        <f t="shared" si="72"/>
        <v>1.1145094517926926</v>
      </c>
      <c r="BD92" s="3">
        <f t="shared" si="73"/>
        <v>111.45094517926925</v>
      </c>
      <c r="BN92" s="1">
        <f t="shared" si="74"/>
        <v>91</v>
      </c>
      <c r="BO92" s="1">
        <f t="shared" si="90"/>
        <v>91000</v>
      </c>
      <c r="BP92" s="1">
        <f t="shared" si="75"/>
        <v>571480</v>
      </c>
      <c r="BQ92" t="str">
        <f t="shared" si="76"/>
        <v>8.5722i</v>
      </c>
      <c r="BR92" t="str">
        <f t="shared" si="86"/>
        <v>-11.2169391934213i</v>
      </c>
      <c r="BS92" t="str">
        <f t="shared" si="77"/>
        <v>25.7166i</v>
      </c>
      <c r="BT92" t="str">
        <f t="shared" si="78"/>
        <v>0.330617094912037+25.7123488262085i</v>
      </c>
      <c r="BU92" t="str">
        <f t="shared" si="79"/>
        <v>-2.6447391934213i</v>
      </c>
      <c r="BV92" t="str">
        <f t="shared" si="80"/>
        <v>1.11462808940292+0.00164290997277177i</v>
      </c>
      <c r="BW92">
        <f t="shared" si="81"/>
        <v>1.114629300188714</v>
      </c>
      <c r="BX92" s="3">
        <f t="shared" si="82"/>
        <v>111.4629300188714</v>
      </c>
    </row>
    <row r="93" spans="7:76" x14ac:dyDescent="0.35">
      <c r="G93" s="1">
        <f t="shared" si="47"/>
        <v>92</v>
      </c>
      <c r="H93" s="1">
        <f t="shared" si="87"/>
        <v>92000</v>
      </c>
      <c r="I93" s="1">
        <f t="shared" si="48"/>
        <v>577760</v>
      </c>
      <c r="J93" t="str">
        <f t="shared" si="49"/>
        <v>8.6664i</v>
      </c>
      <c r="K93" t="str">
        <f t="shared" si="83"/>
        <v>-11.0950159413189i</v>
      </c>
      <c r="L93" t="str">
        <f t="shared" si="50"/>
        <v>25.9992i</v>
      </c>
      <c r="M93" t="str">
        <f t="shared" si="51"/>
        <v>12.5647683077325+9.66550379068009i</v>
      </c>
      <c r="N93" t="str">
        <f t="shared" si="52"/>
        <v>-2.4286159413189i</v>
      </c>
      <c r="O93" t="str">
        <f t="shared" si="53"/>
        <v>1.08359552863041+0.145139522771004i</v>
      </c>
      <c r="P93">
        <f t="shared" si="54"/>
        <v>1.0932724961042479</v>
      </c>
      <c r="Q93" s="3">
        <f t="shared" si="55"/>
        <v>109.32724961042479</v>
      </c>
      <c r="Z93" s="1">
        <f t="shared" si="56"/>
        <v>92</v>
      </c>
      <c r="AA93" s="1">
        <f t="shared" si="88"/>
        <v>92000</v>
      </c>
      <c r="AB93" s="1">
        <f t="shared" si="57"/>
        <v>577760</v>
      </c>
      <c r="AC93" t="str">
        <f t="shared" si="58"/>
        <v>8.6664i</v>
      </c>
      <c r="AD93" t="str">
        <f t="shared" si="84"/>
        <v>-11.0950159413189i</v>
      </c>
      <c r="AE93" t="str">
        <f t="shared" si="59"/>
        <v>25.9992i</v>
      </c>
      <c r="AF93" t="str">
        <f t="shared" si="60"/>
        <v>11.8799781305303+18.2774518147179i</v>
      </c>
      <c r="AG93" t="str">
        <f t="shared" si="61"/>
        <v>-2.4286159413189i</v>
      </c>
      <c r="AH93" t="str">
        <f t="shared" si="62"/>
        <v>1.09811069172265+0.0735418601938152i</v>
      </c>
      <c r="AI93">
        <f t="shared" si="63"/>
        <v>1.1005705322587751</v>
      </c>
      <c r="AJ93" s="3">
        <f t="shared" si="64"/>
        <v>110.05705322587751</v>
      </c>
      <c r="AT93" s="1">
        <f t="shared" si="65"/>
        <v>92</v>
      </c>
      <c r="AU93" s="1">
        <f t="shared" si="89"/>
        <v>92000</v>
      </c>
      <c r="AV93" s="1">
        <f t="shared" si="66"/>
        <v>577760</v>
      </c>
      <c r="AW93" t="str">
        <f t="shared" si="67"/>
        <v>8.6664i</v>
      </c>
      <c r="AX93" t="str">
        <f t="shared" si="85"/>
        <v>-11.0950159413189i</v>
      </c>
      <c r="AY93" t="str">
        <f t="shared" si="68"/>
        <v>25.9992i</v>
      </c>
      <c r="AZ93" t="str">
        <f t="shared" si="69"/>
        <v>3.32362617732132+25.5671418914529i</v>
      </c>
      <c r="BA93" t="str">
        <f t="shared" si="70"/>
        <v>-2.4286159413189i</v>
      </c>
      <c r="BB93" t="str">
        <f t="shared" si="71"/>
        <v>1.10283802723682+0.0147716911649847i</v>
      </c>
      <c r="BC93">
        <f t="shared" si="72"/>
        <v>1.1029369506818938</v>
      </c>
      <c r="BD93" s="3">
        <f t="shared" si="73"/>
        <v>110.29369506818938</v>
      </c>
      <c r="BN93" s="1">
        <f t="shared" si="74"/>
        <v>92</v>
      </c>
      <c r="BO93" s="1">
        <f t="shared" si="90"/>
        <v>92000</v>
      </c>
      <c r="BP93" s="1">
        <f t="shared" si="75"/>
        <v>577760</v>
      </c>
      <c r="BQ93" t="str">
        <f t="shared" si="76"/>
        <v>8.6664i</v>
      </c>
      <c r="BR93" t="str">
        <f t="shared" si="86"/>
        <v>-11.0950159413189i</v>
      </c>
      <c r="BS93" t="str">
        <f t="shared" si="77"/>
        <v>25.9992i</v>
      </c>
      <c r="BT93" t="str">
        <f t="shared" si="78"/>
        <v>0.337922095000281+25.9948071479338i</v>
      </c>
      <c r="BU93" t="str">
        <f t="shared" si="79"/>
        <v>-2.4286159413189i</v>
      </c>
      <c r="BV93" t="str">
        <f t="shared" si="80"/>
        <v>1.10303390409125+0.00147743147890606i</v>
      </c>
      <c r="BW93">
        <f t="shared" si="81"/>
        <v>1.1030348935453311</v>
      </c>
      <c r="BX93" s="3">
        <f t="shared" si="82"/>
        <v>110.30348935453311</v>
      </c>
    </row>
    <row r="94" spans="7:76" x14ac:dyDescent="0.35">
      <c r="G94" s="1">
        <f t="shared" si="47"/>
        <v>93</v>
      </c>
      <c r="H94" s="1">
        <f t="shared" si="87"/>
        <v>93000</v>
      </c>
      <c r="I94" s="1">
        <f t="shared" si="48"/>
        <v>584040</v>
      </c>
      <c r="J94" t="str">
        <f t="shared" si="49"/>
        <v>8.7606i</v>
      </c>
      <c r="K94" t="str">
        <f t="shared" si="83"/>
        <v>-10.9757146946381i</v>
      </c>
      <c r="L94" t="str">
        <f t="shared" si="50"/>
        <v>26.2818i</v>
      </c>
      <c r="M94" t="str">
        <f t="shared" si="51"/>
        <v>12.6654828289233+9.63821566934021i</v>
      </c>
      <c r="N94" t="str">
        <f t="shared" si="52"/>
        <v>-2.2151146946381i</v>
      </c>
      <c r="O94" t="str">
        <f t="shared" si="53"/>
        <v>1.07629573976618+0.130177722924937i</v>
      </c>
      <c r="P94">
        <f t="shared" si="54"/>
        <v>1.0841396399840524</v>
      </c>
      <c r="Q94" s="3">
        <f t="shared" si="55"/>
        <v>108.41396399840524</v>
      </c>
      <c r="Z94" s="1">
        <f t="shared" si="56"/>
        <v>93</v>
      </c>
      <c r="AA94" s="1">
        <f t="shared" si="88"/>
        <v>93000</v>
      </c>
      <c r="AB94" s="1">
        <f t="shared" si="57"/>
        <v>584040</v>
      </c>
      <c r="AC94" t="str">
        <f t="shared" si="58"/>
        <v>8.7606i</v>
      </c>
      <c r="AD94" t="str">
        <f t="shared" si="84"/>
        <v>-10.9757146946381i</v>
      </c>
      <c r="AE94" t="str">
        <f t="shared" si="59"/>
        <v>26.2818i</v>
      </c>
      <c r="AF94" t="str">
        <f t="shared" si="60"/>
        <v>12.0613446936114+18.3569537757861i</v>
      </c>
      <c r="AG94" t="str">
        <f t="shared" si="61"/>
        <v>-2.2151146946381i</v>
      </c>
      <c r="AH94" t="str">
        <f t="shared" si="62"/>
        <v>1.08806143443236+0.0658003904984403i</v>
      </c>
      <c r="AI94">
        <f t="shared" si="63"/>
        <v>1.0900492541572384</v>
      </c>
      <c r="AJ94" s="3">
        <f t="shared" si="64"/>
        <v>109.00492541572385</v>
      </c>
      <c r="AT94" s="1">
        <f t="shared" si="65"/>
        <v>93</v>
      </c>
      <c r="AU94" s="1">
        <f t="shared" si="89"/>
        <v>93000</v>
      </c>
      <c r="AV94" s="1">
        <f t="shared" si="66"/>
        <v>584040</v>
      </c>
      <c r="AW94" t="str">
        <f t="shared" si="67"/>
        <v>8.7606i</v>
      </c>
      <c r="AX94" t="str">
        <f t="shared" si="85"/>
        <v>-10.9757146946381i</v>
      </c>
      <c r="AY94" t="str">
        <f t="shared" si="68"/>
        <v>26.2818i</v>
      </c>
      <c r="AZ94" t="str">
        <f t="shared" si="69"/>
        <v>3.39503842827898+25.8356613951783i</v>
      </c>
      <c r="BA94" t="str">
        <f t="shared" si="70"/>
        <v>-2.2151146946381i</v>
      </c>
      <c r="BB94" t="str">
        <f t="shared" si="71"/>
        <v>1.09188097590585+0.013206275366226i</v>
      </c>
      <c r="BC94">
        <f t="shared" si="72"/>
        <v>1.091960837784103</v>
      </c>
      <c r="BD94" s="3">
        <f t="shared" si="73"/>
        <v>109.1960837784103</v>
      </c>
      <c r="BN94" s="1">
        <f t="shared" si="74"/>
        <v>93</v>
      </c>
      <c r="BO94" s="1">
        <f t="shared" si="90"/>
        <v>93000</v>
      </c>
      <c r="BP94" s="1">
        <f t="shared" si="75"/>
        <v>584040</v>
      </c>
      <c r="BQ94" t="str">
        <f t="shared" si="76"/>
        <v>8.7606i</v>
      </c>
      <c r="BR94" t="str">
        <f t="shared" si="86"/>
        <v>-10.9757146946381i</v>
      </c>
      <c r="BS94" t="str">
        <f t="shared" si="77"/>
        <v>26.2818i</v>
      </c>
      <c r="BT94" t="str">
        <f t="shared" si="78"/>
        <v>0.345306876905278+26.2772623568613i</v>
      </c>
      <c r="BU94" t="str">
        <f t="shared" si="79"/>
        <v>-2.2151146946381i</v>
      </c>
      <c r="BV94" t="str">
        <f t="shared" si="80"/>
        <v>1.09203910797627+0.00132081879699917i</v>
      </c>
      <c r="BW94">
        <f t="shared" si="81"/>
        <v>1.0920399067396309</v>
      </c>
      <c r="BX94" s="3">
        <f t="shared" si="82"/>
        <v>109.20399067396309</v>
      </c>
    </row>
    <row r="95" spans="7:76" x14ac:dyDescent="0.35">
      <c r="G95" s="1">
        <f t="shared" si="47"/>
        <v>94</v>
      </c>
      <c r="H95" s="1">
        <f t="shared" si="87"/>
        <v>94000</v>
      </c>
      <c r="I95" s="1">
        <f t="shared" si="48"/>
        <v>590320</v>
      </c>
      <c r="J95" t="str">
        <f t="shared" si="49"/>
        <v>8.8548i</v>
      </c>
      <c r="K95" t="str">
        <f t="shared" si="83"/>
        <v>-10.8589517723547i</v>
      </c>
      <c r="L95" t="str">
        <f t="shared" si="50"/>
        <v>26.5644i</v>
      </c>
      <c r="M95" t="str">
        <f t="shared" si="51"/>
        <v>12.7645507311927+9.61026842781521i</v>
      </c>
      <c r="N95" t="str">
        <f t="shared" si="52"/>
        <v>-2.0041517723547i</v>
      </c>
      <c r="O95" t="str">
        <f t="shared" si="53"/>
        <v>1.0690431426471+0.115867891182966i</v>
      </c>
      <c r="P95">
        <f t="shared" si="54"/>
        <v>1.0753039612351365</v>
      </c>
      <c r="Q95" s="3">
        <f t="shared" si="55"/>
        <v>107.53039612351365</v>
      </c>
      <c r="Z95" s="1">
        <f t="shared" si="56"/>
        <v>94</v>
      </c>
      <c r="AA95" s="1">
        <f t="shared" si="88"/>
        <v>94000</v>
      </c>
      <c r="AB95" s="1">
        <f t="shared" si="57"/>
        <v>590320</v>
      </c>
      <c r="AC95" t="str">
        <f t="shared" si="58"/>
        <v>8.8548i</v>
      </c>
      <c r="AD95" t="str">
        <f t="shared" si="84"/>
        <v>-10.8589517723547i</v>
      </c>
      <c r="AE95" t="str">
        <f t="shared" si="59"/>
        <v>26.5644i</v>
      </c>
      <c r="AF95" t="str">
        <f t="shared" si="60"/>
        <v>12.2423097706266+18.4341596582292i</v>
      </c>
      <c r="AG95" t="str">
        <f t="shared" si="61"/>
        <v>-2.0041517723547i</v>
      </c>
      <c r="AH95" t="str">
        <f t="shared" si="62"/>
        <v>1.07843429023931+0.0584428738207979i</v>
      </c>
      <c r="AI95">
        <f t="shared" si="63"/>
        <v>1.0800167072154014</v>
      </c>
      <c r="AJ95" s="3">
        <f t="shared" si="64"/>
        <v>108.00167072154014</v>
      </c>
      <c r="AT95" s="1">
        <f t="shared" si="65"/>
        <v>94</v>
      </c>
      <c r="AU95" s="1">
        <f t="shared" si="89"/>
        <v>94000</v>
      </c>
      <c r="AV95" s="1">
        <f t="shared" si="66"/>
        <v>590320</v>
      </c>
      <c r="AW95" t="str">
        <f t="shared" si="67"/>
        <v>8.8548i</v>
      </c>
      <c r="AX95" t="str">
        <f t="shared" si="85"/>
        <v>-10.8589517723547i</v>
      </c>
      <c r="AY95" t="str">
        <f t="shared" si="68"/>
        <v>26.5644i</v>
      </c>
      <c r="AZ95" t="str">
        <f t="shared" si="69"/>
        <v>3.46717002002802+26.1038835435998i</v>
      </c>
      <c r="BA95" t="str">
        <f t="shared" si="70"/>
        <v>-2.0041517723547i</v>
      </c>
      <c r="BB95" t="str">
        <f t="shared" si="71"/>
        <v>1.08147440275213+0.0117215249241454i</v>
      </c>
      <c r="BC95">
        <f t="shared" si="72"/>
        <v>1.0815379225688868</v>
      </c>
      <c r="BD95" s="3">
        <f t="shared" si="73"/>
        <v>108.15379225688868</v>
      </c>
      <c r="BN95" s="1">
        <f t="shared" si="74"/>
        <v>94</v>
      </c>
      <c r="BO95" s="1">
        <f t="shared" si="90"/>
        <v>94000</v>
      </c>
      <c r="BP95" s="1">
        <f t="shared" si="75"/>
        <v>590320</v>
      </c>
      <c r="BQ95" t="str">
        <f t="shared" si="76"/>
        <v>8.8548i</v>
      </c>
      <c r="BR95" t="str">
        <f t="shared" si="86"/>
        <v>-10.8589517723547i</v>
      </c>
      <c r="BS95" t="str">
        <f t="shared" si="77"/>
        <v>26.5644i</v>
      </c>
      <c r="BT95" t="str">
        <f t="shared" si="78"/>
        <v>0.352771438858629+26.5597144191948i</v>
      </c>
      <c r="BU95" t="str">
        <f t="shared" si="79"/>
        <v>-2.0041517723547i</v>
      </c>
      <c r="BV95" t="str">
        <f t="shared" si="80"/>
        <v>1.08160017553505+0.00117228881083373i</v>
      </c>
      <c r="BW95">
        <f t="shared" si="81"/>
        <v>1.081600810825559</v>
      </c>
      <c r="BX95" s="3">
        <f t="shared" si="82"/>
        <v>108.16008108255591</v>
      </c>
    </row>
    <row r="96" spans="7:76" x14ac:dyDescent="0.35">
      <c r="G96" s="1">
        <f t="shared" si="47"/>
        <v>95</v>
      </c>
      <c r="H96" s="1">
        <f t="shared" si="87"/>
        <v>95000</v>
      </c>
      <c r="I96" s="1">
        <f t="shared" si="48"/>
        <v>596600</v>
      </c>
      <c r="J96" t="str">
        <f t="shared" si="49"/>
        <v>8.949i</v>
      </c>
      <c r="K96" t="str">
        <f t="shared" si="83"/>
        <v>-10.7446470168562i</v>
      </c>
      <c r="L96" t="str">
        <f t="shared" si="50"/>
        <v>26.847i</v>
      </c>
      <c r="M96" t="str">
        <f t="shared" si="51"/>
        <v>12.8619954829298+9.58170036348923i</v>
      </c>
      <c r="N96" t="str">
        <f t="shared" si="52"/>
        <v>-1.7956470168562i</v>
      </c>
      <c r="O96" t="str">
        <f t="shared" si="53"/>
        <v>1.06184819121593+0.102168726649004i</v>
      </c>
      <c r="P96">
        <f t="shared" si="54"/>
        <v>1.0667520939251169</v>
      </c>
      <c r="Q96" s="3">
        <f t="shared" si="55"/>
        <v>106.67520939251169</v>
      </c>
      <c r="Z96" s="1">
        <f t="shared" si="56"/>
        <v>95</v>
      </c>
      <c r="AA96" s="1">
        <f t="shared" si="88"/>
        <v>95000</v>
      </c>
      <c r="AB96" s="1">
        <f t="shared" si="57"/>
        <v>596600</v>
      </c>
      <c r="AC96" t="str">
        <f t="shared" si="58"/>
        <v>8.949i</v>
      </c>
      <c r="AD96" t="str">
        <f t="shared" si="84"/>
        <v>-10.7446470168562i</v>
      </c>
      <c r="AE96" t="str">
        <f t="shared" si="59"/>
        <v>26.847i</v>
      </c>
      <c r="AF96" t="str">
        <f t="shared" si="60"/>
        <v>12.4228437478297+18.5090978475504i</v>
      </c>
      <c r="AG96" t="str">
        <f t="shared" si="61"/>
        <v>-1.7956470168562i</v>
      </c>
      <c r="AH96" t="str">
        <f t="shared" si="62"/>
        <v>1.06920400614808+0.0514382435925578i</v>
      </c>
      <c r="AI96">
        <f t="shared" si="63"/>
        <v>1.0704406100606381</v>
      </c>
      <c r="AJ96" s="3">
        <f t="shared" si="64"/>
        <v>107.0440610060638</v>
      </c>
      <c r="AT96" s="1">
        <f t="shared" si="65"/>
        <v>95</v>
      </c>
      <c r="AU96" s="1">
        <f t="shared" si="89"/>
        <v>95000</v>
      </c>
      <c r="AV96" s="1">
        <f t="shared" si="66"/>
        <v>596600</v>
      </c>
      <c r="AW96" t="str">
        <f t="shared" si="67"/>
        <v>8.949i</v>
      </c>
      <c r="AX96" t="str">
        <f t="shared" si="85"/>
        <v>-10.7446470168562i</v>
      </c>
      <c r="AY96" t="str">
        <f t="shared" si="68"/>
        <v>26.847i</v>
      </c>
      <c r="AZ96" t="str">
        <f t="shared" si="69"/>
        <v>3.54001931231423+26.3718055076115i</v>
      </c>
      <c r="BA96" t="str">
        <f t="shared" si="70"/>
        <v>-1.7956470168562i</v>
      </c>
      <c r="BB96" t="str">
        <f t="shared" si="71"/>
        <v>1.07157943874999+0.0103105046150686i</v>
      </c>
      <c r="BC96">
        <f t="shared" si="72"/>
        <v>1.0716290403199984</v>
      </c>
      <c r="BD96" s="3">
        <f t="shared" si="73"/>
        <v>107.16290403199984</v>
      </c>
      <c r="BN96" s="1">
        <f t="shared" si="74"/>
        <v>95</v>
      </c>
      <c r="BO96" s="1">
        <f t="shared" si="90"/>
        <v>95000</v>
      </c>
      <c r="BP96" s="1">
        <f t="shared" si="75"/>
        <v>596600</v>
      </c>
      <c r="BQ96" t="str">
        <f t="shared" si="76"/>
        <v>8.949i</v>
      </c>
      <c r="BR96" t="str">
        <f t="shared" si="86"/>
        <v>-10.7446470168562i</v>
      </c>
      <c r="BS96" t="str">
        <f t="shared" si="77"/>
        <v>26.847i</v>
      </c>
      <c r="BT96" t="str">
        <f t="shared" si="78"/>
        <v>0.360315779072848+26.8421633011396i</v>
      </c>
      <c r="BU96" t="str">
        <f t="shared" si="79"/>
        <v>-1.7956470168562i</v>
      </c>
      <c r="BV96" t="str">
        <f t="shared" si="80"/>
        <v>1.0716776520407+0.00103114496020201i</v>
      </c>
      <c r="BW96">
        <f t="shared" si="81"/>
        <v>1.0716781481132276</v>
      </c>
      <c r="BX96" s="3">
        <f t="shared" si="82"/>
        <v>107.16781481132276</v>
      </c>
    </row>
    <row r="97" spans="7:76" x14ac:dyDescent="0.35">
      <c r="G97" s="1">
        <f t="shared" si="47"/>
        <v>96</v>
      </c>
      <c r="H97" s="1">
        <f t="shared" si="87"/>
        <v>96000</v>
      </c>
      <c r="I97" s="1">
        <f t="shared" si="48"/>
        <v>602880</v>
      </c>
      <c r="J97" t="str">
        <f t="shared" si="49"/>
        <v>9.0432i</v>
      </c>
      <c r="K97" t="str">
        <f t="shared" si="83"/>
        <v>-10.6327236104306i</v>
      </c>
      <c r="L97" t="str">
        <f t="shared" si="50"/>
        <v>27.1296i</v>
      </c>
      <c r="M97" t="str">
        <f t="shared" si="51"/>
        <v>12.9578406811442+9.55254827284158i</v>
      </c>
      <c r="N97" t="str">
        <f t="shared" si="52"/>
        <v>-1.5895236104306i</v>
      </c>
      <c r="O97" t="str">
        <f t="shared" si="53"/>
        <v>1.05471929617054+0.0890420351589745i</v>
      </c>
      <c r="P97">
        <f t="shared" si="54"/>
        <v>1.0584711983515336</v>
      </c>
      <c r="Q97" s="3">
        <f t="shared" si="55"/>
        <v>105.84711983515336</v>
      </c>
      <c r="Z97" s="1">
        <f t="shared" si="56"/>
        <v>96</v>
      </c>
      <c r="AA97" s="1">
        <f t="shared" si="88"/>
        <v>96000</v>
      </c>
      <c r="AB97" s="1">
        <f t="shared" si="57"/>
        <v>602880</v>
      </c>
      <c r="AC97" t="str">
        <f t="shared" si="58"/>
        <v>9.0432i</v>
      </c>
      <c r="AD97" t="str">
        <f t="shared" si="84"/>
        <v>-10.6327236104306i</v>
      </c>
      <c r="AE97" t="str">
        <f t="shared" si="59"/>
        <v>27.1296i</v>
      </c>
      <c r="AF97" t="str">
        <f t="shared" si="60"/>
        <v>12.6029179496757+18.581796929812i</v>
      </c>
      <c r="AG97" t="str">
        <f t="shared" si="61"/>
        <v>-1.5895236104306i</v>
      </c>
      <c r="AH97" t="str">
        <f t="shared" si="62"/>
        <v>1.06034713166992+0.0447585755383795i</v>
      </c>
      <c r="AI97">
        <f t="shared" si="63"/>
        <v>1.0612913689109373</v>
      </c>
      <c r="AJ97" s="3">
        <f t="shared" si="64"/>
        <v>106.12913689109374</v>
      </c>
      <c r="AT97" s="1">
        <f t="shared" si="65"/>
        <v>96</v>
      </c>
      <c r="AU97" s="1">
        <f t="shared" si="89"/>
        <v>96000</v>
      </c>
      <c r="AV97" s="1">
        <f t="shared" si="66"/>
        <v>602880</v>
      </c>
      <c r="AW97" t="str">
        <f t="shared" si="67"/>
        <v>9.0432i</v>
      </c>
      <c r="AX97" t="str">
        <f t="shared" si="85"/>
        <v>-10.6327236104306i</v>
      </c>
      <c r="AY97" t="str">
        <f t="shared" si="68"/>
        <v>27.1296i</v>
      </c>
      <c r="AZ97" t="str">
        <f t="shared" si="69"/>
        <v>3.61358465041706+26.6394244693402i</v>
      </c>
      <c r="BA97" t="str">
        <f t="shared" si="70"/>
        <v>-1.5895236104306i</v>
      </c>
      <c r="BB97" t="str">
        <f t="shared" si="71"/>
        <v>1.06216074512151+0.00896702608504284i</v>
      </c>
      <c r="BC97">
        <f t="shared" si="72"/>
        <v>1.0621985953831288</v>
      </c>
      <c r="BD97" s="3">
        <f t="shared" si="73"/>
        <v>106.21985953831287</v>
      </c>
      <c r="BN97" s="1">
        <f t="shared" si="74"/>
        <v>96</v>
      </c>
      <c r="BO97" s="1">
        <f t="shared" si="90"/>
        <v>96000</v>
      </c>
      <c r="BP97" s="1">
        <f t="shared" si="75"/>
        <v>602880</v>
      </c>
      <c r="BQ97" t="str">
        <f t="shared" si="76"/>
        <v>9.0432i</v>
      </c>
      <c r="BR97" t="str">
        <f t="shared" si="86"/>
        <v>-10.6327236104306i</v>
      </c>
      <c r="BS97" t="str">
        <f t="shared" si="77"/>
        <v>27.1296i</v>
      </c>
      <c r="BT97" t="str">
        <f t="shared" si="78"/>
        <v>0.367939895741365+27.1246089689022i</v>
      </c>
      <c r="BU97" t="str">
        <f t="shared" si="79"/>
        <v>-1.5895236104306i</v>
      </c>
      <c r="BV97" t="str">
        <f t="shared" si="80"/>
        <v>1.06223568992141+0.000896765878774698i</v>
      </c>
      <c r="BW97">
        <f t="shared" si="81"/>
        <v>1.0622360684574099</v>
      </c>
      <c r="BX97" s="3">
        <f t="shared" si="82"/>
        <v>106.22360684574099</v>
      </c>
    </row>
    <row r="98" spans="7:76" x14ac:dyDescent="0.35">
      <c r="G98" s="1">
        <f t="shared" si="47"/>
        <v>97</v>
      </c>
      <c r="H98" s="1">
        <f t="shared" si="87"/>
        <v>97000</v>
      </c>
      <c r="I98" s="1">
        <f t="shared" si="48"/>
        <v>609160</v>
      </c>
      <c r="J98" t="str">
        <f t="shared" si="49"/>
        <v>9.1374i</v>
      </c>
      <c r="K98" t="str">
        <f t="shared" si="83"/>
        <v>-10.5231079031066i</v>
      </c>
      <c r="L98" t="str">
        <f t="shared" si="50"/>
        <v>27.4122i</v>
      </c>
      <c r="M98" t="str">
        <f t="shared" si="51"/>
        <v>13.0521100103023+9.52284749877959i</v>
      </c>
      <c r="N98" t="str">
        <f t="shared" si="52"/>
        <v>-1.3857079031066i</v>
      </c>
      <c r="O98" t="str">
        <f t="shared" si="53"/>
        <v>1.04766314097773+0.076452487039637i</v>
      </c>
      <c r="P98">
        <f t="shared" si="54"/>
        <v>1.0504489705539573</v>
      </c>
      <c r="Q98" s="3">
        <f t="shared" si="55"/>
        <v>105.04489705539572</v>
      </c>
      <c r="Z98" s="1">
        <f t="shared" si="56"/>
        <v>97</v>
      </c>
      <c r="AA98" s="1">
        <f t="shared" si="88"/>
        <v>97000</v>
      </c>
      <c r="AB98" s="1">
        <f t="shared" si="57"/>
        <v>609160</v>
      </c>
      <c r="AC98" t="str">
        <f t="shared" si="58"/>
        <v>9.1374i</v>
      </c>
      <c r="AD98" t="str">
        <f t="shared" si="84"/>
        <v>-10.5231079031066i</v>
      </c>
      <c r="AE98" t="str">
        <f t="shared" si="59"/>
        <v>27.4122i</v>
      </c>
      <c r="AF98" t="str">
        <f t="shared" si="60"/>
        <v>12.7825046281874+18.65228566578i</v>
      </c>
      <c r="AG98" t="str">
        <f t="shared" si="61"/>
        <v>-1.3857079031066i</v>
      </c>
      <c r="AH98" t="str">
        <f t="shared" si="62"/>
        <v>1.05184187796518+0.0383787137284567i</v>
      </c>
      <c r="AI98">
        <f t="shared" si="63"/>
        <v>1.0525418100525827</v>
      </c>
      <c r="AJ98" s="3">
        <f t="shared" si="64"/>
        <v>105.25418100525827</v>
      </c>
      <c r="AT98" s="1">
        <f t="shared" si="65"/>
        <v>97</v>
      </c>
      <c r="AU98" s="1">
        <f t="shared" si="89"/>
        <v>97000</v>
      </c>
      <c r="AV98" s="1">
        <f t="shared" si="66"/>
        <v>609160</v>
      </c>
      <c r="AW98" t="str">
        <f t="shared" si="67"/>
        <v>9.1374i</v>
      </c>
      <c r="AX98" t="str">
        <f t="shared" si="85"/>
        <v>-10.5231079031066i</v>
      </c>
      <c r="AY98" t="str">
        <f t="shared" si="68"/>
        <v>27.4122i</v>
      </c>
      <c r="AZ98" t="str">
        <f t="shared" si="69"/>
        <v>3.68786436524124+26.9067376222357i</v>
      </c>
      <c r="BA98" t="str">
        <f t="shared" si="70"/>
        <v>-1.3857079031066i</v>
      </c>
      <c r="BB98" t="str">
        <f t="shared" si="71"/>
        <v>1.05318612311733+0.00768555228093723i</v>
      </c>
      <c r="BC98">
        <f t="shared" si="72"/>
        <v>1.0532141651348861</v>
      </c>
      <c r="BD98" s="3">
        <f t="shared" si="73"/>
        <v>105.32141651348861</v>
      </c>
      <c r="BN98" s="1">
        <f t="shared" si="74"/>
        <v>97</v>
      </c>
      <c r="BO98" s="1">
        <f t="shared" si="90"/>
        <v>97000</v>
      </c>
      <c r="BP98" s="1">
        <f t="shared" si="75"/>
        <v>609160</v>
      </c>
      <c r="BQ98" t="str">
        <f t="shared" si="76"/>
        <v>9.1374i</v>
      </c>
      <c r="BR98" t="str">
        <f t="shared" si="86"/>
        <v>-10.5231079031066i</v>
      </c>
      <c r="BS98" t="str">
        <f t="shared" si="77"/>
        <v>27.4122i</v>
      </c>
      <c r="BT98" t="str">
        <f t="shared" si="78"/>
        <v>0.37564378703853+27.4070513886905i</v>
      </c>
      <c r="BU98" t="str">
        <f t="shared" si="79"/>
        <v>-1.3857079031066i</v>
      </c>
      <c r="BV98" t="str">
        <f t="shared" si="80"/>
        <v>1.0532416470217+0.000768595746275698i</v>
      </c>
      <c r="BW98">
        <f t="shared" si="81"/>
        <v>1.0532419274603555</v>
      </c>
      <c r="BX98" s="3">
        <f t="shared" si="82"/>
        <v>105.32419274603555</v>
      </c>
    </row>
    <row r="99" spans="7:76" x14ac:dyDescent="0.35">
      <c r="G99" s="1">
        <f t="shared" si="47"/>
        <v>98</v>
      </c>
      <c r="H99" s="1">
        <f t="shared" si="87"/>
        <v>98000</v>
      </c>
      <c r="I99" s="1">
        <f t="shared" si="48"/>
        <v>615440</v>
      </c>
      <c r="J99" t="str">
        <f t="shared" si="49"/>
        <v>9.2316i</v>
      </c>
      <c r="K99" t="str">
        <f t="shared" si="83"/>
        <v>-10.4157292510341i</v>
      </c>
      <c r="L99" t="str">
        <f t="shared" si="50"/>
        <v>27.6948i</v>
      </c>
      <c r="M99" t="str">
        <f t="shared" si="51"/>
        <v>13.1448272041951+9.49263197726293i</v>
      </c>
      <c r="N99" t="str">
        <f t="shared" si="52"/>
        <v>-1.1841292510341i</v>
      </c>
      <c r="O99" t="str">
        <f t="shared" si="53"/>
        <v>1.04068495035466+0.0643673908338533i</v>
      </c>
      <c r="P99">
        <f t="shared" si="54"/>
        <v>1.0426736435229573</v>
      </c>
      <c r="Q99" s="3">
        <f t="shared" si="55"/>
        <v>104.26736435229573</v>
      </c>
      <c r="Z99" s="1">
        <f t="shared" si="56"/>
        <v>98</v>
      </c>
      <c r="AA99" s="1">
        <f t="shared" si="88"/>
        <v>98000</v>
      </c>
      <c r="AB99" s="1">
        <f t="shared" si="57"/>
        <v>615440</v>
      </c>
      <c r="AC99" t="str">
        <f t="shared" si="58"/>
        <v>9.2316i</v>
      </c>
      <c r="AD99" t="str">
        <f t="shared" si="84"/>
        <v>-10.4157292510341i</v>
      </c>
      <c r="AE99" t="str">
        <f t="shared" si="59"/>
        <v>27.6948i</v>
      </c>
      <c r="AF99" t="str">
        <f t="shared" si="60"/>
        <v>12.9615769517918+18.7205929658879i</v>
      </c>
      <c r="AG99" t="str">
        <f t="shared" si="61"/>
        <v>-1.1841292510341i</v>
      </c>
      <c r="AH99" t="str">
        <f t="shared" si="62"/>
        <v>1.04366798738641+0.0322759473085433i</v>
      </c>
      <c r="AI99">
        <f t="shared" si="63"/>
        <v>1.044166942911843</v>
      </c>
      <c r="AJ99" s="3">
        <f t="shared" si="64"/>
        <v>104.4166942911843</v>
      </c>
      <c r="AT99" s="1">
        <f t="shared" si="65"/>
        <v>98</v>
      </c>
      <c r="AU99" s="1">
        <f t="shared" si="89"/>
        <v>98000</v>
      </c>
      <c r="AV99" s="1">
        <f t="shared" si="66"/>
        <v>615440</v>
      </c>
      <c r="AW99" t="str">
        <f t="shared" si="67"/>
        <v>9.2316i</v>
      </c>
      <c r="AX99" t="str">
        <f t="shared" si="85"/>
        <v>-10.4157292510341i</v>
      </c>
      <c r="AY99" t="str">
        <f t="shared" si="68"/>
        <v>27.6948i</v>
      </c>
      <c r="AZ99" t="str">
        <f t="shared" si="69"/>
        <v>3.76285677340907+27.173742171159i</v>
      </c>
      <c r="BA99" t="str">
        <f t="shared" si="70"/>
        <v>-1.1841292510341i</v>
      </c>
      <c r="BB99" t="str">
        <f t="shared" si="71"/>
        <v>1.04462617433782+0.00646111594252996i</v>
      </c>
      <c r="BC99">
        <f t="shared" si="72"/>
        <v>1.0446461554664777</v>
      </c>
      <c r="BD99" s="3">
        <f t="shared" si="73"/>
        <v>104.46461554664776</v>
      </c>
      <c r="BN99" s="1">
        <f t="shared" si="74"/>
        <v>98</v>
      </c>
      <c r="BO99" s="1">
        <f t="shared" si="90"/>
        <v>98000</v>
      </c>
      <c r="BP99" s="1">
        <f t="shared" si="75"/>
        <v>615440</v>
      </c>
      <c r="BQ99" t="str">
        <f t="shared" si="76"/>
        <v>9.2316i</v>
      </c>
      <c r="BR99" t="str">
        <f t="shared" si="86"/>
        <v>-10.4157292510341i</v>
      </c>
      <c r="BS99" t="str">
        <f t="shared" si="77"/>
        <v>27.6948i</v>
      </c>
      <c r="BT99" t="str">
        <f t="shared" si="78"/>
        <v>0.383427451119611+27.6894905267134i</v>
      </c>
      <c r="BU99" t="str">
        <f t="shared" si="79"/>
        <v>-1.1841292510341i</v>
      </c>
      <c r="BV99" t="str">
        <f t="shared" si="80"/>
        <v>1.0446657373358+0.000646136064357544i</v>
      </c>
      <c r="BW99">
        <f t="shared" si="81"/>
        <v>1.0446659371565457</v>
      </c>
      <c r="BX99" s="3">
        <f t="shared" si="82"/>
        <v>104.46659371565457</v>
      </c>
    </row>
    <row r="100" spans="7:76" x14ac:dyDescent="0.35">
      <c r="G100" s="1">
        <f t="shared" si="47"/>
        <v>99</v>
      </c>
      <c r="H100" s="1">
        <f t="shared" si="87"/>
        <v>99000</v>
      </c>
      <c r="I100" s="1">
        <f t="shared" si="48"/>
        <v>621720</v>
      </c>
      <c r="J100" t="str">
        <f t="shared" si="49"/>
        <v>9.3258i</v>
      </c>
      <c r="K100" t="str">
        <f t="shared" si="83"/>
        <v>-10.31051986466i</v>
      </c>
      <c r="L100" t="str">
        <f t="shared" si="50"/>
        <v>27.9774i</v>
      </c>
      <c r="M100" t="str">
        <f t="shared" si="51"/>
        <v>13.2360160106719+9.46193428315135i</v>
      </c>
      <c r="N100" t="str">
        <f t="shared" si="52"/>
        <v>-0.984719864660001i</v>
      </c>
      <c r="O100" t="str">
        <f t="shared" si="53"/>
        <v>1.03378871844091+0.0527564829890908i</v>
      </c>
      <c r="P100">
        <f t="shared" si="54"/>
        <v>1.0351339820878633</v>
      </c>
      <c r="Q100" s="3">
        <f t="shared" si="55"/>
        <v>103.51339820878633</v>
      </c>
      <c r="Z100" s="1">
        <f t="shared" si="56"/>
        <v>99</v>
      </c>
      <c r="AA100" s="1">
        <f t="shared" si="88"/>
        <v>99000</v>
      </c>
      <c r="AB100" s="1">
        <f t="shared" si="57"/>
        <v>621720</v>
      </c>
      <c r="AC100" t="str">
        <f t="shared" si="58"/>
        <v>9.3258i</v>
      </c>
      <c r="AD100" t="str">
        <f t="shared" si="84"/>
        <v>-10.31051986466i</v>
      </c>
      <c r="AE100" t="str">
        <f t="shared" si="59"/>
        <v>27.9774i</v>
      </c>
      <c r="AF100" t="str">
        <f t="shared" si="60"/>
        <v>13.1401089936662+18.7867478660151i</v>
      </c>
      <c r="AG100" t="str">
        <f t="shared" si="61"/>
        <v>-0.984719864660001i</v>
      </c>
      <c r="AH100" t="str">
        <f t="shared" si="62"/>
        <v>1.03580661305764+0.0264297302664394i</v>
      </c>
      <c r="AI100">
        <f t="shared" si="63"/>
        <v>1.0361437498223383</v>
      </c>
      <c r="AJ100" s="3">
        <f t="shared" si="64"/>
        <v>103.61437498223383</v>
      </c>
      <c r="AT100" s="1">
        <f t="shared" si="65"/>
        <v>99</v>
      </c>
      <c r="AU100" s="1">
        <f t="shared" si="89"/>
        <v>99000</v>
      </c>
      <c r="AV100" s="1">
        <f t="shared" si="66"/>
        <v>621720</v>
      </c>
      <c r="AW100" t="str">
        <f t="shared" si="67"/>
        <v>9.3258i</v>
      </c>
      <c r="AX100" t="str">
        <f t="shared" si="85"/>
        <v>-10.31051986466i</v>
      </c>
      <c r="AY100" t="str">
        <f t="shared" si="68"/>
        <v>27.9774i</v>
      </c>
      <c r="AZ100" t="str">
        <f t="shared" si="69"/>
        <v>3.83856017735331+27.4404353324706i</v>
      </c>
      <c r="BA100" t="str">
        <f t="shared" si="70"/>
        <v>-0.984719864660001i</v>
      </c>
      <c r="BB100" t="str">
        <f t="shared" si="71"/>
        <v>1.03645400412875+0.00528924983049314i</v>
      </c>
      <c r="BC100">
        <f t="shared" si="72"/>
        <v>1.0364675001360575</v>
      </c>
      <c r="BD100" s="3">
        <f t="shared" si="73"/>
        <v>103.64675001360575</v>
      </c>
      <c r="BN100" s="1">
        <f t="shared" si="74"/>
        <v>99</v>
      </c>
      <c r="BO100" s="1">
        <f t="shared" si="90"/>
        <v>99000</v>
      </c>
      <c r="BP100" s="1">
        <f t="shared" si="75"/>
        <v>621720</v>
      </c>
      <c r="BQ100" t="str">
        <f t="shared" si="76"/>
        <v>9.3258i</v>
      </c>
      <c r="BR100" t="str">
        <f t="shared" si="86"/>
        <v>-10.31051986466i</v>
      </c>
      <c r="BS100" t="str">
        <f t="shared" si="77"/>
        <v>27.9774i</v>
      </c>
      <c r="BT100" t="str">
        <f t="shared" si="78"/>
        <v>0.391290886120793+27.9719263491813i</v>
      </c>
      <c r="BU100" t="str">
        <f t="shared" si="79"/>
        <v>-0.984719864660001i</v>
      </c>
      <c r="BV100" t="str">
        <f t="shared" si="80"/>
        <v>1.03648072639024+0.000528938619999578i</v>
      </c>
      <c r="BW100">
        <f t="shared" si="81"/>
        <v>1.0364808613546626</v>
      </c>
      <c r="BX100" s="3">
        <f t="shared" si="82"/>
        <v>103.64808613546626</v>
      </c>
    </row>
    <row r="101" spans="7:76" x14ac:dyDescent="0.35">
      <c r="G101" s="1">
        <f t="shared" si="47"/>
        <v>100</v>
      </c>
      <c r="H101" s="1">
        <f t="shared" si="87"/>
        <v>100000</v>
      </c>
      <c r="I101" s="1">
        <f t="shared" si="48"/>
        <v>628000</v>
      </c>
      <c r="J101" t="str">
        <f t="shared" si="49"/>
        <v>9.42i</v>
      </c>
      <c r="K101" t="str">
        <f t="shared" si="83"/>
        <v>-10.2074146660134i</v>
      </c>
      <c r="L101" t="str">
        <f t="shared" si="50"/>
        <v>28.26i</v>
      </c>
      <c r="M101" t="str">
        <f t="shared" si="51"/>
        <v>13.3257001590819+9.43078567521722i</v>
      </c>
      <c r="N101" t="str">
        <f t="shared" si="52"/>
        <v>-0.787414666013401i</v>
      </c>
      <c r="O101" t="str">
        <f t="shared" si="53"/>
        <v>1.02697740277622+0.041591733142525i</v>
      </c>
      <c r="P101">
        <f t="shared" si="54"/>
        <v>1.0278192730625308</v>
      </c>
      <c r="Q101" s="3">
        <f t="shared" si="55"/>
        <v>102.78192730625308</v>
      </c>
      <c r="Z101" s="1">
        <f t="shared" si="56"/>
        <v>100</v>
      </c>
      <c r="AA101" s="1">
        <f t="shared" si="88"/>
        <v>100000</v>
      </c>
      <c r="AB101" s="1">
        <f t="shared" si="57"/>
        <v>628000</v>
      </c>
      <c r="AC101" t="str">
        <f t="shared" si="58"/>
        <v>9.42i</v>
      </c>
      <c r="AD101" t="str">
        <f t="shared" si="84"/>
        <v>-10.2074146660134i</v>
      </c>
      <c r="AE101" t="str">
        <f t="shared" si="59"/>
        <v>28.26i</v>
      </c>
      <c r="AF101" t="str">
        <f t="shared" si="60"/>
        <v>13.3180757196323+18.8507795040797i</v>
      </c>
      <c r="AG101" t="str">
        <f t="shared" si="61"/>
        <v>-0.787414666013401i</v>
      </c>
      <c r="AH101" t="str">
        <f t="shared" si="62"/>
        <v>1.02824020799362+0.0208214378532942i</v>
      </c>
      <c r="AI101">
        <f t="shared" si="63"/>
        <v>1.0284509991288071</v>
      </c>
      <c r="AJ101" s="3">
        <f t="shared" si="64"/>
        <v>102.84509991288071</v>
      </c>
      <c r="AT101" s="1">
        <f t="shared" si="65"/>
        <v>100</v>
      </c>
      <c r="AU101" s="1">
        <f t="shared" si="89"/>
        <v>100000</v>
      </c>
      <c r="AV101" s="1">
        <f t="shared" si="66"/>
        <v>628000</v>
      </c>
      <c r="AW101" t="str">
        <f t="shared" si="67"/>
        <v>9.42i</v>
      </c>
      <c r="AX101" t="str">
        <f t="shared" si="85"/>
        <v>-10.2074146660134i</v>
      </c>
      <c r="AY101" t="str">
        <f t="shared" si="68"/>
        <v>28.26i</v>
      </c>
      <c r="AZ101" t="str">
        <f t="shared" si="69"/>
        <v>3.9149728654108+27.7068143341175i</v>
      </c>
      <c r="BA101" t="str">
        <f t="shared" si="70"/>
        <v>-0.787414666013401i</v>
      </c>
      <c r="BB101" t="str">
        <f t="shared" si="71"/>
        <v>1.02864496181854+0.00416592679008362i</v>
      </c>
      <c r="BC101">
        <f t="shared" si="72"/>
        <v>1.0286533976129599</v>
      </c>
      <c r="BD101" s="3">
        <f t="shared" si="73"/>
        <v>102.865339761296</v>
      </c>
      <c r="BN101" s="1">
        <f t="shared" si="74"/>
        <v>100</v>
      </c>
      <c r="BO101" s="1">
        <f t="shared" si="90"/>
        <v>100000</v>
      </c>
      <c r="BP101" s="1">
        <f t="shared" si="75"/>
        <v>628000</v>
      </c>
      <c r="BQ101" t="str">
        <f t="shared" si="76"/>
        <v>9.42i</v>
      </c>
      <c r="BR101" t="str">
        <f t="shared" si="86"/>
        <v>-10.2074146660134i</v>
      </c>
      <c r="BS101" t="str">
        <f t="shared" si="77"/>
        <v>28.26i</v>
      </c>
      <c r="BT101" t="str">
        <f t="shared" si="78"/>
        <v>0.399234090159184+28.254358822306i</v>
      </c>
      <c r="BU101" t="str">
        <f t="shared" si="79"/>
        <v>-0.787414666013401i</v>
      </c>
      <c r="BV101" t="str">
        <f t="shared" si="80"/>
        <v>1.02866166475724+0.000416599443560022i</v>
      </c>
      <c r="BW101">
        <f t="shared" si="81"/>
        <v>1.0286617491168963</v>
      </c>
      <c r="BX101" s="3">
        <f t="shared" si="82"/>
        <v>102.86617491168964</v>
      </c>
    </row>
    <row r="102" spans="7:76" x14ac:dyDescent="0.35">
      <c r="G102" s="1">
        <f t="shared" si="47"/>
        <v>101</v>
      </c>
      <c r="H102" s="1">
        <f t="shared" si="87"/>
        <v>101000</v>
      </c>
      <c r="I102" s="1">
        <f t="shared" si="48"/>
        <v>634280</v>
      </c>
      <c r="J102" t="str">
        <f t="shared" si="49"/>
        <v>9.5142i</v>
      </c>
      <c r="K102" t="str">
        <f t="shared" si="83"/>
        <v>-10.1063511544687i</v>
      </c>
      <c r="L102" t="str">
        <f t="shared" si="50"/>
        <v>28.5426i</v>
      </c>
      <c r="M102" t="str">
        <f t="shared" si="51"/>
        <v>13.4139033302687+9.39921614027363i</v>
      </c>
      <c r="N102" t="str">
        <f t="shared" si="52"/>
        <v>-0.592151154468699i</v>
      </c>
      <c r="O102" t="str">
        <f t="shared" si="53"/>
        <v>1.02025308925853+0.030847164394854i</v>
      </c>
      <c r="P102">
        <f t="shared" si="54"/>
        <v>1.0207193119035112</v>
      </c>
      <c r="Q102" s="3">
        <f t="shared" si="55"/>
        <v>102.07193119035112</v>
      </c>
      <c r="Z102" s="1">
        <f t="shared" si="56"/>
        <v>101</v>
      </c>
      <c r="AA102" s="1">
        <f t="shared" si="88"/>
        <v>101000</v>
      </c>
      <c r="AB102" s="1">
        <f t="shared" si="57"/>
        <v>634280</v>
      </c>
      <c r="AC102" t="str">
        <f t="shared" si="58"/>
        <v>9.5142i</v>
      </c>
      <c r="AD102" t="str">
        <f t="shared" si="84"/>
        <v>-10.1063511544687i</v>
      </c>
      <c r="AE102" t="str">
        <f t="shared" si="59"/>
        <v>28.5426i</v>
      </c>
      <c r="AF102" t="str">
        <f t="shared" si="60"/>
        <v>13.4954529756353+18.9127170974408i</v>
      </c>
      <c r="AG102" t="str">
        <f t="shared" si="61"/>
        <v>-0.592151154468699i</v>
      </c>
      <c r="AH102" t="str">
        <f t="shared" si="62"/>
        <v>1.02095242318951+0.0154341543137787i</v>
      </c>
      <c r="AI102">
        <f t="shared" si="63"/>
        <v>1.0210690787287184</v>
      </c>
      <c r="AJ102" s="3">
        <f t="shared" si="64"/>
        <v>102.10690787287184</v>
      </c>
      <c r="AT102" s="1">
        <f t="shared" si="65"/>
        <v>101</v>
      </c>
      <c r="AU102" s="1">
        <f t="shared" si="89"/>
        <v>101000</v>
      </c>
      <c r="AV102" s="1">
        <f t="shared" si="66"/>
        <v>634280</v>
      </c>
      <c r="AW102" t="str">
        <f t="shared" si="67"/>
        <v>9.5142i</v>
      </c>
      <c r="AX102" t="str">
        <f t="shared" si="85"/>
        <v>-10.1063511544687i</v>
      </c>
      <c r="AY102" t="str">
        <f t="shared" si="68"/>
        <v>28.5426i</v>
      </c>
      <c r="AZ102" t="str">
        <f t="shared" si="69"/>
        <v>3.99209311191651+27.9728764157191i</v>
      </c>
      <c r="BA102" t="str">
        <f t="shared" si="70"/>
        <v>-0.592151154468699i</v>
      </c>
      <c r="BB102" t="str">
        <f t="shared" si="71"/>
        <v>1.02117641257327+0.00308750809053539i</v>
      </c>
      <c r="BC102">
        <f t="shared" si="72"/>
        <v>1.0211810800745491</v>
      </c>
      <c r="BD102" s="3">
        <f t="shared" si="73"/>
        <v>102.11810800745491</v>
      </c>
      <c r="BN102" s="1">
        <f t="shared" si="74"/>
        <v>101</v>
      </c>
      <c r="BO102" s="1">
        <f t="shared" si="90"/>
        <v>101000</v>
      </c>
      <c r="BP102" s="1">
        <f t="shared" si="75"/>
        <v>634280</v>
      </c>
      <c r="BQ102" t="str">
        <f t="shared" si="76"/>
        <v>9.5142i</v>
      </c>
      <c r="BR102" t="str">
        <f t="shared" si="86"/>
        <v>-10.1063511544687i</v>
      </c>
      <c r="BS102" t="str">
        <f t="shared" si="77"/>
        <v>28.5426i</v>
      </c>
      <c r="BT102" t="str">
        <f t="shared" si="78"/>
        <v>0.407257061332816+28.5367879123006i</v>
      </c>
      <c r="BU102" t="str">
        <f t="shared" si="79"/>
        <v>-0.592151154468699i</v>
      </c>
      <c r="BV102" t="str">
        <f t="shared" si="80"/>
        <v>1.02118565424607+0.000308753603256308i</v>
      </c>
      <c r="BW102">
        <f t="shared" si="81"/>
        <v>1.0211857009216108</v>
      </c>
      <c r="BX102" s="3">
        <f t="shared" si="82"/>
        <v>102.11857009216108</v>
      </c>
    </row>
    <row r="103" spans="7:76" x14ac:dyDescent="0.35">
      <c r="G103" s="1">
        <f t="shared" si="47"/>
        <v>102</v>
      </c>
      <c r="H103" s="1">
        <f t="shared" si="87"/>
        <v>102000</v>
      </c>
      <c r="I103" s="1">
        <f t="shared" si="48"/>
        <v>640560</v>
      </c>
      <c r="J103" t="str">
        <f t="shared" si="49"/>
        <v>9.6084i</v>
      </c>
      <c r="K103" t="str">
        <f t="shared" si="83"/>
        <v>-10.0072692804053i</v>
      </c>
      <c r="L103" t="str">
        <f t="shared" si="50"/>
        <v>28.8252i</v>
      </c>
      <c r="M103" t="str">
        <f t="shared" si="51"/>
        <v>13.5006491289726+9.36725443637693i</v>
      </c>
      <c r="N103" t="str">
        <f t="shared" si="52"/>
        <v>-0.3988692804053i</v>
      </c>
      <c r="O103" t="str">
        <f t="shared" si="53"/>
        <v>1.01361713246127+0.0204986878133756i</v>
      </c>
      <c r="P103">
        <f t="shared" si="54"/>
        <v>1.0138243868743138</v>
      </c>
      <c r="Q103" s="3">
        <f t="shared" si="55"/>
        <v>101.38243868743137</v>
      </c>
      <c r="Z103" s="1">
        <f t="shared" si="56"/>
        <v>102</v>
      </c>
      <c r="AA103" s="1">
        <f t="shared" si="88"/>
        <v>102000</v>
      </c>
      <c r="AB103" s="1">
        <f t="shared" si="57"/>
        <v>640560</v>
      </c>
      <c r="AC103" t="str">
        <f t="shared" si="58"/>
        <v>9.6084i</v>
      </c>
      <c r="AD103" t="str">
        <f t="shared" si="84"/>
        <v>-10.0072692804053i</v>
      </c>
      <c r="AE103" t="str">
        <f t="shared" si="59"/>
        <v>28.8252i</v>
      </c>
      <c r="AF103" t="str">
        <f t="shared" si="60"/>
        <v>13.6722174748444+18.9725899211029i</v>
      </c>
      <c r="AG103" t="str">
        <f t="shared" si="61"/>
        <v>-0.3988692804053i</v>
      </c>
      <c r="AH103" t="str">
        <f t="shared" si="62"/>
        <v>1.01392801407759+0.0102524874334672i</v>
      </c>
      <c r="AI103">
        <f t="shared" si="63"/>
        <v>1.0139798475462414</v>
      </c>
      <c r="AJ103" s="3">
        <f t="shared" si="64"/>
        <v>101.39798475462413</v>
      </c>
      <c r="AT103" s="1">
        <f t="shared" si="65"/>
        <v>102</v>
      </c>
      <c r="AU103" s="1">
        <f t="shared" si="89"/>
        <v>102000</v>
      </c>
      <c r="AV103" s="1">
        <f t="shared" si="66"/>
        <v>640560</v>
      </c>
      <c r="AW103" t="str">
        <f t="shared" si="67"/>
        <v>9.6084i</v>
      </c>
      <c r="AX103" t="str">
        <f t="shared" si="85"/>
        <v>-10.0072692804053i</v>
      </c>
      <c r="AY103" t="str">
        <f t="shared" si="68"/>
        <v>28.8252i</v>
      </c>
      <c r="AZ103" t="str">
        <f t="shared" si="69"/>
        <v>4.0699191772984+28.2386188286527i</v>
      </c>
      <c r="BA103" t="str">
        <f t="shared" si="70"/>
        <v>-0.3988692804053i</v>
      </c>
      <c r="BB103" t="str">
        <f t="shared" si="71"/>
        <v>1.01402753647418+0.0020506987538655i</v>
      </c>
      <c r="BC103">
        <f t="shared" si="72"/>
        <v>1.0140296100673163</v>
      </c>
      <c r="BD103" s="3">
        <f t="shared" si="73"/>
        <v>101.40296100673163</v>
      </c>
      <c r="BN103" s="1">
        <f t="shared" si="74"/>
        <v>102</v>
      </c>
      <c r="BO103" s="1">
        <f t="shared" si="90"/>
        <v>102000</v>
      </c>
      <c r="BP103" s="1">
        <f t="shared" si="75"/>
        <v>640560</v>
      </c>
      <c r="BQ103" t="str">
        <f t="shared" si="76"/>
        <v>9.6084i</v>
      </c>
      <c r="BR103" t="str">
        <f t="shared" si="86"/>
        <v>-10.0072692804053i</v>
      </c>
      <c r="BS103" t="str">
        <f t="shared" si="77"/>
        <v>28.8252i</v>
      </c>
      <c r="BT103" t="str">
        <f t="shared" si="78"/>
        <v>0.415359797720639+28.8192135853794i</v>
      </c>
      <c r="BU103" t="str">
        <f t="shared" si="79"/>
        <v>-0.3988692804053i</v>
      </c>
      <c r="BV103" t="str">
        <f t="shared" si="80"/>
        <v>1.01403164219262+0.000205070705698487i</v>
      </c>
      <c r="BW103">
        <f t="shared" si="81"/>
        <v>1.0140316629286565</v>
      </c>
      <c r="BX103" s="3">
        <f t="shared" si="82"/>
        <v>101.40316629286565</v>
      </c>
    </row>
    <row r="104" spans="7:76" x14ac:dyDescent="0.35">
      <c r="G104" s="1">
        <f t="shared" si="47"/>
        <v>103</v>
      </c>
      <c r="H104" s="1">
        <f t="shared" si="87"/>
        <v>103000</v>
      </c>
      <c r="I104" s="1">
        <f t="shared" si="48"/>
        <v>646840</v>
      </c>
      <c r="J104" t="str">
        <f t="shared" si="49"/>
        <v>9.7026i</v>
      </c>
      <c r="K104" t="str">
        <f t="shared" si="83"/>
        <v>-9.91011132622659i</v>
      </c>
      <c r="L104" t="str">
        <f t="shared" si="50"/>
        <v>29.1078i</v>
      </c>
      <c r="M104" t="str">
        <f t="shared" si="51"/>
        <v>13.5859610584997+9.33492813507012i</v>
      </c>
      <c r="N104" t="str">
        <f t="shared" si="52"/>
        <v>-0.207511326226589i</v>
      </c>
      <c r="O104" t="str">
        <f t="shared" si="53"/>
        <v>1.00707027501539+0.0105239503184434i</v>
      </c>
      <c r="P104">
        <f t="shared" si="54"/>
        <v>1.0071252614992228</v>
      </c>
      <c r="Q104" s="3">
        <f t="shared" si="55"/>
        <v>100.71252614992228</v>
      </c>
      <c r="Z104" s="1">
        <f t="shared" si="56"/>
        <v>103</v>
      </c>
      <c r="AA104" s="1">
        <f t="shared" si="88"/>
        <v>103000</v>
      </c>
      <c r="AB104" s="1">
        <f t="shared" si="57"/>
        <v>646840</v>
      </c>
      <c r="AC104" t="str">
        <f t="shared" si="58"/>
        <v>9.7026i</v>
      </c>
      <c r="AD104" t="str">
        <f t="shared" si="84"/>
        <v>-9.91011132622659i</v>
      </c>
      <c r="AE104" t="str">
        <f t="shared" si="59"/>
        <v>29.1078i</v>
      </c>
      <c r="AF104" t="str">
        <f t="shared" si="60"/>
        <v>13.8483467844092+19.0304272867193i</v>
      </c>
      <c r="AG104" t="str">
        <f t="shared" si="61"/>
        <v>-0.207511326226589i</v>
      </c>
      <c r="AH104" t="str">
        <f t="shared" si="62"/>
        <v>1.00715275474108+0.00526240611848905i</v>
      </c>
      <c r="AI104">
        <f t="shared" si="63"/>
        <v>1.0071665027693792</v>
      </c>
      <c r="AJ104" s="3">
        <f t="shared" si="64"/>
        <v>100.71665027693793</v>
      </c>
      <c r="AT104" s="1">
        <f t="shared" si="65"/>
        <v>103</v>
      </c>
      <c r="AU104" s="1">
        <f t="shared" si="89"/>
        <v>103000</v>
      </c>
      <c r="AV104" s="1">
        <f t="shared" si="66"/>
        <v>646840</v>
      </c>
      <c r="AW104" t="str">
        <f t="shared" si="67"/>
        <v>9.7026i</v>
      </c>
      <c r="AX104" t="str">
        <f t="shared" si="85"/>
        <v>-9.91011132622659i</v>
      </c>
      <c r="AY104" t="str">
        <f t="shared" si="68"/>
        <v>29.1078i</v>
      </c>
      <c r="AZ104" t="str">
        <f t="shared" si="69"/>
        <v>4.14844930817267+28.5040388361379i</v>
      </c>
      <c r="BA104" t="str">
        <f t="shared" si="70"/>
        <v>-0.207511326226589i</v>
      </c>
      <c r="BB104" t="str">
        <f t="shared" si="71"/>
        <v>1.00717915110675+0.00105250880807281i</v>
      </c>
      <c r="BC104">
        <f t="shared" si="72"/>
        <v>1.0071797010458983</v>
      </c>
      <c r="BD104" s="3">
        <f t="shared" si="73"/>
        <v>100.71797010458982</v>
      </c>
      <c r="BN104" s="1">
        <f t="shared" si="74"/>
        <v>103</v>
      </c>
      <c r="BO104" s="1">
        <f t="shared" si="90"/>
        <v>103000</v>
      </c>
      <c r="BP104" s="1">
        <f t="shared" si="75"/>
        <v>646840</v>
      </c>
      <c r="BQ104" t="str">
        <f t="shared" si="76"/>
        <v>9.7026i</v>
      </c>
      <c r="BR104" t="str">
        <f t="shared" si="86"/>
        <v>-9.91011132622659i</v>
      </c>
      <c r="BS104" t="str">
        <f t="shared" si="77"/>
        <v>29.1078i</v>
      </c>
      <c r="BT104" t="str">
        <f t="shared" si="78"/>
        <v>0.423542297382531+29.1016358077581i</v>
      </c>
      <c r="BU104" t="str">
        <f t="shared" si="79"/>
        <v>-0.207511326226589i</v>
      </c>
      <c r="BV104" t="str">
        <f t="shared" si="80"/>
        <v>1.00718023998655+0.000105250994595933i</v>
      </c>
      <c r="BW104">
        <f t="shared" si="81"/>
        <v>1.0071802454859489</v>
      </c>
      <c r="BX104" s="3">
        <f t="shared" si="82"/>
        <v>100.71802454859488</v>
      </c>
    </row>
    <row r="105" spans="7:76" x14ac:dyDescent="0.35">
      <c r="G105" s="1">
        <f t="shared" si="47"/>
        <v>104</v>
      </c>
      <c r="H105" s="1">
        <f t="shared" si="87"/>
        <v>104000</v>
      </c>
      <c r="I105" s="1">
        <f t="shared" si="48"/>
        <v>653120</v>
      </c>
      <c r="J105" t="str">
        <f t="shared" si="49"/>
        <v>9.7968i</v>
      </c>
      <c r="K105" t="str">
        <f t="shared" si="83"/>
        <v>-9.81482179424365i</v>
      </c>
      <c r="L105" t="str">
        <f t="shared" si="50"/>
        <v>29.3904i</v>
      </c>
      <c r="M105" t="str">
        <f t="shared" si="51"/>
        <v>13.6698624975229+9.30226366264012i</v>
      </c>
      <c r="N105" t="str">
        <f t="shared" si="52"/>
        <v>-0.0180217942436514i</v>
      </c>
      <c r="O105" t="str">
        <f t="shared" si="53"/>
        <v>1.00061274919369+0.000902195067943626i</v>
      </c>
      <c r="P105">
        <f t="shared" si="54"/>
        <v>1.000613155922355</v>
      </c>
      <c r="Q105" s="3">
        <f t="shared" si="55"/>
        <v>100.0613155922355</v>
      </c>
      <c r="Z105" s="1">
        <f t="shared" si="56"/>
        <v>104</v>
      </c>
      <c r="AA105" s="1">
        <f t="shared" si="88"/>
        <v>104000</v>
      </c>
      <c r="AB105" s="1">
        <f t="shared" si="57"/>
        <v>653120</v>
      </c>
      <c r="AC105" t="str">
        <f t="shared" si="58"/>
        <v>9.7968i</v>
      </c>
      <c r="AD105" t="str">
        <f t="shared" si="84"/>
        <v>-9.81482179424365i</v>
      </c>
      <c r="AE105" t="str">
        <f t="shared" si="59"/>
        <v>29.3904i</v>
      </c>
      <c r="AF105" t="str">
        <f t="shared" si="60"/>
        <v>14.0238193119065+19.0862585223835i</v>
      </c>
      <c r="AG105" t="str">
        <f t="shared" si="61"/>
        <v>-0.0180217942436514i</v>
      </c>
      <c r="AH105" t="str">
        <f t="shared" si="62"/>
        <v>1.00061335928669+0.000451097809015895i</v>
      </c>
      <c r="AI105">
        <f t="shared" si="63"/>
        <v>1.0006134609689337</v>
      </c>
      <c r="AJ105" s="3">
        <f t="shared" si="64"/>
        <v>100.06134609689337</v>
      </c>
      <c r="AT105" s="1">
        <f t="shared" si="65"/>
        <v>104</v>
      </c>
      <c r="AU105" s="1">
        <f t="shared" si="89"/>
        <v>104000</v>
      </c>
      <c r="AV105" s="1">
        <f t="shared" si="66"/>
        <v>653120</v>
      </c>
      <c r="AW105" t="str">
        <f t="shared" si="67"/>
        <v>9.7968i</v>
      </c>
      <c r="AX105" t="str">
        <f t="shared" si="85"/>
        <v>-9.81482179424365i</v>
      </c>
      <c r="AY105" t="str">
        <f t="shared" si="68"/>
        <v>29.3904i</v>
      </c>
      <c r="AZ105" t="str">
        <f t="shared" si="69"/>
        <v>4.22768173743976+28.7691337133198i</v>
      </c>
      <c r="BA105" t="str">
        <f t="shared" si="70"/>
        <v>-0.0180217942436514i</v>
      </c>
      <c r="BB105" t="str">
        <f t="shared" si="71"/>
        <v>1.00061355451661+0.0000902195794059722i</v>
      </c>
      <c r="BC105">
        <f t="shared" si="72"/>
        <v>1.0006135585839007</v>
      </c>
      <c r="BD105" s="3">
        <f t="shared" si="73"/>
        <v>100.06135585839007</v>
      </c>
      <c r="BN105" s="1">
        <f t="shared" si="74"/>
        <v>104</v>
      </c>
      <c r="BO105" s="1">
        <f t="shared" si="90"/>
        <v>104000</v>
      </c>
      <c r="BP105" s="1">
        <f t="shared" si="75"/>
        <v>653120</v>
      </c>
      <c r="BQ105" t="str">
        <f t="shared" si="76"/>
        <v>9.7968i</v>
      </c>
      <c r="BR105" t="str">
        <f t="shared" si="86"/>
        <v>-9.81482179424365i</v>
      </c>
      <c r="BS105" t="str">
        <f t="shared" si="77"/>
        <v>29.3904i</v>
      </c>
      <c r="BT105" t="str">
        <f t="shared" si="78"/>
        <v>0.431804558359295+29.384054545654i</v>
      </c>
      <c r="BU105" t="str">
        <f t="shared" si="79"/>
        <v>-0.0180217942436514i</v>
      </c>
      <c r="BV105" t="str">
        <f t="shared" si="80"/>
        <v>1.00061356256984+9.02195801320467E-06i</v>
      </c>
      <c r="BW105">
        <f t="shared" si="81"/>
        <v>1.0006135626105128</v>
      </c>
      <c r="BX105" s="3">
        <f t="shared" si="82"/>
        <v>100.06135626105129</v>
      </c>
    </row>
    <row r="106" spans="7:76" x14ac:dyDescent="0.35">
      <c r="G106" s="1">
        <f t="shared" si="47"/>
        <v>105</v>
      </c>
      <c r="H106" s="1">
        <f t="shared" si="87"/>
        <v>105000</v>
      </c>
      <c r="I106" s="1">
        <f t="shared" si="48"/>
        <v>659400</v>
      </c>
      <c r="J106" t="str">
        <f t="shared" si="49"/>
        <v>9.891i</v>
      </c>
      <c r="K106" t="str">
        <f t="shared" si="83"/>
        <v>-9.72134730096514i</v>
      </c>
      <c r="L106" t="str">
        <f t="shared" si="50"/>
        <v>29.673i</v>
      </c>
      <c r="M106" t="str">
        <f t="shared" si="51"/>
        <v>13.7523766788876+9.26928634036842i</v>
      </c>
      <c r="N106" t="str">
        <f t="shared" si="52"/>
        <v>0.169652699034859i</v>
      </c>
      <c r="O106" t="str">
        <f t="shared" si="53"/>
        <v>0.994244363354339-0.00838586655211049i</v>
      </c>
      <c r="P106">
        <f t="shared" si="54"/>
        <v>0.99427972765198447</v>
      </c>
      <c r="Q106" s="3">
        <f t="shared" si="55"/>
        <v>99.427972765198447</v>
      </c>
      <c r="Z106" s="1">
        <f t="shared" si="56"/>
        <v>105</v>
      </c>
      <c r="AA106" s="1">
        <f t="shared" si="88"/>
        <v>105000</v>
      </c>
      <c r="AB106" s="1">
        <f t="shared" si="57"/>
        <v>659400</v>
      </c>
      <c r="AC106" t="str">
        <f t="shared" si="58"/>
        <v>9.891i</v>
      </c>
      <c r="AD106" t="str">
        <f t="shared" si="84"/>
        <v>-9.72134730096514i</v>
      </c>
      <c r="AE106" t="str">
        <f t="shared" si="59"/>
        <v>29.673i</v>
      </c>
      <c r="AF106" t="str">
        <f t="shared" si="60"/>
        <v>14.1986142915087+19.1401129532015i</v>
      </c>
      <c r="AG106" t="str">
        <f t="shared" si="61"/>
        <v>0.169652699034859i</v>
      </c>
      <c r="AH106" t="str">
        <f t="shared" si="62"/>
        <v>0.994297409800789-0.00419315698384756i</v>
      </c>
      <c r="AI106">
        <f t="shared" si="63"/>
        <v>0.99430625146483365</v>
      </c>
      <c r="AJ106" s="3">
        <f t="shared" si="64"/>
        <v>99.430625146483365</v>
      </c>
      <c r="AT106" s="1">
        <f t="shared" si="65"/>
        <v>105</v>
      </c>
      <c r="AU106" s="1">
        <f t="shared" si="89"/>
        <v>105000</v>
      </c>
      <c r="AV106" s="1">
        <f t="shared" si="66"/>
        <v>659400</v>
      </c>
      <c r="AW106" t="str">
        <f t="shared" si="67"/>
        <v>9.891i</v>
      </c>
      <c r="AX106" t="str">
        <f t="shared" si="85"/>
        <v>-9.72134730096514i</v>
      </c>
      <c r="AY106" t="str">
        <f t="shared" si="68"/>
        <v>29.673i</v>
      </c>
      <c r="AZ106" t="str">
        <f t="shared" si="69"/>
        <v>4.30761468438086+29.0339007473518i</v>
      </c>
      <c r="BA106" t="str">
        <f t="shared" si="70"/>
        <v>0.169652699034859i</v>
      </c>
      <c r="BB106" t="str">
        <f t="shared" si="71"/>
        <v>0.994314385859157-0.000838645715076481i</v>
      </c>
      <c r="BC106">
        <f t="shared" si="72"/>
        <v>0.99431473953326666</v>
      </c>
      <c r="BD106" s="3">
        <f t="shared" si="73"/>
        <v>99.431473953326659</v>
      </c>
      <c r="BN106" s="1">
        <f t="shared" si="74"/>
        <v>105</v>
      </c>
      <c r="BO106" s="1">
        <f t="shared" si="90"/>
        <v>105000</v>
      </c>
      <c r="BP106" s="1">
        <f t="shared" si="75"/>
        <v>659400</v>
      </c>
      <c r="BQ106" t="str">
        <f t="shared" si="76"/>
        <v>9.891i</v>
      </c>
      <c r="BR106" t="str">
        <f t="shared" si="86"/>
        <v>-9.72134730096514i</v>
      </c>
      <c r="BS106" t="str">
        <f t="shared" si="77"/>
        <v>29.673i</v>
      </c>
      <c r="BT106" t="str">
        <f t="shared" si="78"/>
        <v>0.440146578672659+29.6664697652855i</v>
      </c>
      <c r="BU106" t="str">
        <f t="shared" si="79"/>
        <v>0.169652699034859i</v>
      </c>
      <c r="BV106" t="str">
        <f t="shared" si="80"/>
        <v>0.994315086134014-0.0000838646305717155i</v>
      </c>
      <c r="BW106">
        <f t="shared" si="81"/>
        <v>0.9943150896707581</v>
      </c>
      <c r="BX106" s="3">
        <f t="shared" si="82"/>
        <v>99.431508967075814</v>
      </c>
    </row>
    <row r="107" spans="7:76" x14ac:dyDescent="0.35">
      <c r="G107" s="1">
        <f t="shared" si="47"/>
        <v>106</v>
      </c>
      <c r="H107" s="1">
        <f t="shared" si="87"/>
        <v>106000</v>
      </c>
      <c r="I107" s="1">
        <f t="shared" si="48"/>
        <v>665680</v>
      </c>
      <c r="J107" t="str">
        <f t="shared" si="49"/>
        <v>9.9852i</v>
      </c>
      <c r="K107" t="str">
        <f t="shared" si="83"/>
        <v>-9.62963647737113i</v>
      </c>
      <c r="L107" t="str">
        <f t="shared" si="50"/>
        <v>29.9556i</v>
      </c>
      <c r="M107" t="str">
        <f t="shared" si="51"/>
        <v>13.8335266702989+9.23602042375975i</v>
      </c>
      <c r="N107" t="str">
        <f t="shared" si="52"/>
        <v>0.35556352262887i</v>
      </c>
      <c r="O107" t="str">
        <f t="shared" si="53"/>
        <v>0.987964575495439-0.0173581722062606i</v>
      </c>
      <c r="P107">
        <f t="shared" si="54"/>
        <v>0.98811705206226708</v>
      </c>
      <c r="Q107" s="3">
        <f t="shared" si="55"/>
        <v>98.811705206226705</v>
      </c>
      <c r="Z107" s="1">
        <f t="shared" si="56"/>
        <v>106</v>
      </c>
      <c r="AA107" s="1">
        <f t="shared" si="88"/>
        <v>106000</v>
      </c>
      <c r="AB107" s="1">
        <f t="shared" si="57"/>
        <v>665680</v>
      </c>
      <c r="AC107" t="str">
        <f t="shared" si="58"/>
        <v>9.9852i</v>
      </c>
      <c r="AD107" t="str">
        <f t="shared" si="84"/>
        <v>-9.62963647737113i</v>
      </c>
      <c r="AE107" t="str">
        <f t="shared" si="59"/>
        <v>29.9556i</v>
      </c>
      <c r="AF107" t="str">
        <f t="shared" si="60"/>
        <v>14.3727117699064+19.1920198826348i</v>
      </c>
      <c r="AG107" t="str">
        <f t="shared" si="61"/>
        <v>0.35556352262887i</v>
      </c>
      <c r="AH107" t="str">
        <f t="shared" si="62"/>
        <v>0.988193290344318-0.00868109532078495i</v>
      </c>
      <c r="AI107">
        <f t="shared" si="63"/>
        <v>0.9882314205172279</v>
      </c>
      <c r="AJ107" s="3">
        <f t="shared" si="64"/>
        <v>98.823142051722783</v>
      </c>
      <c r="AT107" s="1">
        <f t="shared" si="65"/>
        <v>106</v>
      </c>
      <c r="AU107" s="1">
        <f t="shared" si="89"/>
        <v>106000</v>
      </c>
      <c r="AV107" s="1">
        <f t="shared" si="66"/>
        <v>665680</v>
      </c>
      <c r="AW107" t="str">
        <f t="shared" si="67"/>
        <v>9.9852i</v>
      </c>
      <c r="AX107" t="str">
        <f t="shared" si="85"/>
        <v>-9.62963647737113i</v>
      </c>
      <c r="AY107" t="str">
        <f t="shared" si="68"/>
        <v>29.9556i</v>
      </c>
      <c r="AZ107" t="str">
        <f t="shared" si="69"/>
        <v>4.38824635475491+29.2983372374775i</v>
      </c>
      <c r="BA107" t="str">
        <f t="shared" si="70"/>
        <v>0.35556352262887i</v>
      </c>
      <c r="BB107" t="str">
        <f t="shared" si="71"/>
        <v>0.988266501462738-0.00173634769338442i</v>
      </c>
      <c r="BC107">
        <f t="shared" si="72"/>
        <v>0.98826802681090131</v>
      </c>
      <c r="BD107" s="3">
        <f t="shared" si="73"/>
        <v>98.826802681090129</v>
      </c>
      <c r="BN107" s="1">
        <f t="shared" si="74"/>
        <v>106</v>
      </c>
      <c r="BO107" s="1">
        <f t="shared" si="90"/>
        <v>106000</v>
      </c>
      <c r="BP107" s="1">
        <f t="shared" si="75"/>
        <v>665680</v>
      </c>
      <c r="BQ107" t="str">
        <f t="shared" si="76"/>
        <v>9.9852i</v>
      </c>
      <c r="BR107" t="str">
        <f t="shared" si="86"/>
        <v>-9.62963647737113i</v>
      </c>
      <c r="BS107" t="str">
        <f t="shared" si="77"/>
        <v>29.9556i</v>
      </c>
      <c r="BT107" t="str">
        <f t="shared" si="78"/>
        <v>0.44856835632528+29.9488814328726i</v>
      </c>
      <c r="BU107" t="str">
        <f t="shared" si="79"/>
        <v>0.35556352262887i</v>
      </c>
      <c r="BV107" t="str">
        <f t="shared" si="80"/>
        <v>0.988269521654339-0.000173635299974938i</v>
      </c>
      <c r="BW107">
        <f t="shared" si="81"/>
        <v>0.98826953690787878</v>
      </c>
      <c r="BX107" s="3">
        <f t="shared" si="82"/>
        <v>98.826953690787875</v>
      </c>
    </row>
    <row r="108" spans="7:76" x14ac:dyDescent="0.35">
      <c r="G108" s="1">
        <f t="shared" si="47"/>
        <v>107</v>
      </c>
      <c r="H108" s="1">
        <f t="shared" si="87"/>
        <v>107000</v>
      </c>
      <c r="I108" s="1">
        <f t="shared" si="48"/>
        <v>671960</v>
      </c>
      <c r="J108" t="str">
        <f t="shared" si="49"/>
        <v>10.0794i</v>
      </c>
      <c r="K108" t="str">
        <f t="shared" si="83"/>
        <v>-9.53963987477887i</v>
      </c>
      <c r="L108" t="str">
        <f t="shared" si="50"/>
        <v>30.2382i</v>
      </c>
      <c r="M108" t="str">
        <f t="shared" si="51"/>
        <v>13.9133353567746+9.20248914073893i</v>
      </c>
      <c r="N108" t="str">
        <f t="shared" si="52"/>
        <v>0.539760125221129i</v>
      </c>
      <c r="O108" t="str">
        <f t="shared" si="53"/>
        <v>0.981772555830244-0.0260314160013143i</v>
      </c>
      <c r="P108">
        <f t="shared" si="54"/>
        <v>0.98211760293789829</v>
      </c>
      <c r="Q108" s="3">
        <f t="shared" si="55"/>
        <v>98.211760293789823</v>
      </c>
      <c r="Z108" s="1">
        <f t="shared" si="56"/>
        <v>107</v>
      </c>
      <c r="AA108" s="1">
        <f t="shared" si="88"/>
        <v>107000</v>
      </c>
      <c r="AB108" s="1">
        <f t="shared" si="57"/>
        <v>671960</v>
      </c>
      <c r="AC108" t="str">
        <f t="shared" si="58"/>
        <v>10.0794i</v>
      </c>
      <c r="AD108" t="str">
        <f t="shared" si="84"/>
        <v>-9.53963987477887i</v>
      </c>
      <c r="AE108" t="str">
        <f t="shared" si="59"/>
        <v>30.2382i</v>
      </c>
      <c r="AF108" t="str">
        <f t="shared" si="60"/>
        <v>14.5460925920145+19.2420085746037i</v>
      </c>
      <c r="AG108" t="str">
        <f t="shared" si="61"/>
        <v>0.539760125221129i</v>
      </c>
      <c r="AH108" t="str">
        <f t="shared" si="62"/>
        <v>0.982290126475746-0.0130225696188097i</v>
      </c>
      <c r="AI108">
        <f t="shared" si="63"/>
        <v>0.98237644510198507</v>
      </c>
      <c r="AJ108" s="3">
        <f t="shared" si="64"/>
        <v>98.237644510198507</v>
      </c>
      <c r="AT108" s="1">
        <f t="shared" si="65"/>
        <v>107</v>
      </c>
      <c r="AU108" s="1">
        <f t="shared" si="89"/>
        <v>107000</v>
      </c>
      <c r="AV108" s="1">
        <f t="shared" si="66"/>
        <v>671960</v>
      </c>
      <c r="AW108" t="str">
        <f t="shared" si="67"/>
        <v>10.0794i</v>
      </c>
      <c r="AX108" t="str">
        <f t="shared" si="85"/>
        <v>-9.53963987477887i</v>
      </c>
      <c r="AY108" t="str">
        <f t="shared" si="68"/>
        <v>30.2382i</v>
      </c>
      <c r="AZ108" t="str">
        <f t="shared" si="69"/>
        <v>4.46957494089632+29.5624404951109i</v>
      </c>
      <c r="BA108" t="str">
        <f t="shared" si="70"/>
        <v>0.539760125221129i</v>
      </c>
      <c r="BB108" t="str">
        <f t="shared" si="71"/>
        <v>0.982455864354768-0.00260495337296539i</v>
      </c>
      <c r="BC108">
        <f t="shared" si="72"/>
        <v>0.98245931782804596</v>
      </c>
      <c r="BD108" s="3">
        <f t="shared" si="73"/>
        <v>98.24593178280459</v>
      </c>
      <c r="BN108" s="1">
        <f t="shared" si="74"/>
        <v>107</v>
      </c>
      <c r="BO108" s="1">
        <f t="shared" si="90"/>
        <v>107000</v>
      </c>
      <c r="BP108" s="1">
        <f t="shared" si="75"/>
        <v>671960</v>
      </c>
      <c r="BQ108" t="str">
        <f t="shared" si="76"/>
        <v>10.0794i</v>
      </c>
      <c r="BR108" t="str">
        <f t="shared" si="86"/>
        <v>-9.53963987477887i</v>
      </c>
      <c r="BS108" t="str">
        <f t="shared" si="77"/>
        <v>30.2382i</v>
      </c>
      <c r="BT108" t="str">
        <f t="shared" si="78"/>
        <v>0.457069889300743+30.2312895146367i</v>
      </c>
      <c r="BU108" t="str">
        <f t="shared" si="79"/>
        <v>0.539760125221129i</v>
      </c>
      <c r="BV108" t="str">
        <f t="shared" si="80"/>
        <v>0.982462702243396-0.000260497150342975i</v>
      </c>
      <c r="BW108">
        <f t="shared" si="81"/>
        <v>0.98246273677842932</v>
      </c>
      <c r="BX108" s="3">
        <f t="shared" si="82"/>
        <v>98.246273677842936</v>
      </c>
    </row>
    <row r="109" spans="7:76" x14ac:dyDescent="0.35">
      <c r="G109" s="1">
        <f t="shared" si="47"/>
        <v>108</v>
      </c>
      <c r="H109" s="1">
        <f t="shared" si="87"/>
        <v>108000</v>
      </c>
      <c r="I109" s="1">
        <f t="shared" si="48"/>
        <v>678240</v>
      </c>
      <c r="J109" t="str">
        <f t="shared" si="49"/>
        <v>10.1736i</v>
      </c>
      <c r="K109" t="str">
        <f t="shared" si="83"/>
        <v>-9.45130987593833i</v>
      </c>
      <c r="L109" t="str">
        <f t="shared" si="50"/>
        <v>30.5208i</v>
      </c>
      <c r="M109" t="str">
        <f t="shared" si="51"/>
        <v>13.991825424753+9.16871472880988i</v>
      </c>
      <c r="N109" t="str">
        <f t="shared" si="52"/>
        <v>0.72229012406167i</v>
      </c>
      <c r="O109" t="str">
        <f t="shared" si="53"/>
        <v>0.975667240003447-0.0344211467933253i</v>
      </c>
      <c r="P109">
        <f t="shared" si="54"/>
        <v>0.97627423327798191</v>
      </c>
      <c r="Q109" s="3">
        <f t="shared" si="55"/>
        <v>97.627423327798198</v>
      </c>
      <c r="Z109" s="1">
        <f t="shared" si="56"/>
        <v>108</v>
      </c>
      <c r="AA109" s="1">
        <f t="shared" si="88"/>
        <v>108000</v>
      </c>
      <c r="AB109" s="1">
        <f t="shared" si="57"/>
        <v>678240</v>
      </c>
      <c r="AC109" t="str">
        <f t="shared" si="58"/>
        <v>10.1736i</v>
      </c>
      <c r="AD109" t="str">
        <f t="shared" si="84"/>
        <v>-9.45130987593833i</v>
      </c>
      <c r="AE109" t="str">
        <f t="shared" si="59"/>
        <v>30.5208i</v>
      </c>
      <c r="AF109" t="str">
        <f t="shared" si="60"/>
        <v>14.7187383864916+19.2901082363392i</v>
      </c>
      <c r="AG109" t="str">
        <f t="shared" si="61"/>
        <v>0.72229012406167i</v>
      </c>
      <c r="AH109" t="str">
        <f t="shared" si="62"/>
        <v>0.976577729827175-0.0172266342535783i</v>
      </c>
      <c r="AI109">
        <f t="shared" si="63"/>
        <v>0.97672965518719934</v>
      </c>
      <c r="AJ109" s="3">
        <f t="shared" si="64"/>
        <v>97.672965518719934</v>
      </c>
      <c r="AT109" s="1">
        <f t="shared" si="65"/>
        <v>108</v>
      </c>
      <c r="AU109" s="1">
        <f t="shared" si="89"/>
        <v>108000</v>
      </c>
      <c r="AV109" s="1">
        <f t="shared" si="66"/>
        <v>678240</v>
      </c>
      <c r="AW109" t="str">
        <f t="shared" si="67"/>
        <v>10.1736i</v>
      </c>
      <c r="AX109" t="str">
        <f t="shared" si="85"/>
        <v>-9.45130987593833i</v>
      </c>
      <c r="AY109" t="str">
        <f t="shared" si="68"/>
        <v>30.5208i</v>
      </c>
      <c r="AZ109" t="str">
        <f t="shared" si="69"/>
        <v>4.55159862181308+29.8262078439168i</v>
      </c>
      <c r="BA109" t="str">
        <f t="shared" si="70"/>
        <v>0.72229012406167i</v>
      </c>
      <c r="BB109" t="str">
        <f t="shared" si="71"/>
        <v>0.976869445577084-0.003446356012118i</v>
      </c>
      <c r="BC109">
        <f t="shared" si="72"/>
        <v>0.97687552486068641</v>
      </c>
      <c r="BD109" s="3">
        <f t="shared" si="73"/>
        <v>97.68755248606864</v>
      </c>
      <c r="BN109" s="1">
        <f t="shared" si="74"/>
        <v>108</v>
      </c>
      <c r="BO109" s="1">
        <f t="shared" si="90"/>
        <v>108000</v>
      </c>
      <c r="BP109" s="1">
        <f t="shared" si="75"/>
        <v>678240</v>
      </c>
      <c r="BQ109" t="str">
        <f t="shared" si="76"/>
        <v>10.1736i</v>
      </c>
      <c r="BR109" t="str">
        <f t="shared" si="86"/>
        <v>-9.45130987593833i</v>
      </c>
      <c r="BS109" t="str">
        <f t="shared" si="77"/>
        <v>30.5208i</v>
      </c>
      <c r="BT109" t="str">
        <f t="shared" si="78"/>
        <v>0.465651175563565+30.5136939768004i</v>
      </c>
      <c r="BU109" t="str">
        <f t="shared" si="79"/>
        <v>0.72229012406167i</v>
      </c>
      <c r="BV109" t="str">
        <f t="shared" si="80"/>
        <v>0.976881482594573-0.000344639847823031i</v>
      </c>
      <c r="BW109">
        <f t="shared" si="81"/>
        <v>0.97688154338834532</v>
      </c>
      <c r="BX109" s="3">
        <f t="shared" si="82"/>
        <v>97.688154338834536</v>
      </c>
    </row>
    <row r="110" spans="7:76" x14ac:dyDescent="0.35">
      <c r="G110" s="1">
        <f t="shared" si="47"/>
        <v>109</v>
      </c>
      <c r="H110" s="1">
        <f t="shared" si="87"/>
        <v>109000</v>
      </c>
      <c r="I110" s="1">
        <f t="shared" si="48"/>
        <v>684520</v>
      </c>
      <c r="J110" t="str">
        <f t="shared" si="49"/>
        <v>10.2678i</v>
      </c>
      <c r="K110" t="str">
        <f t="shared" si="83"/>
        <v>-9.36460061102146i</v>
      </c>
      <c r="L110" t="str">
        <f t="shared" si="50"/>
        <v>30.8034i</v>
      </c>
      <c r="M110" t="str">
        <f t="shared" si="51"/>
        <v>14.0690193477503+9.13471847117544i</v>
      </c>
      <c r="N110" t="str">
        <f t="shared" si="52"/>
        <v>0.903199388978539i</v>
      </c>
      <c r="O110" t="str">
        <f t="shared" si="53"/>
        <v>0.969647374324897-0.0425418581649459i</v>
      </c>
      <c r="P110">
        <f t="shared" si="54"/>
        <v>0.97058015652046659</v>
      </c>
      <c r="Q110" s="3">
        <f t="shared" si="55"/>
        <v>97.058015652046663</v>
      </c>
      <c r="Z110" s="1">
        <f t="shared" si="56"/>
        <v>109</v>
      </c>
      <c r="AA110" s="1">
        <f t="shared" si="88"/>
        <v>109000</v>
      </c>
      <c r="AB110" s="1">
        <f t="shared" si="57"/>
        <v>684520</v>
      </c>
      <c r="AC110" t="str">
        <f t="shared" si="58"/>
        <v>10.2678i</v>
      </c>
      <c r="AD110" t="str">
        <f t="shared" si="84"/>
        <v>-9.36460061102146i</v>
      </c>
      <c r="AE110" t="str">
        <f t="shared" si="59"/>
        <v>30.8034i</v>
      </c>
      <c r="AF110" t="str">
        <f t="shared" si="60"/>
        <v>14.8906315510987+19.3363480019721i</v>
      </c>
      <c r="AG110" t="str">
        <f t="shared" si="61"/>
        <v>0.903199388978539i</v>
      </c>
      <c r="AH110" t="str">
        <f t="shared" si="62"/>
        <v>0.971046547294707-0.0213016224147108i</v>
      </c>
      <c r="AI110">
        <f t="shared" si="63"/>
        <v>0.97128016356274394</v>
      </c>
      <c r="AJ110" s="3">
        <f t="shared" si="64"/>
        <v>97.128016356274401</v>
      </c>
      <c r="AT110" s="1">
        <f t="shared" si="65"/>
        <v>109</v>
      </c>
      <c r="AU110" s="1">
        <f t="shared" si="89"/>
        <v>109000</v>
      </c>
      <c r="AV110" s="1">
        <f t="shared" si="66"/>
        <v>684520</v>
      </c>
      <c r="AW110" t="str">
        <f t="shared" si="67"/>
        <v>10.2678i</v>
      </c>
      <c r="AX110" t="str">
        <f t="shared" si="85"/>
        <v>-9.36460061102146i</v>
      </c>
      <c r="AY110" t="str">
        <f t="shared" si="68"/>
        <v>30.8034i</v>
      </c>
      <c r="AZ110" t="str">
        <f t="shared" si="69"/>
        <v>4.63431556328551+30.0896366198895i</v>
      </c>
      <c r="BA110" t="str">
        <f t="shared" si="70"/>
        <v>0.903199388978539i</v>
      </c>
      <c r="BB110" t="str">
        <f t="shared" si="71"/>
        <v>0.971495135850217-0.00426229259951815i</v>
      </c>
      <c r="BC110">
        <f t="shared" si="72"/>
        <v>0.97150448589743288</v>
      </c>
      <c r="BD110" s="3">
        <f t="shared" si="73"/>
        <v>97.150448589743291</v>
      </c>
      <c r="BN110" s="1">
        <f t="shared" si="74"/>
        <v>109</v>
      </c>
      <c r="BO110" s="1">
        <f t="shared" si="90"/>
        <v>109000</v>
      </c>
      <c r="BP110" s="1">
        <f t="shared" si="75"/>
        <v>684520</v>
      </c>
      <c r="BQ110" t="str">
        <f t="shared" si="76"/>
        <v>10.2678i</v>
      </c>
      <c r="BR110" t="str">
        <f t="shared" si="86"/>
        <v>-9.36460061102146i</v>
      </c>
      <c r="BS110" t="str">
        <f t="shared" si="77"/>
        <v>30.8034i</v>
      </c>
      <c r="BT110" t="str">
        <f t="shared" si="78"/>
        <v>0.474312213059193+30.7960947855881i</v>
      </c>
      <c r="BU110" t="str">
        <f t="shared" si="79"/>
        <v>0.903199388978539i</v>
      </c>
      <c r="BV110" t="str">
        <f t="shared" si="80"/>
        <v>0.97151364902923-0.000426237382337919i</v>
      </c>
      <c r="BW110">
        <f t="shared" si="81"/>
        <v>0.97151374253192946</v>
      </c>
      <c r="BX110" s="3">
        <f t="shared" si="82"/>
        <v>97.151374253192941</v>
      </c>
    </row>
    <row r="111" spans="7:76" x14ac:dyDescent="0.35">
      <c r="G111" s="1">
        <f t="shared" si="47"/>
        <v>110</v>
      </c>
      <c r="H111" s="1">
        <f t="shared" si="87"/>
        <v>110000</v>
      </c>
      <c r="I111" s="1">
        <f t="shared" si="48"/>
        <v>690800</v>
      </c>
      <c r="J111" t="str">
        <f t="shared" si="49"/>
        <v>10.362i</v>
      </c>
      <c r="K111" t="str">
        <f t="shared" si="83"/>
        <v>-9.27946787819399i</v>
      </c>
      <c r="L111" t="str">
        <f t="shared" si="50"/>
        <v>31.086i</v>
      </c>
      <c r="M111" t="str">
        <f t="shared" si="51"/>
        <v>14.1449393734674+9.10052073181969i</v>
      </c>
      <c r="N111" t="str">
        <f t="shared" si="52"/>
        <v>1.08253212180601i</v>
      </c>
      <c r="O111" t="str">
        <f t="shared" si="53"/>
        <v>0.96371155419058-0.050407070778273i</v>
      </c>
      <c r="P111">
        <f t="shared" si="54"/>
        <v>0.96502892830467468</v>
      </c>
      <c r="Q111" s="3">
        <f t="shared" si="55"/>
        <v>96.502892830467474</v>
      </c>
      <c r="Z111" s="1">
        <f t="shared" si="56"/>
        <v>110</v>
      </c>
      <c r="AA111" s="1">
        <f t="shared" si="88"/>
        <v>110000</v>
      </c>
      <c r="AB111" s="1">
        <f t="shared" si="57"/>
        <v>690800</v>
      </c>
      <c r="AC111" t="str">
        <f t="shared" si="58"/>
        <v>10.362i</v>
      </c>
      <c r="AD111" t="str">
        <f t="shared" si="84"/>
        <v>-9.27946787819399i</v>
      </c>
      <c r="AE111" t="str">
        <f t="shared" si="59"/>
        <v>31.086i</v>
      </c>
      <c r="AF111" t="str">
        <f t="shared" si="60"/>
        <v>15.0617552379265+19.3807569168455i</v>
      </c>
      <c r="AG111" t="str">
        <f t="shared" si="61"/>
        <v>1.08253212180601i</v>
      </c>
      <c r="AH111" t="str">
        <f t="shared" si="62"/>
        <v>0.965687614439219-0.0252552144462058i</v>
      </c>
      <c r="AI111">
        <f t="shared" si="63"/>
        <v>0.96601780239187807</v>
      </c>
      <c r="AJ111" s="3">
        <f t="shared" si="64"/>
        <v>96.601780239187804</v>
      </c>
      <c r="AT111" s="1">
        <f t="shared" si="65"/>
        <v>110</v>
      </c>
      <c r="AU111" s="1">
        <f t="shared" si="89"/>
        <v>110000</v>
      </c>
      <c r="AV111" s="1">
        <f t="shared" si="66"/>
        <v>690800</v>
      </c>
      <c r="AW111" t="str">
        <f t="shared" si="67"/>
        <v>10.362i</v>
      </c>
      <c r="AX111" t="str">
        <f t="shared" si="85"/>
        <v>-9.27946787819399i</v>
      </c>
      <c r="AY111" t="str">
        <f t="shared" si="68"/>
        <v>31.086i</v>
      </c>
      <c r="AZ111" t="str">
        <f t="shared" si="69"/>
        <v>4.71772391796546+30.3527241714306i</v>
      </c>
      <c r="BA111" t="str">
        <f t="shared" si="70"/>
        <v>1.08253212180601i</v>
      </c>
      <c r="BB111" t="str">
        <f t="shared" si="71"/>
        <v>0.96632166634372-0.00505435930680286i</v>
      </c>
      <c r="BC111">
        <f t="shared" si="72"/>
        <v>0.96633488470266149</v>
      </c>
      <c r="BD111" s="3">
        <f t="shared" si="73"/>
        <v>96.633488470266144</v>
      </c>
      <c r="BN111" s="1">
        <f t="shared" si="74"/>
        <v>110</v>
      </c>
      <c r="BO111" s="1">
        <f t="shared" si="90"/>
        <v>110000</v>
      </c>
      <c r="BP111" s="1">
        <f t="shared" si="75"/>
        <v>690800</v>
      </c>
      <c r="BQ111" t="str">
        <f t="shared" si="76"/>
        <v>10.362i</v>
      </c>
      <c r="BR111" t="str">
        <f t="shared" si="86"/>
        <v>-9.27946787819399i</v>
      </c>
      <c r="BS111" t="str">
        <f t="shared" si="77"/>
        <v>31.086i</v>
      </c>
      <c r="BT111" t="str">
        <f t="shared" si="78"/>
        <v>0.483052999714005+31.0784919072254i</v>
      </c>
      <c r="BU111" t="str">
        <f t="shared" si="79"/>
        <v>1.08253212180601i</v>
      </c>
      <c r="BV111" t="str">
        <f t="shared" si="80"/>
        <v>0.96634783886627-0.000505449620255671i</v>
      </c>
      <c r="BW111">
        <f t="shared" si="81"/>
        <v>0.96634797105433445</v>
      </c>
      <c r="BX111" s="3">
        <f t="shared" si="82"/>
        <v>96.634797105433449</v>
      </c>
    </row>
    <row r="112" spans="7:76" x14ac:dyDescent="0.35">
      <c r="G112" s="1">
        <f t="shared" si="47"/>
        <v>111</v>
      </c>
      <c r="H112" s="1">
        <f t="shared" si="87"/>
        <v>111000</v>
      </c>
      <c r="I112" s="1">
        <f t="shared" si="48"/>
        <v>697080</v>
      </c>
      <c r="J112" t="str">
        <f t="shared" si="49"/>
        <v>10.4562i</v>
      </c>
      <c r="K112" t="str">
        <f t="shared" si="83"/>
        <v>-9.19586906848053i</v>
      </c>
      <c r="L112" t="str">
        <f t="shared" si="50"/>
        <v>31.3686i</v>
      </c>
      <c r="M112" t="str">
        <f t="shared" si="51"/>
        <v>14.2196075122524+9.06614098955797i</v>
      </c>
      <c r="N112" t="str">
        <f t="shared" si="52"/>
        <v>1.26033093151947i</v>
      </c>
      <c r="O112" t="str">
        <f t="shared" si="53"/>
        <v>0.957858256686051-0.0580294077576812i</v>
      </c>
      <c r="P112">
        <f t="shared" si="54"/>
        <v>0.95961442885481252</v>
      </c>
      <c r="Q112" s="3">
        <f t="shared" si="55"/>
        <v>95.961442885481247</v>
      </c>
      <c r="Z112" s="1">
        <f t="shared" si="56"/>
        <v>111</v>
      </c>
      <c r="AA112" s="1">
        <f t="shared" si="88"/>
        <v>111000</v>
      </c>
      <c r="AB112" s="1">
        <f t="shared" si="57"/>
        <v>697080</v>
      </c>
      <c r="AC112" t="str">
        <f t="shared" si="58"/>
        <v>10.4562i</v>
      </c>
      <c r="AD112" t="str">
        <f t="shared" si="84"/>
        <v>-9.19586906848053i</v>
      </c>
      <c r="AE112" t="str">
        <f t="shared" si="59"/>
        <v>31.3686i</v>
      </c>
      <c r="AF112" t="str">
        <f t="shared" si="60"/>
        <v>15.2320933385131+19.4233639225379i</v>
      </c>
      <c r="AG112" t="str">
        <f t="shared" si="61"/>
        <v>1.26033093151947i</v>
      </c>
      <c r="AH112" t="str">
        <f t="shared" si="62"/>
        <v>0.960492512727463-0.0290944987320464i</v>
      </c>
      <c r="AI112">
        <f t="shared" si="63"/>
        <v>0.96093306575535475</v>
      </c>
      <c r="AJ112" s="3">
        <f t="shared" si="64"/>
        <v>96.093306575535479</v>
      </c>
      <c r="AT112" s="1">
        <f t="shared" si="65"/>
        <v>111</v>
      </c>
      <c r="AU112" s="1">
        <f t="shared" si="89"/>
        <v>111000</v>
      </c>
      <c r="AV112" s="1">
        <f t="shared" si="66"/>
        <v>697080</v>
      </c>
      <c r="AW112" t="str">
        <f t="shared" si="67"/>
        <v>10.4562i</v>
      </c>
      <c r="AX112" t="str">
        <f t="shared" si="85"/>
        <v>-9.19586906848053i</v>
      </c>
      <c r="AY112" t="str">
        <f t="shared" si="68"/>
        <v>31.3686i</v>
      </c>
      <c r="AZ112" t="str">
        <f t="shared" si="69"/>
        <v>4.80182182547609+30.6154678594269i</v>
      </c>
      <c r="BA112" t="str">
        <f t="shared" si="70"/>
        <v>1.26033093151947i</v>
      </c>
      <c r="BB112" t="str">
        <f t="shared" si="71"/>
        <v>0.961338537477373-0.00582402517231052i</v>
      </c>
      <c r="BC112">
        <f t="shared" si="72"/>
        <v>0.96135617900356896</v>
      </c>
      <c r="BD112" s="3">
        <f t="shared" si="73"/>
        <v>96.135617900356891</v>
      </c>
      <c r="BN112" s="1">
        <f t="shared" si="74"/>
        <v>111</v>
      </c>
      <c r="BO112" s="1">
        <f t="shared" si="90"/>
        <v>111000</v>
      </c>
      <c r="BP112" s="1">
        <f t="shared" si="75"/>
        <v>697080</v>
      </c>
      <c r="BQ112" t="str">
        <f t="shared" si="76"/>
        <v>10.4562i</v>
      </c>
      <c r="BR112" t="str">
        <f t="shared" si="86"/>
        <v>-9.19586906848053i</v>
      </c>
      <c r="BS112" t="str">
        <f t="shared" si="77"/>
        <v>31.3686i</v>
      </c>
      <c r="BT112" t="str">
        <f t="shared" si="78"/>
        <v>0.491873533435316+31.3608853079395i</v>
      </c>
      <c r="BU112" t="str">
        <f t="shared" si="79"/>
        <v>1.26033093151947i</v>
      </c>
      <c r="BV112" t="str">
        <f t="shared" si="80"/>
        <v>0.961373468006923-0.000582423679004504i</v>
      </c>
      <c r="BW112">
        <f t="shared" si="81"/>
        <v>0.96137364443019757</v>
      </c>
      <c r="BX112" s="3">
        <f t="shared" si="82"/>
        <v>96.137364443019763</v>
      </c>
    </row>
    <row r="113" spans="7:76" x14ac:dyDescent="0.35">
      <c r="G113" s="1">
        <f t="shared" si="47"/>
        <v>112</v>
      </c>
      <c r="H113" s="1">
        <f t="shared" si="87"/>
        <v>112000</v>
      </c>
      <c r="I113" s="1">
        <f t="shared" si="48"/>
        <v>703360</v>
      </c>
      <c r="J113" t="str">
        <f t="shared" si="49"/>
        <v>10.5504i</v>
      </c>
      <c r="K113" t="str">
        <f t="shared" si="83"/>
        <v>-9.11376309465481i</v>
      </c>
      <c r="L113" t="str">
        <f t="shared" si="50"/>
        <v>31.6512i</v>
      </c>
      <c r="M113" t="str">
        <f t="shared" si="51"/>
        <v>14.2930455268285+9.03159787106236i</v>
      </c>
      <c r="N113" t="str">
        <f t="shared" si="52"/>
        <v>1.43663690534519i</v>
      </c>
      <c r="O113" t="str">
        <f t="shared" si="53"/>
        <v>0.952085868219688-0.0654206637071132i</v>
      </c>
      <c r="P113">
        <f t="shared" si="54"/>
        <v>0.95433084604004925</v>
      </c>
      <c r="Q113" s="3">
        <f t="shared" si="55"/>
        <v>95.433084604004932</v>
      </c>
      <c r="Z113" s="1">
        <f t="shared" si="56"/>
        <v>112</v>
      </c>
      <c r="AA113" s="1">
        <f t="shared" si="88"/>
        <v>112000</v>
      </c>
      <c r="AB113" s="1">
        <f t="shared" si="57"/>
        <v>703360</v>
      </c>
      <c r="AC113" t="str">
        <f t="shared" si="58"/>
        <v>10.5504i</v>
      </c>
      <c r="AD113" t="str">
        <f t="shared" si="84"/>
        <v>-9.11376309465481i</v>
      </c>
      <c r="AE113" t="str">
        <f t="shared" si="59"/>
        <v>31.6512i</v>
      </c>
      <c r="AF113" t="str">
        <f t="shared" si="60"/>
        <v>15.4016304688802+19.4641978425845i</v>
      </c>
      <c r="AG113" t="str">
        <f t="shared" si="61"/>
        <v>1.43663690534519i</v>
      </c>
      <c r="AH113" t="str">
        <f t="shared" si="62"/>
        <v>0.955453330274999-0.0328260260414565i</v>
      </c>
      <c r="AI113">
        <f t="shared" si="63"/>
        <v>0.95601705754618249</v>
      </c>
      <c r="AJ113" s="3">
        <f t="shared" si="64"/>
        <v>95.601705754618251</v>
      </c>
      <c r="AT113" s="1">
        <f t="shared" si="65"/>
        <v>112</v>
      </c>
      <c r="AU113" s="1">
        <f t="shared" si="89"/>
        <v>112000</v>
      </c>
      <c r="AV113" s="1">
        <f t="shared" si="66"/>
        <v>703360</v>
      </c>
      <c r="AW113" t="str">
        <f t="shared" si="67"/>
        <v>10.5504i</v>
      </c>
      <c r="AX113" t="str">
        <f t="shared" si="85"/>
        <v>-9.11376309465481i</v>
      </c>
      <c r="AY113" t="str">
        <f t="shared" si="68"/>
        <v>31.6512i</v>
      </c>
      <c r="AZ113" t="str">
        <f t="shared" si="69"/>
        <v>4.8866074125121+30.8778650573255i</v>
      </c>
      <c r="BA113" t="str">
        <f t="shared" si="70"/>
        <v>1.43663690534519i</v>
      </c>
      <c r="BB113" t="str">
        <f t="shared" si="71"/>
        <v>0.95653595482051-0.00657264424490312i</v>
      </c>
      <c r="BC113">
        <f t="shared" si="72"/>
        <v>0.95655853585483963</v>
      </c>
      <c r="BD113" s="3">
        <f t="shared" si="73"/>
        <v>95.655853585483968</v>
      </c>
      <c r="BN113" s="1">
        <f t="shared" si="74"/>
        <v>112</v>
      </c>
      <c r="BO113" s="1">
        <f t="shared" si="90"/>
        <v>112000</v>
      </c>
      <c r="BP113" s="1">
        <f t="shared" si="75"/>
        <v>703360</v>
      </c>
      <c r="BQ113" t="str">
        <f t="shared" si="76"/>
        <v>10.5504i</v>
      </c>
      <c r="BR113" t="str">
        <f t="shared" si="86"/>
        <v>-9.11376309465481i</v>
      </c>
      <c r="BS113" t="str">
        <f t="shared" si="77"/>
        <v>31.6512i</v>
      </c>
      <c r="BT113" t="str">
        <f t="shared" si="78"/>
        <v>0.500773812111374+31.6432749539591i</v>
      </c>
      <c r="BU113" t="str">
        <f t="shared" si="79"/>
        <v>1.43663690534519i</v>
      </c>
      <c r="BV113" t="str">
        <f t="shared" si="80"/>
        <v>0.956580665775114-0.000657295146722654i</v>
      </c>
      <c r="BW113">
        <f t="shared" si="81"/>
        <v>0.95658089159865112</v>
      </c>
      <c r="BX113" s="3">
        <f t="shared" si="82"/>
        <v>95.658089159865114</v>
      </c>
    </row>
    <row r="114" spans="7:76" x14ac:dyDescent="0.35">
      <c r="G114" s="1">
        <f t="shared" si="47"/>
        <v>113</v>
      </c>
      <c r="H114" s="1">
        <f t="shared" si="87"/>
        <v>113000</v>
      </c>
      <c r="I114" s="1">
        <f t="shared" si="48"/>
        <v>709640</v>
      </c>
      <c r="J114" t="str">
        <f t="shared" si="49"/>
        <v>10.6446i</v>
      </c>
      <c r="K114" t="str">
        <f t="shared" si="83"/>
        <v>-9.03311032390566i</v>
      </c>
      <c r="L114" t="str">
        <f t="shared" si="50"/>
        <v>31.9338i</v>
      </c>
      <c r="M114" t="str">
        <f t="shared" si="51"/>
        <v>14.3652749232017+8.99690918287312i</v>
      </c>
      <c r="N114" t="str">
        <f t="shared" si="52"/>
        <v>1.61148967609434i</v>
      </c>
      <c r="O114" t="str">
        <f t="shared" si="53"/>
        <v>0.946392707907843-0.0725918679180548i</v>
      </c>
      <c r="P114">
        <f t="shared" si="54"/>
        <v>0.94917265914530646</v>
      </c>
      <c r="Q114" s="3">
        <f t="shared" si="55"/>
        <v>94.917265914530645</v>
      </c>
      <c r="Z114" s="1">
        <f t="shared" si="56"/>
        <v>113</v>
      </c>
      <c r="AA114" s="1">
        <f t="shared" si="88"/>
        <v>113000</v>
      </c>
      <c r="AB114" s="1">
        <f t="shared" si="57"/>
        <v>709640</v>
      </c>
      <c r="AC114" t="str">
        <f t="shared" si="58"/>
        <v>10.6446i</v>
      </c>
      <c r="AD114" t="str">
        <f t="shared" si="84"/>
        <v>-9.03311032390566i</v>
      </c>
      <c r="AE114" t="str">
        <f t="shared" si="59"/>
        <v>31.9338i</v>
      </c>
      <c r="AF114" t="str">
        <f t="shared" si="60"/>
        <v>15.5703519545075+19.5032873688787i</v>
      </c>
      <c r="AG114" t="str">
        <f t="shared" si="61"/>
        <v>1.61148967609434i</v>
      </c>
      <c r="AH114" t="str">
        <f t="shared" si="62"/>
        <v>0.950562625782275-0.0364558581242485i</v>
      </c>
      <c r="AI114">
        <f t="shared" si="63"/>
        <v>0.95126144414964531</v>
      </c>
      <c r="AJ114" s="3">
        <f t="shared" si="64"/>
        <v>95.126144414964529</v>
      </c>
      <c r="AT114" s="1">
        <f t="shared" si="65"/>
        <v>113</v>
      </c>
      <c r="AU114" s="1">
        <f t="shared" si="89"/>
        <v>113000</v>
      </c>
      <c r="AV114" s="1">
        <f t="shared" si="66"/>
        <v>709640</v>
      </c>
      <c r="AW114" t="str">
        <f t="shared" si="67"/>
        <v>10.6446i</v>
      </c>
      <c r="AX114" t="str">
        <f t="shared" si="85"/>
        <v>-9.03311032390566i</v>
      </c>
      <c r="AY114" t="str">
        <f t="shared" si="68"/>
        <v>31.9338i</v>
      </c>
      <c r="AZ114" t="str">
        <f t="shared" si="69"/>
        <v>4.97207879294055+31.13991315121i</v>
      </c>
      <c r="BA114" t="str">
        <f t="shared" si="70"/>
        <v>1.61148967609434i</v>
      </c>
      <c r="BB114" t="str">
        <f t="shared" si="71"/>
        <v>0.951904771278483-0.0073014663838618i</v>
      </c>
      <c r="BC114">
        <f t="shared" si="72"/>
        <v>0.95193277335854765</v>
      </c>
      <c r="BD114" s="3">
        <f t="shared" si="73"/>
        <v>95.193277335854759</v>
      </c>
      <c r="BN114" s="1">
        <f t="shared" si="74"/>
        <v>113</v>
      </c>
      <c r="BO114" s="1">
        <f t="shared" si="90"/>
        <v>113000</v>
      </c>
      <c r="BP114" s="1">
        <f t="shared" si="75"/>
        <v>709640</v>
      </c>
      <c r="BQ114" t="str">
        <f t="shared" si="76"/>
        <v>10.6446i</v>
      </c>
      <c r="BR114" t="str">
        <f t="shared" si="86"/>
        <v>-9.03311032390566i</v>
      </c>
      <c r="BS114" t="str">
        <f t="shared" si="77"/>
        <v>31.9338i</v>
      </c>
      <c r="BT114" t="str">
        <f t="shared" si="78"/>
        <v>0.509753833611365+31.9256608115141i</v>
      </c>
      <c r="BU114" t="str">
        <f t="shared" si="79"/>
        <v>1.61148967609434i</v>
      </c>
      <c r="BV114" t="str">
        <f t="shared" si="80"/>
        <v>0.951960216179887-0.000730189166703717i</v>
      </c>
      <c r="BW114">
        <f t="shared" si="81"/>
        <v>0.95196049622107559</v>
      </c>
      <c r="BX114" s="3">
        <f t="shared" si="82"/>
        <v>95.196049622107566</v>
      </c>
    </row>
    <row r="115" spans="7:76" x14ac:dyDescent="0.35">
      <c r="G115" s="1">
        <f t="shared" si="47"/>
        <v>114</v>
      </c>
      <c r="H115" s="1">
        <f t="shared" si="87"/>
        <v>114000</v>
      </c>
      <c r="I115" s="1">
        <f t="shared" si="48"/>
        <v>715920</v>
      </c>
      <c r="J115" t="str">
        <f t="shared" si="49"/>
        <v>10.7388i</v>
      </c>
      <c r="K115" t="str">
        <f t="shared" si="83"/>
        <v>-8.95387251404684i</v>
      </c>
      <c r="L115" t="str">
        <f t="shared" si="50"/>
        <v>32.2164i</v>
      </c>
      <c r="M115" t="str">
        <f t="shared" si="51"/>
        <v>14.43631694267+8.96209194240824i</v>
      </c>
      <c r="N115" t="str">
        <f t="shared" si="52"/>
        <v>1.78492748595316i</v>
      </c>
      <c r="O115" t="str">
        <f t="shared" si="53"/>
        <v>0.940777047327767-0.0795533422784041i</v>
      </c>
      <c r="P115">
        <f t="shared" si="54"/>
        <v>0.94413462337021437</v>
      </c>
      <c r="Q115" s="3">
        <f t="shared" si="55"/>
        <v>94.413462337021443</v>
      </c>
      <c r="Z115" s="1">
        <f t="shared" si="56"/>
        <v>114</v>
      </c>
      <c r="AA115" s="1">
        <f t="shared" si="88"/>
        <v>114000</v>
      </c>
      <c r="AB115" s="1">
        <f t="shared" si="57"/>
        <v>715920</v>
      </c>
      <c r="AC115" t="str">
        <f t="shared" si="58"/>
        <v>10.7388i</v>
      </c>
      <c r="AD115" t="str">
        <f t="shared" si="84"/>
        <v>-8.95387251404684i</v>
      </c>
      <c r="AE115" t="str">
        <f t="shared" si="59"/>
        <v>32.2164i</v>
      </c>
      <c r="AF115" t="str">
        <f t="shared" si="60"/>
        <v>15.738243815269+19.5406610487442i</v>
      </c>
      <c r="AG115" t="str">
        <f t="shared" si="61"/>
        <v>1.78492748595316i</v>
      </c>
      <c r="AH115" t="str">
        <f t="shared" si="62"/>
        <v>0.945813395382602-0.0399896112410989i</v>
      </c>
      <c r="AI115">
        <f t="shared" si="63"/>
        <v>0.94665841140951168</v>
      </c>
      <c r="AJ115" s="3">
        <f t="shared" si="64"/>
        <v>94.665841140951173</v>
      </c>
      <c r="AT115" s="1">
        <f t="shared" si="65"/>
        <v>114</v>
      </c>
      <c r="AU115" s="1">
        <f t="shared" si="89"/>
        <v>114000</v>
      </c>
      <c r="AV115" s="1">
        <f t="shared" si="66"/>
        <v>715920</v>
      </c>
      <c r="AW115" t="str">
        <f t="shared" si="67"/>
        <v>10.7388i</v>
      </c>
      <c r="AX115" t="str">
        <f t="shared" si="85"/>
        <v>-8.95387251404684i</v>
      </c>
      <c r="AY115" t="str">
        <f t="shared" si="68"/>
        <v>32.2164i</v>
      </c>
      <c r="AZ115" t="str">
        <f t="shared" si="69"/>
        <v>5.05823406790202+31.4016095398742i</v>
      </c>
      <c r="BA115" t="str">
        <f t="shared" si="70"/>
        <v>1.78492748595316i</v>
      </c>
      <c r="BB115" t="str">
        <f t="shared" si="71"/>
        <v>0.947436434859371-0.008011646883126i</v>
      </c>
      <c r="BC115">
        <f t="shared" si="72"/>
        <v>0.94747030802279764</v>
      </c>
      <c r="BD115" s="3">
        <f t="shared" si="73"/>
        <v>94.747030802279767</v>
      </c>
      <c r="BN115" s="1">
        <f t="shared" si="74"/>
        <v>114</v>
      </c>
      <c r="BO115" s="1">
        <f t="shared" si="90"/>
        <v>114000</v>
      </c>
      <c r="BP115" s="1">
        <f t="shared" si="75"/>
        <v>715920</v>
      </c>
      <c r="BQ115" t="str">
        <f t="shared" si="76"/>
        <v>10.7388i</v>
      </c>
      <c r="BR115" t="str">
        <f t="shared" si="86"/>
        <v>-8.95387251404684i</v>
      </c>
      <c r="BS115" t="str">
        <f t="shared" si="77"/>
        <v>32.2164i</v>
      </c>
      <c r="BT115" t="str">
        <f t="shared" si="78"/>
        <v>0.51881359578541+32.2080428468364i</v>
      </c>
      <c r="BU115" t="str">
        <f t="shared" si="79"/>
        <v>1.78492748595316i</v>
      </c>
      <c r="BV115" t="str">
        <f t="shared" si="80"/>
        <v>0.947503504873935-0.000801221403597482i</v>
      </c>
      <c r="BW115">
        <f t="shared" si="81"/>
        <v>0.94750384363554352</v>
      </c>
      <c r="BX115" s="3">
        <f t="shared" si="82"/>
        <v>94.750384363554346</v>
      </c>
    </row>
    <row r="116" spans="7:76" x14ac:dyDescent="0.35">
      <c r="G116" s="1">
        <f t="shared" si="47"/>
        <v>115</v>
      </c>
      <c r="H116" s="1">
        <f t="shared" si="87"/>
        <v>115000</v>
      </c>
      <c r="I116" s="1">
        <f t="shared" si="48"/>
        <v>722200</v>
      </c>
      <c r="J116" t="str">
        <f t="shared" si="49"/>
        <v>10.833i</v>
      </c>
      <c r="K116" t="str">
        <f t="shared" si="83"/>
        <v>-8.87601275305512i</v>
      </c>
      <c r="L116" t="str">
        <f t="shared" si="50"/>
        <v>32.499i</v>
      </c>
      <c r="M116" t="str">
        <f t="shared" si="51"/>
        <v>14.5061925548566+8.92716240798583i</v>
      </c>
      <c r="N116" t="str">
        <f t="shared" si="52"/>
        <v>1.95698724694488i</v>
      </c>
      <c r="O116" t="str">
        <f t="shared" si="53"/>
        <v>0.935237127163976-0.0863147543491795i</v>
      </c>
      <c r="P116">
        <f t="shared" si="54"/>
        <v>0.93921175506074583</v>
      </c>
      <c r="Q116" s="3">
        <f t="shared" si="55"/>
        <v>93.92117550607459</v>
      </c>
      <c r="Z116" s="1">
        <f t="shared" si="56"/>
        <v>115</v>
      </c>
      <c r="AA116" s="1">
        <f t="shared" si="88"/>
        <v>115000</v>
      </c>
      <c r="AB116" s="1">
        <f t="shared" si="57"/>
        <v>722200</v>
      </c>
      <c r="AC116" t="str">
        <f t="shared" si="58"/>
        <v>10.833i</v>
      </c>
      <c r="AD116" t="str">
        <f t="shared" si="84"/>
        <v>-8.87601275305512i</v>
      </c>
      <c r="AE116" t="str">
        <f t="shared" si="59"/>
        <v>32.499i</v>
      </c>
      <c r="AF116" t="str">
        <f t="shared" si="60"/>
        <v>15.9052927503524+19.5763472726575i</v>
      </c>
      <c r="AG116" t="str">
        <f t="shared" si="61"/>
        <v>1.95698724694488i</v>
      </c>
      <c r="AH116" t="str">
        <f t="shared" si="62"/>
        <v>0.941199042146199-0.0434324952233688i</v>
      </c>
      <c r="AI116">
        <f t="shared" si="63"/>
        <v>0.94220062543932248</v>
      </c>
      <c r="AJ116" s="3">
        <f t="shared" si="64"/>
        <v>94.220062543932244</v>
      </c>
      <c r="AT116" s="1">
        <f t="shared" si="65"/>
        <v>115</v>
      </c>
      <c r="AU116" s="1">
        <f t="shared" si="89"/>
        <v>115000</v>
      </c>
      <c r="AV116" s="1">
        <f t="shared" si="66"/>
        <v>722200</v>
      </c>
      <c r="AW116" t="str">
        <f t="shared" si="67"/>
        <v>10.833i</v>
      </c>
      <c r="AX116" t="str">
        <f t="shared" si="85"/>
        <v>-8.87601275305512i</v>
      </c>
      <c r="AY116" t="str">
        <f t="shared" si="68"/>
        <v>32.499i</v>
      </c>
      <c r="AZ116" t="str">
        <f t="shared" si="69"/>
        <v>5.1450713259124+31.6629516348959i</v>
      </c>
      <c r="BA116" t="str">
        <f t="shared" si="70"/>
        <v>1.95698724694488i</v>
      </c>
      <c r="BB116" t="str">
        <f t="shared" si="71"/>
        <v>0.943122941403358-0.00870425506471951i</v>
      </c>
      <c r="BC116">
        <f t="shared" si="72"/>
        <v>0.94316310713341267</v>
      </c>
      <c r="BD116" s="3">
        <f t="shared" si="73"/>
        <v>94.316310713341267</v>
      </c>
      <c r="BN116" s="1">
        <f t="shared" si="74"/>
        <v>115</v>
      </c>
      <c r="BO116" s="1">
        <f t="shared" si="90"/>
        <v>115000</v>
      </c>
      <c r="BP116" s="1">
        <f t="shared" si="75"/>
        <v>722200</v>
      </c>
      <c r="BQ116" t="str">
        <f t="shared" si="76"/>
        <v>10.833i</v>
      </c>
      <c r="BR116" t="str">
        <f t="shared" si="86"/>
        <v>-8.87601275305512i</v>
      </c>
      <c r="BS116" t="str">
        <f t="shared" si="77"/>
        <v>32.499i</v>
      </c>
      <c r="BT116" t="str">
        <f t="shared" si="78"/>
        <v>0.527953096464571+32.490421026159i</v>
      </c>
      <c r="BU116" t="str">
        <f t="shared" si="79"/>
        <v>1.95698724694488i</v>
      </c>
      <c r="BV116" t="str">
        <f t="shared" si="80"/>
        <v>0.943202471174597-0.000870498905960368i</v>
      </c>
      <c r="BW116">
        <f t="shared" si="81"/>
        <v>0.94320287287423576</v>
      </c>
      <c r="BX116" s="3">
        <f t="shared" si="82"/>
        <v>94.320287287423582</v>
      </c>
    </row>
    <row r="117" spans="7:76" x14ac:dyDescent="0.35">
      <c r="G117" s="1">
        <f t="shared" si="47"/>
        <v>116</v>
      </c>
      <c r="H117" s="1">
        <f t="shared" si="87"/>
        <v>116000</v>
      </c>
      <c r="I117" s="1">
        <f t="shared" si="48"/>
        <v>728480</v>
      </c>
      <c r="J117" t="str">
        <f t="shared" si="49"/>
        <v>10.9272i</v>
      </c>
      <c r="K117" t="str">
        <f t="shared" si="83"/>
        <v>-8.79949540173568i</v>
      </c>
      <c r="L117" t="str">
        <f t="shared" si="50"/>
        <v>32.7816i</v>
      </c>
      <c r="M117" t="str">
        <f t="shared" si="51"/>
        <v>14.5749224516955+8.89213610787487i</v>
      </c>
      <c r="N117" t="str">
        <f t="shared" si="52"/>
        <v>2.12770459826432i</v>
      </c>
      <c r="O117" t="str">
        <f t="shared" si="53"/>
        <v>0.929771171197237-0.092885166035424i</v>
      </c>
      <c r="P117">
        <f t="shared" si="54"/>
        <v>0.93439931766826012</v>
      </c>
      <c r="Q117" s="3">
        <f t="shared" si="55"/>
        <v>93.439931766826007</v>
      </c>
      <c r="Z117" s="1">
        <f t="shared" si="56"/>
        <v>116</v>
      </c>
      <c r="AA117" s="1">
        <f t="shared" si="88"/>
        <v>116000</v>
      </c>
      <c r="AB117" s="1">
        <f t="shared" si="57"/>
        <v>728480</v>
      </c>
      <c r="AC117" t="str">
        <f t="shared" si="58"/>
        <v>10.9272i</v>
      </c>
      <c r="AD117" t="str">
        <f t="shared" si="84"/>
        <v>-8.79949540173568i</v>
      </c>
      <c r="AE117" t="str">
        <f t="shared" si="59"/>
        <v>32.7816i</v>
      </c>
      <c r="AF117" t="str">
        <f t="shared" si="60"/>
        <v>16.0714861231792+19.6103742626097i</v>
      </c>
      <c r="AG117" t="str">
        <f t="shared" si="61"/>
        <v>2.12770459826432i</v>
      </c>
      <c r="AH117" t="str">
        <f t="shared" si="62"/>
        <v>0.936713348007639-0.0467893485798503i</v>
      </c>
      <c r="AI117">
        <f t="shared" si="63"/>
        <v>0.93788119688807425</v>
      </c>
      <c r="AJ117" s="3">
        <f t="shared" si="64"/>
        <v>93.788119688807427</v>
      </c>
      <c r="AT117" s="1">
        <f t="shared" si="65"/>
        <v>116</v>
      </c>
      <c r="AU117" s="1">
        <f t="shared" si="89"/>
        <v>116000</v>
      </c>
      <c r="AV117" s="1">
        <f t="shared" si="66"/>
        <v>728480</v>
      </c>
      <c r="AW117" t="str">
        <f t="shared" si="67"/>
        <v>10.9272i</v>
      </c>
      <c r="AX117" t="str">
        <f t="shared" si="85"/>
        <v>-8.79949540173568i</v>
      </c>
      <c r="AY117" t="str">
        <f t="shared" si="68"/>
        <v>32.7816i</v>
      </c>
      <c r="AZ117" t="str">
        <f t="shared" si="69"/>
        <v>5.23258864296507+31.9239368607089i</v>
      </c>
      <c r="BA117" t="str">
        <f t="shared" si="70"/>
        <v>2.12770459826432i</v>
      </c>
      <c r="BB117" t="str">
        <f t="shared" si="71"/>
        <v>0.938956791734-0.00938028196636773i</v>
      </c>
      <c r="BC117">
        <f t="shared" si="72"/>
        <v>0.93900364559099281</v>
      </c>
      <c r="BD117" s="3">
        <f t="shared" si="73"/>
        <v>93.900364559099287</v>
      </c>
      <c r="BN117" s="1">
        <f t="shared" si="74"/>
        <v>116</v>
      </c>
      <c r="BO117" s="1">
        <f t="shared" si="90"/>
        <v>116000</v>
      </c>
      <c r="BP117" s="1">
        <f t="shared" si="75"/>
        <v>728480</v>
      </c>
      <c r="BQ117" t="str">
        <f t="shared" si="76"/>
        <v>10.9272i</v>
      </c>
      <c r="BR117" t="str">
        <f t="shared" si="86"/>
        <v>-8.79949540173568i</v>
      </c>
      <c r="BS117" t="str">
        <f t="shared" si="77"/>
        <v>32.7816i</v>
      </c>
      <c r="BT117" t="str">
        <f t="shared" si="78"/>
        <v>0.537172333460849+32.7727953157167i</v>
      </c>
      <c r="BU117" t="str">
        <f t="shared" si="79"/>
        <v>2.12770459826432i</v>
      </c>
      <c r="BV117" t="str">
        <f t="shared" si="80"/>
        <v>0.939049564592879-0.000938120877746572i</v>
      </c>
      <c r="BW117">
        <f t="shared" si="81"/>
        <v>0.93905003318931668</v>
      </c>
      <c r="BX117" s="3">
        <f t="shared" si="82"/>
        <v>93.905003318931662</v>
      </c>
    </row>
    <row r="118" spans="7:76" x14ac:dyDescent="0.35">
      <c r="G118" s="1">
        <f t="shared" si="47"/>
        <v>117</v>
      </c>
      <c r="H118" s="1">
        <f t="shared" si="87"/>
        <v>117000</v>
      </c>
      <c r="I118" s="1">
        <f t="shared" si="48"/>
        <v>734760</v>
      </c>
      <c r="J118" t="str">
        <f t="shared" si="49"/>
        <v>11.0214i</v>
      </c>
      <c r="K118" t="str">
        <f t="shared" si="83"/>
        <v>-8.72428603932769i</v>
      </c>
      <c r="L118" t="str">
        <f t="shared" si="50"/>
        <v>33.0642i</v>
      </c>
      <c r="M118" t="str">
        <f t="shared" si="51"/>
        <v>14.6425270423044+8.85702786839201i</v>
      </c>
      <c r="N118" t="str">
        <f t="shared" si="52"/>
        <v>2.29711396067231i</v>
      </c>
      <c r="O118" t="str">
        <f t="shared" si="53"/>
        <v>0.924377398020126-0.0992730782402662i</v>
      </c>
      <c r="P118">
        <f t="shared" si="54"/>
        <v>0.92969280842316748</v>
      </c>
      <c r="Q118" s="3">
        <f t="shared" si="55"/>
        <v>92.969280842316749</v>
      </c>
      <c r="Z118" s="1">
        <f t="shared" si="56"/>
        <v>117</v>
      </c>
      <c r="AA118" s="1">
        <f t="shared" si="88"/>
        <v>117000</v>
      </c>
      <c r="AB118" s="1">
        <f t="shared" si="57"/>
        <v>734760</v>
      </c>
      <c r="AC118" t="str">
        <f t="shared" si="58"/>
        <v>11.0214i</v>
      </c>
      <c r="AD118" t="str">
        <f t="shared" si="84"/>
        <v>-8.72428603932769i</v>
      </c>
      <c r="AE118" t="str">
        <f t="shared" si="59"/>
        <v>33.0642i</v>
      </c>
      <c r="AF118" t="str">
        <f t="shared" si="60"/>
        <v>16.2368119463471+19.6427700610898i</v>
      </c>
      <c r="AG118" t="str">
        <f t="shared" si="61"/>
        <v>2.29711396067231i</v>
      </c>
      <c r="AH118" t="str">
        <f t="shared" si="62"/>
        <v>0.932350447905438-0.0500646701014691i</v>
      </c>
      <c r="AI118">
        <f t="shared" si="63"/>
        <v>0.93369364831396384</v>
      </c>
      <c r="AJ118" s="3">
        <f t="shared" si="64"/>
        <v>93.369364831396382</v>
      </c>
      <c r="AT118" s="1">
        <f t="shared" si="65"/>
        <v>117</v>
      </c>
      <c r="AU118" s="1">
        <f t="shared" si="89"/>
        <v>117000</v>
      </c>
      <c r="AV118" s="1">
        <f t="shared" si="66"/>
        <v>734760</v>
      </c>
      <c r="AW118" t="str">
        <f t="shared" si="67"/>
        <v>11.0214i</v>
      </c>
      <c r="AX118" t="str">
        <f t="shared" si="85"/>
        <v>-8.72428603932769i</v>
      </c>
      <c r="AY118" t="str">
        <f t="shared" si="68"/>
        <v>33.0642i</v>
      </c>
      <c r="AZ118" t="str">
        <f t="shared" si="69"/>
        <v>5.32078408263352+32.1845626546749i</v>
      </c>
      <c r="BA118" t="str">
        <f t="shared" si="70"/>
        <v>2.29711396067231i</v>
      </c>
      <c r="BB118" t="str">
        <f t="shared" si="71"/>
        <v>0.93493095275694-0.0100406472314316i</v>
      </c>
      <c r="BC118">
        <f t="shared" si="72"/>
        <v>0.93498486673305359</v>
      </c>
      <c r="BD118" s="3">
        <f t="shared" si="73"/>
        <v>93.498486673305365</v>
      </c>
      <c r="BN118" s="1">
        <f t="shared" si="74"/>
        <v>117</v>
      </c>
      <c r="BO118" s="1">
        <f t="shared" si="90"/>
        <v>117000</v>
      </c>
      <c r="BP118" s="1">
        <f t="shared" si="75"/>
        <v>734760</v>
      </c>
      <c r="BQ118" t="str">
        <f t="shared" si="76"/>
        <v>11.0214i</v>
      </c>
      <c r="BR118" t="str">
        <f t="shared" si="86"/>
        <v>-8.72428603932769i</v>
      </c>
      <c r="BS118" t="str">
        <f t="shared" si="77"/>
        <v>33.0642i</v>
      </c>
      <c r="BT118" t="str">
        <f t="shared" si="78"/>
        <v>0.546471304567189+33.0551656817458i</v>
      </c>
      <c r="BU118" t="str">
        <f t="shared" si="79"/>
        <v>2.29711396067231i</v>
      </c>
      <c r="BV118" t="str">
        <f t="shared" si="80"/>
        <v>0.935037705384448-0.00100417936962808i</v>
      </c>
      <c r="BW118">
        <f t="shared" si="81"/>
        <v>0.93503824460116081</v>
      </c>
      <c r="BX118" s="3">
        <f t="shared" si="82"/>
        <v>93.503824460116078</v>
      </c>
    </row>
    <row r="119" spans="7:76" x14ac:dyDescent="0.35">
      <c r="G119" s="1">
        <f t="shared" si="47"/>
        <v>118</v>
      </c>
      <c r="H119" s="1">
        <f t="shared" si="87"/>
        <v>118000</v>
      </c>
      <c r="I119" s="1">
        <f t="shared" si="48"/>
        <v>741040</v>
      </c>
      <c r="J119" t="str">
        <f t="shared" si="49"/>
        <v>11.1156i</v>
      </c>
      <c r="K119" t="str">
        <f t="shared" si="83"/>
        <v>-8.65035141187576i</v>
      </c>
      <c r="L119" t="str">
        <f t="shared" si="50"/>
        <v>33.3468i</v>
      </c>
      <c r="M119" t="str">
        <f t="shared" si="51"/>
        <v>14.7090264486772+8.82185184106254i</v>
      </c>
      <c r="N119" t="str">
        <f t="shared" si="52"/>
        <v>2.46524858812424i</v>
      </c>
      <c r="O119" t="str">
        <f t="shared" si="53"/>
        <v>0.919054030807699-0.105486471856364i</v>
      </c>
      <c r="P119">
        <f t="shared" si="54"/>
        <v>0.92508794570493791</v>
      </c>
      <c r="Q119" s="3">
        <f t="shared" si="55"/>
        <v>92.508794570493791</v>
      </c>
      <c r="Z119" s="1">
        <f t="shared" si="56"/>
        <v>118</v>
      </c>
      <c r="AA119" s="1">
        <f t="shared" si="88"/>
        <v>118000</v>
      </c>
      <c r="AB119" s="1">
        <f t="shared" si="57"/>
        <v>741040</v>
      </c>
      <c r="AC119" t="str">
        <f t="shared" si="58"/>
        <v>11.1156i</v>
      </c>
      <c r="AD119" t="str">
        <f t="shared" si="84"/>
        <v>-8.65035141187576i</v>
      </c>
      <c r="AE119" t="str">
        <f t="shared" si="59"/>
        <v>33.3468i</v>
      </c>
      <c r="AF119" t="str">
        <f t="shared" si="60"/>
        <v>16.4012588666098+19.6735625206734i</v>
      </c>
      <c r="AG119" t="str">
        <f t="shared" si="61"/>
        <v>2.46524858812424i</v>
      </c>
      <c r="AH119" t="str">
        <f t="shared" si="62"/>
        <v>0.928104805941813-0.0532626473580093i</v>
      </c>
      <c r="AI119">
        <f t="shared" si="63"/>
        <v>0.92963188435846689</v>
      </c>
      <c r="AJ119" s="3">
        <f t="shared" si="64"/>
        <v>92.963188435846689</v>
      </c>
      <c r="AT119" s="1">
        <f t="shared" si="65"/>
        <v>118</v>
      </c>
      <c r="AU119" s="1">
        <f t="shared" si="89"/>
        <v>118000</v>
      </c>
      <c r="AV119" s="1">
        <f t="shared" si="66"/>
        <v>741040</v>
      </c>
      <c r="AW119" t="str">
        <f t="shared" si="67"/>
        <v>11.1156i</v>
      </c>
      <c r="AX119" t="str">
        <f t="shared" si="85"/>
        <v>-8.65035141187576i</v>
      </c>
      <c r="AY119" t="str">
        <f t="shared" si="68"/>
        <v>33.3468i</v>
      </c>
      <c r="AZ119" t="str">
        <f t="shared" si="69"/>
        <v>5.40965569617446+32.444826467154i</v>
      </c>
      <c r="BA119" t="str">
        <f t="shared" si="70"/>
        <v>2.46524858812424i</v>
      </c>
      <c r="BB119" t="str">
        <f t="shared" si="71"/>
        <v>0.931038822088812-0.0106862052949312i</v>
      </c>
      <c r="BC119">
        <f t="shared" si="72"/>
        <v>0.93110014671899177</v>
      </c>
      <c r="BD119" s="3">
        <f t="shared" si="73"/>
        <v>93.110014671899179</v>
      </c>
      <c r="BN119" s="1">
        <f t="shared" si="74"/>
        <v>118</v>
      </c>
      <c r="BO119" s="1">
        <f t="shared" si="90"/>
        <v>118000</v>
      </c>
      <c r="BP119" s="1">
        <f t="shared" si="75"/>
        <v>741040</v>
      </c>
      <c r="BQ119" t="str">
        <f t="shared" si="76"/>
        <v>11.1156i</v>
      </c>
      <c r="BR119" t="str">
        <f t="shared" si="86"/>
        <v>-8.65035141187576i</v>
      </c>
      <c r="BS119" t="str">
        <f t="shared" si="77"/>
        <v>33.3468i</v>
      </c>
      <c r="BT119" t="str">
        <f t="shared" si="78"/>
        <v>0.555850007557476+33.337532090484i</v>
      </c>
      <c r="BU119" t="str">
        <f t="shared" si="79"/>
        <v>2.46524858812424i</v>
      </c>
      <c r="BV119" t="str">
        <f t="shared" si="80"/>
        <v>0.931160248695472-0.00106875989958342i</v>
      </c>
      <c r="BW119">
        <f t="shared" si="81"/>
        <v>0.93116086204175064</v>
      </c>
      <c r="BX119" s="3">
        <f t="shared" si="82"/>
        <v>93.116086204175062</v>
      </c>
    </row>
    <row r="120" spans="7:76" x14ac:dyDescent="0.35">
      <c r="G120" s="1">
        <f t="shared" si="47"/>
        <v>119</v>
      </c>
      <c r="H120" s="1">
        <f t="shared" si="87"/>
        <v>119000</v>
      </c>
      <c r="I120" s="1">
        <f t="shared" si="48"/>
        <v>747320</v>
      </c>
      <c r="J120" t="str">
        <f t="shared" si="49"/>
        <v>11.2098i</v>
      </c>
      <c r="K120" t="str">
        <f t="shared" si="83"/>
        <v>-8.57765938320453i</v>
      </c>
      <c r="L120" t="str">
        <f t="shared" si="50"/>
        <v>33.6294i</v>
      </c>
      <c r="M120" t="str">
        <f t="shared" si="51"/>
        <v>14.7744405021409+8.78662152886516i</v>
      </c>
      <c r="N120" t="str">
        <f t="shared" si="52"/>
        <v>2.63214061679547i</v>
      </c>
      <c r="O120" t="str">
        <f t="shared" si="53"/>
        <v>0.913799305424676-0.111532845417077i</v>
      </c>
      <c r="P120">
        <f t="shared" si="54"/>
        <v>0.92058065708630321</v>
      </c>
      <c r="Q120" s="3">
        <f t="shared" si="55"/>
        <v>92.058065708630323</v>
      </c>
      <c r="Z120" s="1">
        <f t="shared" si="56"/>
        <v>119</v>
      </c>
      <c r="AA120" s="1">
        <f t="shared" si="88"/>
        <v>119000</v>
      </c>
      <c r="AB120" s="1">
        <f t="shared" si="57"/>
        <v>747320</v>
      </c>
      <c r="AC120" t="str">
        <f t="shared" si="58"/>
        <v>11.2098i</v>
      </c>
      <c r="AD120" t="str">
        <f t="shared" si="84"/>
        <v>-8.57765938320453i</v>
      </c>
      <c r="AE120" t="str">
        <f t="shared" si="59"/>
        <v>33.6294i</v>
      </c>
      <c r="AF120" t="str">
        <f t="shared" si="60"/>
        <v>16.5648161499122+19.7027792942036i</v>
      </c>
      <c r="AG120" t="str">
        <f t="shared" si="61"/>
        <v>2.63214061679547i</v>
      </c>
      <c r="AH120" t="str">
        <f t="shared" si="62"/>
        <v>0.923971193388276-0.0563871824317683i</v>
      </c>
      <c r="AI120">
        <f t="shared" si="63"/>
        <v>0.92569016444701879</v>
      </c>
      <c r="AJ120" s="3">
        <f t="shared" si="64"/>
        <v>92.569016444701873</v>
      </c>
      <c r="AT120" s="1">
        <f t="shared" si="65"/>
        <v>119</v>
      </c>
      <c r="AU120" s="1">
        <f t="shared" si="89"/>
        <v>119000</v>
      </c>
      <c r="AV120" s="1">
        <f t="shared" si="66"/>
        <v>747320</v>
      </c>
      <c r="AW120" t="str">
        <f t="shared" si="67"/>
        <v>11.2098i</v>
      </c>
      <c r="AX120" t="str">
        <f t="shared" si="85"/>
        <v>-8.57765938320453i</v>
      </c>
      <c r="AY120" t="str">
        <f t="shared" si="68"/>
        <v>33.6294i</v>
      </c>
      <c r="AZ120" t="str">
        <f t="shared" si="69"/>
        <v>5.4992015226314+32.7047257615741i</v>
      </c>
      <c r="BA120" t="str">
        <f t="shared" si="70"/>
        <v>2.63214061679547i</v>
      </c>
      <c r="BB120" t="str">
        <f t="shared" si="71"/>
        <v>0.927274195848696-0.0113177509471596i</v>
      </c>
      <c r="BC120">
        <f t="shared" si="72"/>
        <v>0.92734326210597307</v>
      </c>
      <c r="BD120" s="3">
        <f t="shared" si="73"/>
        <v>92.734326210597303</v>
      </c>
      <c r="BN120" s="1">
        <f t="shared" si="74"/>
        <v>119</v>
      </c>
      <c r="BO120" s="1">
        <f t="shared" si="90"/>
        <v>119000</v>
      </c>
      <c r="BP120" s="1">
        <f t="shared" si="75"/>
        <v>747320</v>
      </c>
      <c r="BQ120" t="str">
        <f t="shared" si="76"/>
        <v>11.2098i</v>
      </c>
      <c r="BR120" t="str">
        <f t="shared" si="86"/>
        <v>-8.57765938320453i</v>
      </c>
      <c r="BS120" t="str">
        <f t="shared" si="77"/>
        <v>33.6294i</v>
      </c>
      <c r="BT120" t="str">
        <f t="shared" si="78"/>
        <v>0.565308440186539+33.6198945081708i</v>
      </c>
      <c r="BU120" t="str">
        <f t="shared" si="79"/>
        <v>2.63214061679547i</v>
      </c>
      <c r="BV120" t="str">
        <f t="shared" si="80"/>
        <v>0.927410951927203-0.00113194201095756i</v>
      </c>
      <c r="BW120">
        <f t="shared" si="81"/>
        <v>0.92741164271710386</v>
      </c>
      <c r="BX120" s="3">
        <f t="shared" si="82"/>
        <v>92.741164271710389</v>
      </c>
    </row>
    <row r="121" spans="7:76" x14ac:dyDescent="0.35">
      <c r="G121" s="1">
        <f t="shared" si="47"/>
        <v>120</v>
      </c>
      <c r="H121" s="1">
        <f t="shared" si="87"/>
        <v>120000</v>
      </c>
      <c r="I121" s="1">
        <f t="shared" si="48"/>
        <v>753600</v>
      </c>
      <c r="J121" t="str">
        <f t="shared" si="49"/>
        <v>11.304i</v>
      </c>
      <c r="K121" t="str">
        <f t="shared" si="83"/>
        <v>-8.50617888834449i</v>
      </c>
      <c r="L121" t="str">
        <f t="shared" si="50"/>
        <v>33.912i</v>
      </c>
      <c r="M121" t="str">
        <f t="shared" si="51"/>
        <v>14.8387887405162+8.75134981158069i</v>
      </c>
      <c r="N121" t="str">
        <f t="shared" si="52"/>
        <v>2.79782111165551i</v>
      </c>
      <c r="O121" t="str">
        <f t="shared" si="53"/>
        <v>0.908611477110101-0.117419249700658i</v>
      </c>
      <c r="P121">
        <f t="shared" si="54"/>
        <v>0.91616706802660453</v>
      </c>
      <c r="Q121" s="3">
        <f t="shared" si="55"/>
        <v>91.616706802660445</v>
      </c>
      <c r="Z121" s="1">
        <f t="shared" si="56"/>
        <v>120</v>
      </c>
      <c r="AA121" s="1">
        <f t="shared" si="88"/>
        <v>120000</v>
      </c>
      <c r="AB121" s="1">
        <f t="shared" si="57"/>
        <v>753600</v>
      </c>
      <c r="AC121" t="str">
        <f t="shared" si="58"/>
        <v>11.304i</v>
      </c>
      <c r="AD121" t="str">
        <f t="shared" si="84"/>
        <v>-8.50617888834449i</v>
      </c>
      <c r="AE121" t="str">
        <f t="shared" si="59"/>
        <v>33.912i</v>
      </c>
      <c r="AF121" t="str">
        <f t="shared" si="60"/>
        <v>16.7274736664965+19.7304478255443i</v>
      </c>
      <c r="AG121" t="str">
        <f t="shared" si="61"/>
        <v>2.79782111165551i</v>
      </c>
      <c r="AH121" t="str">
        <f t="shared" si="62"/>
        <v>0.919944668378818-0.0594419151905956i</v>
      </c>
      <c r="AI121">
        <f t="shared" si="63"/>
        <v>0.92186307777247467</v>
      </c>
      <c r="AJ121" s="3">
        <f t="shared" si="64"/>
        <v>92.186307777247464</v>
      </c>
      <c r="AT121" s="1">
        <f t="shared" si="65"/>
        <v>120</v>
      </c>
      <c r="AU121" s="1">
        <f t="shared" si="89"/>
        <v>120000</v>
      </c>
      <c r="AV121" s="1">
        <f t="shared" si="66"/>
        <v>753600</v>
      </c>
      <c r="AW121" t="str">
        <f t="shared" si="67"/>
        <v>11.304i</v>
      </c>
      <c r="AX121" t="str">
        <f t="shared" si="85"/>
        <v>-8.50617888834449i</v>
      </c>
      <c r="AY121" t="str">
        <f t="shared" si="68"/>
        <v>33.912i</v>
      </c>
      <c r="AZ121" t="str">
        <f t="shared" si="69"/>
        <v>5.58941958893855+32.9642580144996i</v>
      </c>
      <c r="BA121" t="str">
        <f t="shared" si="70"/>
        <v>2.79782111165551i</v>
      </c>
      <c r="BB121" t="str">
        <f t="shared" si="71"/>
        <v>0.923631239287617-0.011936024345871i</v>
      </c>
      <c r="BC121">
        <f t="shared" si="72"/>
        <v>0.92370836028757719</v>
      </c>
      <c r="BD121" s="3">
        <f t="shared" si="73"/>
        <v>92.370836028757722</v>
      </c>
      <c r="BN121" s="1">
        <f t="shared" si="74"/>
        <v>120</v>
      </c>
      <c r="BO121" s="1">
        <f t="shared" si="90"/>
        <v>120000</v>
      </c>
      <c r="BP121" s="1">
        <f t="shared" si="75"/>
        <v>753600</v>
      </c>
      <c r="BQ121" t="str">
        <f t="shared" si="76"/>
        <v>11.304i</v>
      </c>
      <c r="BR121" t="str">
        <f t="shared" si="86"/>
        <v>-8.50617888834449i</v>
      </c>
      <c r="BS121" t="str">
        <f t="shared" si="77"/>
        <v>33.912i</v>
      </c>
      <c r="BT121" t="str">
        <f t="shared" si="78"/>
        <v>0.574846600190156+33.9022529010472i</v>
      </c>
      <c r="BU121" t="str">
        <f t="shared" si="79"/>
        <v>2.79782111165551i</v>
      </c>
      <c r="BV121" t="str">
        <f t="shared" si="80"/>
        <v>0.923783944987541-0.00119379977513542i</v>
      </c>
      <c r="BW121">
        <f t="shared" si="81"/>
        <v>0.92378471635692661</v>
      </c>
      <c r="BX121" s="3">
        <f t="shared" si="82"/>
        <v>92.378471635692662</v>
      </c>
    </row>
    <row r="122" spans="7:76" x14ac:dyDescent="0.35">
      <c r="G122" s="1">
        <f t="shared" si="47"/>
        <v>121</v>
      </c>
      <c r="H122" s="1">
        <f t="shared" si="87"/>
        <v>121000</v>
      </c>
      <c r="I122" s="1">
        <f t="shared" si="48"/>
        <v>759880</v>
      </c>
      <c r="J122" t="str">
        <f t="shared" si="49"/>
        <v>11.3982i</v>
      </c>
      <c r="K122" t="str">
        <f t="shared" si="83"/>
        <v>-8.43587988926727i</v>
      </c>
      <c r="L122" t="str">
        <f t="shared" si="50"/>
        <v>34.1946i</v>
      </c>
      <c r="M122" t="str">
        <f t="shared" si="51"/>
        <v>14.9020904059322+8.71604897026558i</v>
      </c>
      <c r="N122" t="str">
        <f t="shared" si="52"/>
        <v>2.96232011073273i</v>
      </c>
      <c r="O122" t="str">
        <f t="shared" si="53"/>
        <v>0.903488825946253-0.123152319553909i</v>
      </c>
      <c r="P122">
        <f t="shared" si="54"/>
        <v>0.91184349118763064</v>
      </c>
      <c r="Q122" s="3">
        <f t="shared" si="55"/>
        <v>91.184349118763066</v>
      </c>
      <c r="Z122" s="1">
        <f t="shared" si="56"/>
        <v>121</v>
      </c>
      <c r="AA122" s="1">
        <f t="shared" si="88"/>
        <v>121000</v>
      </c>
      <c r="AB122" s="1">
        <f t="shared" si="57"/>
        <v>759880</v>
      </c>
      <c r="AC122" t="str">
        <f t="shared" si="58"/>
        <v>11.3982i</v>
      </c>
      <c r="AD122" t="str">
        <f t="shared" si="84"/>
        <v>-8.43587988926727i</v>
      </c>
      <c r="AE122" t="str">
        <f t="shared" si="59"/>
        <v>34.1946i</v>
      </c>
      <c r="AF122" t="str">
        <f t="shared" si="60"/>
        <v>16.8892218760931+19.7565953408937i</v>
      </c>
      <c r="AG122" t="str">
        <f t="shared" si="61"/>
        <v>2.96232011073273i</v>
      </c>
      <c r="AH122" t="str">
        <f t="shared" si="62"/>
        <v>0.916020557146858-0.0624302443660823i</v>
      </c>
      <c r="AI122">
        <f t="shared" si="63"/>
        <v>0.91814552034372454</v>
      </c>
      <c r="AJ122" s="3">
        <f t="shared" si="64"/>
        <v>91.814552034372454</v>
      </c>
      <c r="AT122" s="1">
        <f t="shared" si="65"/>
        <v>121</v>
      </c>
      <c r="AU122" s="1">
        <f t="shared" si="89"/>
        <v>121000</v>
      </c>
      <c r="AV122" s="1">
        <f t="shared" si="66"/>
        <v>759880</v>
      </c>
      <c r="AW122" t="str">
        <f t="shared" si="67"/>
        <v>11.3982i</v>
      </c>
      <c r="AX122" t="str">
        <f t="shared" si="85"/>
        <v>-8.43587988926727i</v>
      </c>
      <c r="AY122" t="str">
        <f t="shared" si="68"/>
        <v>34.1946i</v>
      </c>
      <c r="AZ122" t="str">
        <f t="shared" si="69"/>
        <v>5.68030791002525+33.2234207156993i</v>
      </c>
      <c r="BA122" t="str">
        <f t="shared" si="70"/>
        <v>2.96232011073273i</v>
      </c>
      <c r="BB122" t="str">
        <f t="shared" si="71"/>
        <v>0.920104459968959-0.0125417155390269i</v>
      </c>
      <c r="BC122">
        <f t="shared" si="72"/>
        <v>0.92018993250493208</v>
      </c>
      <c r="BD122" s="3">
        <f t="shared" si="73"/>
        <v>92.01899325049321</v>
      </c>
      <c r="BN122" s="1">
        <f t="shared" si="74"/>
        <v>121</v>
      </c>
      <c r="BO122" s="1">
        <f t="shared" si="90"/>
        <v>121000</v>
      </c>
      <c r="BP122" s="1">
        <f t="shared" si="75"/>
        <v>759880</v>
      </c>
      <c r="BQ122" t="str">
        <f t="shared" si="76"/>
        <v>11.3982i</v>
      </c>
      <c r="BR122" t="str">
        <f t="shared" si="86"/>
        <v>-8.43587988926727i</v>
      </c>
      <c r="BS122" t="str">
        <f t="shared" si="77"/>
        <v>34.1946i</v>
      </c>
      <c r="BT122" t="str">
        <f t="shared" si="78"/>
        <v>0.584464485285048+34.1846072353557i</v>
      </c>
      <c r="BU122" t="str">
        <f t="shared" si="79"/>
        <v>2.96232011073273i</v>
      </c>
      <c r="BV122" t="str">
        <f t="shared" si="80"/>
        <v>0.920273703136255-0.0012544022450637i</v>
      </c>
      <c r="BW122">
        <f t="shared" si="81"/>
        <v>0.92027455805814196</v>
      </c>
      <c r="BX122" s="3">
        <f t="shared" si="82"/>
        <v>92.027455805814199</v>
      </c>
    </row>
    <row r="123" spans="7:76" x14ac:dyDescent="0.35">
      <c r="G123" s="1">
        <f t="shared" si="47"/>
        <v>122</v>
      </c>
      <c r="H123" s="1">
        <f t="shared" si="87"/>
        <v>122000</v>
      </c>
      <c r="I123" s="1">
        <f t="shared" si="48"/>
        <v>766160</v>
      </c>
      <c r="J123" t="str">
        <f t="shared" si="49"/>
        <v>11.4924i</v>
      </c>
      <c r="K123" t="str">
        <f t="shared" si="83"/>
        <v>-8.36673333279786i</v>
      </c>
      <c r="L123" t="str">
        <f t="shared" si="50"/>
        <v>34.4772i</v>
      </c>
      <c r="M123" t="str">
        <f t="shared" si="51"/>
        <v>14.9643644432428+8.68073071087143i</v>
      </c>
      <c r="N123" t="str">
        <f t="shared" si="52"/>
        <v>3.12566666720214i</v>
      </c>
      <c r="O123" t="str">
        <f t="shared" si="53"/>
        <v>0.898429661289047-0.128738303177656i</v>
      </c>
      <c r="P123">
        <f t="shared" si="54"/>
        <v>0.90760641634411865</v>
      </c>
      <c r="Q123" s="3">
        <f t="shared" si="55"/>
        <v>90.760641634411868</v>
      </c>
      <c r="Z123" s="1">
        <f t="shared" si="56"/>
        <v>122</v>
      </c>
      <c r="AA123" s="1">
        <f t="shared" si="88"/>
        <v>122000</v>
      </c>
      <c r="AB123" s="1">
        <f t="shared" si="57"/>
        <v>766160</v>
      </c>
      <c r="AC123" t="str">
        <f t="shared" si="58"/>
        <v>11.4924i</v>
      </c>
      <c r="AD123" t="str">
        <f t="shared" si="84"/>
        <v>-8.36673333279786i</v>
      </c>
      <c r="AE123" t="str">
        <f t="shared" si="59"/>
        <v>34.4772i</v>
      </c>
      <c r="AF123" t="str">
        <f t="shared" si="60"/>
        <v>17.0500518132116+19.7812488406385i</v>
      </c>
      <c r="AG123" t="str">
        <f t="shared" si="61"/>
        <v>3.12566666720214i</v>
      </c>
      <c r="AH123" t="str">
        <f t="shared" si="62"/>
        <v>0.912194436675391-0.0653553466707639i</v>
      </c>
      <c r="AI123">
        <f t="shared" si="63"/>
        <v>0.91453267390508775</v>
      </c>
      <c r="AJ123" s="3">
        <f t="shared" si="64"/>
        <v>91.453267390508771</v>
      </c>
      <c r="AT123" s="1">
        <f t="shared" si="65"/>
        <v>122</v>
      </c>
      <c r="AU123" s="1">
        <f t="shared" si="89"/>
        <v>122000</v>
      </c>
      <c r="AV123" s="1">
        <f t="shared" si="66"/>
        <v>766160</v>
      </c>
      <c r="AW123" t="str">
        <f t="shared" si="67"/>
        <v>11.4924i</v>
      </c>
      <c r="AX123" t="str">
        <f t="shared" si="85"/>
        <v>-8.36673333279786i</v>
      </c>
      <c r="AY123" t="str">
        <f t="shared" si="68"/>
        <v>34.4772i</v>
      </c>
      <c r="AZ123" t="str">
        <f t="shared" si="69"/>
        <v>5.77186448892075+33.4822113682129i</v>
      </c>
      <c r="BA123" t="str">
        <f t="shared" si="70"/>
        <v>3.12566666720214i</v>
      </c>
      <c r="BB123" t="str">
        <f t="shared" si="71"/>
        <v>0.916688683245468-0.0131354685523023i</v>
      </c>
      <c r="BC123">
        <f t="shared" si="72"/>
        <v>0.91678278917331257</v>
      </c>
      <c r="BD123" s="3">
        <f t="shared" si="73"/>
        <v>91.678278917331255</v>
      </c>
      <c r="BN123" s="1">
        <f t="shared" si="74"/>
        <v>122</v>
      </c>
      <c r="BO123" s="1">
        <f t="shared" si="90"/>
        <v>122000</v>
      </c>
      <c r="BP123" s="1">
        <f t="shared" si="75"/>
        <v>766160</v>
      </c>
      <c r="BQ123" t="str">
        <f t="shared" si="76"/>
        <v>11.4924i</v>
      </c>
      <c r="BR123" t="str">
        <f t="shared" si="86"/>
        <v>-8.36673333279786i</v>
      </c>
      <c r="BS123" t="str">
        <f t="shared" si="77"/>
        <v>34.4772i</v>
      </c>
      <c r="BT123" t="str">
        <f t="shared" si="78"/>
        <v>0.594162093168885+34.4669574773407i</v>
      </c>
      <c r="BU123" t="str">
        <f t="shared" si="79"/>
        <v>3.12566666720214i</v>
      </c>
      <c r="BV123" t="str">
        <f t="shared" si="80"/>
        <v>0.916875022164165-0.00131381386507243i</v>
      </c>
      <c r="BW123">
        <f t="shared" si="81"/>
        <v>0.91687596346256683</v>
      </c>
      <c r="BX123" s="3">
        <f t="shared" si="82"/>
        <v>91.687596346256683</v>
      </c>
    </row>
    <row r="124" spans="7:76" x14ac:dyDescent="0.35">
      <c r="G124" s="1">
        <f t="shared" si="47"/>
        <v>123</v>
      </c>
      <c r="H124" s="1">
        <f t="shared" si="87"/>
        <v>123000</v>
      </c>
      <c r="I124" s="1">
        <f t="shared" si="48"/>
        <v>772440</v>
      </c>
      <c r="J124" t="str">
        <f t="shared" si="49"/>
        <v>11.5866i</v>
      </c>
      <c r="K124" t="str">
        <f t="shared" si="83"/>
        <v>-8.29871111057999i</v>
      </c>
      <c r="L124" t="str">
        <f t="shared" si="50"/>
        <v>34.7598i</v>
      </c>
      <c r="M124" t="str">
        <f t="shared" si="51"/>
        <v>15.0256294990004+8.64540618703236i</v>
      </c>
      <c r="N124" t="str">
        <f t="shared" si="52"/>
        <v>3.28788888942001i</v>
      </c>
      <c r="O124" t="str">
        <f t="shared" si="53"/>
        <v>0.893432325312169-0.134183089094063i</v>
      </c>
      <c r="P124">
        <f t="shared" si="54"/>
        <v>0.90345250086074513</v>
      </c>
      <c r="Q124" s="3">
        <f t="shared" si="55"/>
        <v>90.345250086074515</v>
      </c>
      <c r="Z124" s="1">
        <f t="shared" si="56"/>
        <v>123</v>
      </c>
      <c r="AA124" s="1">
        <f t="shared" si="88"/>
        <v>123000</v>
      </c>
      <c r="AB124" s="1">
        <f t="shared" si="57"/>
        <v>772440</v>
      </c>
      <c r="AC124" t="str">
        <f t="shared" si="58"/>
        <v>11.5866i</v>
      </c>
      <c r="AD124" t="str">
        <f t="shared" si="84"/>
        <v>-8.29871111057999i</v>
      </c>
      <c r="AE124" t="str">
        <f t="shared" si="59"/>
        <v>34.7598i</v>
      </c>
      <c r="AF124" t="str">
        <f t="shared" si="60"/>
        <v>17.2099550725428+19.8044350917357i</v>
      </c>
      <c r="AG124" t="str">
        <f t="shared" si="61"/>
        <v>3.28788888942001i</v>
      </c>
      <c r="AH124" t="str">
        <f t="shared" si="62"/>
        <v>0.908462118641621-0.0682201941605797i</v>
      </c>
      <c r="AI124">
        <f t="shared" si="63"/>
        <v>0.91101998655250693</v>
      </c>
      <c r="AJ124" s="3">
        <f t="shared" si="64"/>
        <v>91.101998655250696</v>
      </c>
      <c r="AT124" s="1">
        <f t="shared" si="65"/>
        <v>123</v>
      </c>
      <c r="AU124" s="1">
        <f t="shared" si="89"/>
        <v>123000</v>
      </c>
      <c r="AV124" s="1">
        <f t="shared" si="66"/>
        <v>772440</v>
      </c>
      <c r="AW124" t="str">
        <f t="shared" si="67"/>
        <v>11.5866i</v>
      </c>
      <c r="AX124" t="str">
        <f t="shared" si="85"/>
        <v>-8.29871111057999i</v>
      </c>
      <c r="AY124" t="str">
        <f t="shared" si="68"/>
        <v>34.7598i</v>
      </c>
      <c r="AZ124" t="str">
        <f t="shared" si="69"/>
        <v>5.86408731685941+33.7406274884172i</v>
      </c>
      <c r="BA124" t="str">
        <f t="shared" si="70"/>
        <v>3.28788888942001i</v>
      </c>
      <c r="BB124" t="str">
        <f t="shared" si="71"/>
        <v>0.913379029806986-0.0137178850888807i</v>
      </c>
      <c r="BC124">
        <f t="shared" si="72"/>
        <v>0.91348203729600663</v>
      </c>
      <c r="BD124" s="3">
        <f t="shared" si="73"/>
        <v>91.348203729600669</v>
      </c>
      <c r="BN124" s="1">
        <f t="shared" si="74"/>
        <v>123</v>
      </c>
      <c r="BO124" s="1">
        <f t="shared" si="90"/>
        <v>123000</v>
      </c>
      <c r="BP124" s="1">
        <f t="shared" si="75"/>
        <v>772440</v>
      </c>
      <c r="BQ124" t="str">
        <f t="shared" si="76"/>
        <v>11.5866i</v>
      </c>
      <c r="BR124" t="str">
        <f t="shared" si="86"/>
        <v>-8.29871111057999i</v>
      </c>
      <c r="BS124" t="str">
        <f t="shared" si="77"/>
        <v>34.7598i</v>
      </c>
      <c r="BT124" t="str">
        <f t="shared" si="78"/>
        <v>0.60393942152029+34.7493035932479i</v>
      </c>
      <c r="BU124" t="str">
        <f t="shared" si="79"/>
        <v>3.28788888942001i</v>
      </c>
      <c r="BV124" t="str">
        <f t="shared" si="80"/>
        <v>0.913582995675804-0.00137209484177499i</v>
      </c>
      <c r="BW124">
        <f t="shared" si="81"/>
        <v>0.9135840260382353</v>
      </c>
      <c r="BX124" s="3">
        <f t="shared" si="82"/>
        <v>91.358402603823535</v>
      </c>
    </row>
    <row r="125" spans="7:76" x14ac:dyDescent="0.35">
      <c r="G125" s="1">
        <f t="shared" si="47"/>
        <v>124</v>
      </c>
      <c r="H125" s="1">
        <f t="shared" si="87"/>
        <v>124000</v>
      </c>
      <c r="I125" s="1">
        <f t="shared" si="48"/>
        <v>778720</v>
      </c>
      <c r="J125" t="str">
        <f t="shared" si="49"/>
        <v>11.6808i</v>
      </c>
      <c r="K125" t="str">
        <f t="shared" si="83"/>
        <v>-8.23178602097854i</v>
      </c>
      <c r="L125" t="str">
        <f t="shared" si="50"/>
        <v>35.0424i</v>
      </c>
      <c r="M125" t="str">
        <f t="shared" si="51"/>
        <v>15.0859039209403+8.61008602204205i</v>
      </c>
      <c r="N125" t="str">
        <f t="shared" si="52"/>
        <v>3.44901397902146i</v>
      </c>
      <c r="O125" t="str">
        <f t="shared" si="53"/>
        <v>0.888495195795599-0.139492230995888i</v>
      </c>
      <c r="P125">
        <f t="shared" si="54"/>
        <v>0.89937856070737521</v>
      </c>
      <c r="Q125" s="3">
        <f t="shared" si="55"/>
        <v>89.937856070737524</v>
      </c>
      <c r="Z125" s="1">
        <f t="shared" si="56"/>
        <v>124</v>
      </c>
      <c r="AA125" s="1">
        <f t="shared" si="88"/>
        <v>124000</v>
      </c>
      <c r="AB125" s="1">
        <f t="shared" si="57"/>
        <v>778720</v>
      </c>
      <c r="AC125" t="str">
        <f t="shared" si="58"/>
        <v>11.6808i</v>
      </c>
      <c r="AD125" t="str">
        <f t="shared" si="84"/>
        <v>-8.23178602097854i</v>
      </c>
      <c r="AE125" t="str">
        <f t="shared" si="59"/>
        <v>35.0424i</v>
      </c>
      <c r="AF125" t="str">
        <f t="shared" si="60"/>
        <v>17.3689237944855+19.826180620603i</v>
      </c>
      <c r="AG125" t="str">
        <f t="shared" si="61"/>
        <v>3.44901397902146i</v>
      </c>
      <c r="AH125" t="str">
        <f t="shared" si="62"/>
        <v>0.904819634548178-0.071027570024727i</v>
      </c>
      <c r="AI125">
        <f t="shared" si="63"/>
        <v>0.90760315489068011</v>
      </c>
      <c r="AJ125" s="3">
        <f t="shared" si="64"/>
        <v>90.760315489068006</v>
      </c>
      <c r="AT125" s="1">
        <f t="shared" si="65"/>
        <v>124</v>
      </c>
      <c r="AU125" s="1">
        <f t="shared" si="89"/>
        <v>124000</v>
      </c>
      <c r="AV125" s="1">
        <f t="shared" si="66"/>
        <v>778720</v>
      </c>
      <c r="AW125" t="str">
        <f t="shared" si="67"/>
        <v>11.6808i</v>
      </c>
      <c r="AX125" t="str">
        <f t="shared" si="85"/>
        <v>-8.23178602097854i</v>
      </c>
      <c r="AY125" t="str">
        <f t="shared" si="68"/>
        <v>35.0424i</v>
      </c>
      <c r="AZ125" t="str">
        <f t="shared" si="69"/>
        <v>5.95697437338628+33.9986666060902i</v>
      </c>
      <c r="BA125" t="str">
        <f t="shared" si="70"/>
        <v>3.44901397902146i</v>
      </c>
      <c r="BB125" t="str">
        <f t="shared" si="71"/>
        <v>0.910170895098094-0.0142895278832737i</v>
      </c>
      <c r="BC125">
        <f t="shared" si="72"/>
        <v>0.91028305976261714</v>
      </c>
      <c r="BD125" s="3">
        <f t="shared" si="73"/>
        <v>91.02830597626172</v>
      </c>
      <c r="BN125" s="1">
        <f t="shared" si="74"/>
        <v>124</v>
      </c>
      <c r="BO125" s="1">
        <f t="shared" si="90"/>
        <v>124000</v>
      </c>
      <c r="BP125" s="1">
        <f t="shared" si="75"/>
        <v>778720</v>
      </c>
      <c r="BQ125" t="str">
        <f t="shared" si="76"/>
        <v>11.6808i</v>
      </c>
      <c r="BR125" t="str">
        <f t="shared" si="86"/>
        <v>-8.23178602097854i</v>
      </c>
      <c r="BS125" t="str">
        <f t="shared" si="77"/>
        <v>35.0424i</v>
      </c>
      <c r="BT125" t="str">
        <f t="shared" si="78"/>
        <v>0.613796467998831+35.0316455493249i</v>
      </c>
      <c r="BU125" t="str">
        <f t="shared" si="79"/>
        <v>3.44901397902146i</v>
      </c>
      <c r="BV125" t="str">
        <f t="shared" si="80"/>
        <v>0.910392994270766-0.00142930148024202i</v>
      </c>
      <c r="BW125">
        <f t="shared" si="81"/>
        <v>0.91039411625955302</v>
      </c>
      <c r="BX125" s="3">
        <f t="shared" si="82"/>
        <v>91.039411625955296</v>
      </c>
    </row>
    <row r="126" spans="7:76" x14ac:dyDescent="0.35">
      <c r="G126" s="1">
        <f t="shared" si="47"/>
        <v>125</v>
      </c>
      <c r="H126" s="1">
        <f t="shared" si="87"/>
        <v>125000</v>
      </c>
      <c r="I126" s="1">
        <f t="shared" si="48"/>
        <v>785000</v>
      </c>
      <c r="J126" t="str">
        <f t="shared" si="49"/>
        <v>11.775i</v>
      </c>
      <c r="K126" t="str">
        <f t="shared" si="83"/>
        <v>-8.16593173281071i</v>
      </c>
      <c r="L126" t="str">
        <f t="shared" si="50"/>
        <v>35.325i</v>
      </c>
      <c r="M126" t="str">
        <f t="shared" si="51"/>
        <v>15.1452057579377+8.57478033004256i</v>
      </c>
      <c r="N126" t="str">
        <f t="shared" si="52"/>
        <v>3.60906826718929i</v>
      </c>
      <c r="O126" t="str">
        <f t="shared" si="53"/>
        <v>0.88361668827084-0.14467097065937i</v>
      </c>
      <c r="P126">
        <f t="shared" si="54"/>
        <v>0.89538156198475016</v>
      </c>
      <c r="Q126" s="3">
        <f t="shared" si="55"/>
        <v>89.538156198475022</v>
      </c>
      <c r="Z126" s="1">
        <f t="shared" si="56"/>
        <v>125</v>
      </c>
      <c r="AA126" s="1">
        <f t="shared" si="88"/>
        <v>125000</v>
      </c>
      <c r="AB126" s="1">
        <f t="shared" si="57"/>
        <v>785000</v>
      </c>
      <c r="AC126" t="str">
        <f t="shared" si="58"/>
        <v>11.775i</v>
      </c>
      <c r="AD126" t="str">
        <f t="shared" si="84"/>
        <v>-8.16593173281071i</v>
      </c>
      <c r="AE126" t="str">
        <f t="shared" si="59"/>
        <v>35.325i</v>
      </c>
      <c r="AF126" t="str">
        <f t="shared" si="60"/>
        <v>17.5269506508077+19.8465117065055i</v>
      </c>
      <c r="AG126" t="str">
        <f t="shared" si="61"/>
        <v>3.60906826718929i</v>
      </c>
      <c r="AH126" t="str">
        <f t="shared" si="62"/>
        <v>0.901263221942775-0.0737800829640336i</v>
      </c>
      <c r="AI126">
        <f t="shared" si="63"/>
        <v>0.90427810759127147</v>
      </c>
      <c r="AJ126" s="3">
        <f t="shared" si="64"/>
        <v>90.427810759127141</v>
      </c>
      <c r="AT126" s="1">
        <f t="shared" si="65"/>
        <v>125</v>
      </c>
      <c r="AU126" s="1">
        <f t="shared" si="89"/>
        <v>125000</v>
      </c>
      <c r="AV126" s="1">
        <f t="shared" si="66"/>
        <v>785000</v>
      </c>
      <c r="AW126" t="str">
        <f t="shared" si="67"/>
        <v>11.775i</v>
      </c>
      <c r="AX126" t="str">
        <f t="shared" si="85"/>
        <v>-8.16593173281071i</v>
      </c>
      <c r="AY126" t="str">
        <f t="shared" si="68"/>
        <v>35.325i</v>
      </c>
      <c r="AZ126" t="str">
        <f t="shared" si="69"/>
        <v>6.05052362646307+34.256326264476i</v>
      </c>
      <c r="BA126" t="str">
        <f t="shared" si="70"/>
        <v>3.60906826718929i</v>
      </c>
      <c r="BB126" t="str">
        <f t="shared" si="71"/>
        <v>0.907059930426791-0.0148509237458906i</v>
      </c>
      <c r="BC126">
        <f t="shared" si="72"/>
        <v>0.9071814963511774</v>
      </c>
      <c r="BD126" s="3">
        <f t="shared" si="73"/>
        <v>90.71814963511774</v>
      </c>
      <c r="BN126" s="1">
        <f t="shared" si="74"/>
        <v>125</v>
      </c>
      <c r="BO126" s="1">
        <f t="shared" si="90"/>
        <v>125000</v>
      </c>
      <c r="BP126" s="1">
        <f t="shared" si="75"/>
        <v>785000</v>
      </c>
      <c r="BQ126" t="str">
        <f t="shared" si="76"/>
        <v>11.775i</v>
      </c>
      <c r="BR126" t="str">
        <f t="shared" si="86"/>
        <v>-8.16593173281071i</v>
      </c>
      <c r="BS126" t="str">
        <f t="shared" si="77"/>
        <v>35.325i</v>
      </c>
      <c r="BT126" t="str">
        <f t="shared" si="78"/>
        <v>0.623733230245035+35.3139833118208i</v>
      </c>
      <c r="BU126" t="str">
        <f t="shared" si="79"/>
        <v>3.60906826718929i</v>
      </c>
      <c r="BV126" t="str">
        <f t="shared" si="80"/>
        <v>0.907300646441383-0.00148548648914061i</v>
      </c>
      <c r="BW126">
        <f t="shared" si="81"/>
        <v>0.90730186250390821</v>
      </c>
      <c r="BX126" s="3">
        <f t="shared" si="82"/>
        <v>90.730186250390815</v>
      </c>
    </row>
    <row r="127" spans="7:76" x14ac:dyDescent="0.35">
      <c r="G127" s="1">
        <f t="shared" si="47"/>
        <v>126</v>
      </c>
      <c r="H127" s="1">
        <f t="shared" si="87"/>
        <v>126000</v>
      </c>
      <c r="I127" s="1">
        <f t="shared" si="48"/>
        <v>791280</v>
      </c>
      <c r="J127" t="str">
        <f t="shared" si="49"/>
        <v>11.8692i</v>
      </c>
      <c r="K127" t="str">
        <f t="shared" si="83"/>
        <v>-8.10112275080428i</v>
      </c>
      <c r="L127" t="str">
        <f t="shared" si="50"/>
        <v>35.6076i</v>
      </c>
      <c r="M127" t="str">
        <f t="shared" si="51"/>
        <v>15.2035527603955+8.53949873644701i</v>
      </c>
      <c r="N127" t="str">
        <f t="shared" si="52"/>
        <v>3.76807724919572i</v>
      </c>
      <c r="O127" t="str">
        <f t="shared" si="53"/>
        <v>0.878795257619309-0.149724259085998i</v>
      </c>
      <c r="P127">
        <f t="shared" si="54"/>
        <v>0.89145861293334228</v>
      </c>
      <c r="Q127" s="3">
        <f t="shared" si="55"/>
        <v>89.145861293334221</v>
      </c>
      <c r="Z127" s="1">
        <f t="shared" si="56"/>
        <v>126</v>
      </c>
      <c r="AA127" s="1">
        <f t="shared" si="88"/>
        <v>126000</v>
      </c>
      <c r="AB127" s="1">
        <f t="shared" si="57"/>
        <v>791280</v>
      </c>
      <c r="AC127" t="str">
        <f t="shared" si="58"/>
        <v>11.8692i</v>
      </c>
      <c r="AD127" t="str">
        <f t="shared" si="84"/>
        <v>-8.10112275080428i</v>
      </c>
      <c r="AE127" t="str">
        <f t="shared" si="59"/>
        <v>35.6076i</v>
      </c>
      <c r="AF127" t="str">
        <f t="shared" si="60"/>
        <v>17.6840288304537+19.8654543754184i</v>
      </c>
      <c r="AG127" t="str">
        <f t="shared" si="61"/>
        <v>3.76807724919572i</v>
      </c>
      <c r="AH127" t="str">
        <f t="shared" si="62"/>
        <v>0.897789311636999-0.0764801803006592i</v>
      </c>
      <c r="AI127">
        <f t="shared" si="63"/>
        <v>0.90104099022655892</v>
      </c>
      <c r="AJ127" s="3">
        <f t="shared" si="64"/>
        <v>90.104099022655888</v>
      </c>
      <c r="AT127" s="1">
        <f t="shared" si="65"/>
        <v>126</v>
      </c>
      <c r="AU127" s="1">
        <f t="shared" si="89"/>
        <v>126000</v>
      </c>
      <c r="AV127" s="1">
        <f t="shared" si="66"/>
        <v>791280</v>
      </c>
      <c r="AW127" t="str">
        <f t="shared" si="67"/>
        <v>11.8692i</v>
      </c>
      <c r="AX127" t="str">
        <f t="shared" si="85"/>
        <v>-8.10112275080428i</v>
      </c>
      <c r="AY127" t="str">
        <f t="shared" si="68"/>
        <v>35.6076i</v>
      </c>
      <c r="AZ127" t="str">
        <f t="shared" si="69"/>
        <v>6.14473303257445+34.5136040203465i</v>
      </c>
      <c r="BA127" t="str">
        <f t="shared" si="70"/>
        <v>3.76807724919572i</v>
      </c>
      <c r="BB127" t="str">
        <f t="shared" si="71"/>
        <v>0.90404202560457-0.0154025663307443i</v>
      </c>
      <c r="BC127">
        <f t="shared" si="72"/>
        <v>0.90417322627292329</v>
      </c>
      <c r="BD127" s="3">
        <f t="shared" si="73"/>
        <v>90.417322627292336</v>
      </c>
      <c r="BN127" s="1">
        <f t="shared" si="74"/>
        <v>126</v>
      </c>
      <c r="BO127" s="1">
        <f t="shared" si="90"/>
        <v>126000</v>
      </c>
      <c r="BP127" s="1">
        <f t="shared" si="75"/>
        <v>791280</v>
      </c>
      <c r="BQ127" t="str">
        <f t="shared" si="76"/>
        <v>11.8692i</v>
      </c>
      <c r="BR127" t="str">
        <f t="shared" si="86"/>
        <v>-8.10112275080428i</v>
      </c>
      <c r="BS127" t="str">
        <f t="shared" si="77"/>
        <v>35.6076i</v>
      </c>
      <c r="BT127" t="str">
        <f t="shared" si="78"/>
        <v>0.633749705880377+35.5963168469864i</v>
      </c>
      <c r="BU127" t="str">
        <f t="shared" si="79"/>
        <v>3.76807724919572i</v>
      </c>
      <c r="BV127" t="str">
        <f t="shared" si="80"/>
        <v>0.904301821024107-0.0015406992580928i</v>
      </c>
      <c r="BW127">
        <f t="shared" si="81"/>
        <v>0.90430313350210179</v>
      </c>
      <c r="BX127" s="3">
        <f t="shared" si="82"/>
        <v>90.430313350210184</v>
      </c>
    </row>
    <row r="128" spans="7:76" x14ac:dyDescent="0.35">
      <c r="G128" s="1">
        <f t="shared" si="47"/>
        <v>127</v>
      </c>
      <c r="H128" s="1">
        <f t="shared" si="87"/>
        <v>127000</v>
      </c>
      <c r="I128" s="1">
        <f t="shared" si="48"/>
        <v>797560</v>
      </c>
      <c r="J128" t="str">
        <f t="shared" si="49"/>
        <v>11.9634i</v>
      </c>
      <c r="K128" t="str">
        <f t="shared" si="83"/>
        <v>-8.03733438268771i</v>
      </c>
      <c r="L128" t="str">
        <f t="shared" si="50"/>
        <v>35.8902i</v>
      </c>
      <c r="M128" t="str">
        <f t="shared" si="51"/>
        <v>15.2609623810298+8.50425039761819i</v>
      </c>
      <c r="N128" t="str">
        <f t="shared" si="52"/>
        <v>3.92606561731229i</v>
      </c>
      <c r="O128" t="str">
        <f t="shared" si="53"/>
        <v>0.874029399206856-0.154656776023296i</v>
      </c>
      <c r="P128">
        <f t="shared" si="54"/>
        <v>0.8876069563989557</v>
      </c>
      <c r="Q128" s="3">
        <f t="shared" si="55"/>
        <v>88.760695639895573</v>
      </c>
      <c r="Z128" s="1">
        <f t="shared" si="56"/>
        <v>127</v>
      </c>
      <c r="AA128" s="1">
        <f t="shared" si="88"/>
        <v>127000</v>
      </c>
      <c r="AB128" s="1">
        <f t="shared" si="57"/>
        <v>797560</v>
      </c>
      <c r="AC128" t="str">
        <f t="shared" si="58"/>
        <v>11.9634i</v>
      </c>
      <c r="AD128" t="str">
        <f t="shared" si="84"/>
        <v>-8.03733438268771i</v>
      </c>
      <c r="AE128" t="str">
        <f t="shared" si="59"/>
        <v>35.8902i</v>
      </c>
      <c r="AF128" t="str">
        <f t="shared" si="60"/>
        <v>17.8401520255064+19.8830343943543i</v>
      </c>
      <c r="AG128" t="str">
        <f t="shared" si="61"/>
        <v>3.92606561731229i</v>
      </c>
      <c r="AH128" t="str">
        <f t="shared" si="62"/>
        <v>0.894394515842931-0.0791301599458252i</v>
      </c>
      <c r="AI128">
        <f t="shared" si="63"/>
        <v>0.89788815126549182</v>
      </c>
      <c r="AJ128" s="3">
        <f t="shared" si="64"/>
        <v>89.788815126549181</v>
      </c>
      <c r="AT128" s="1">
        <f t="shared" si="65"/>
        <v>127</v>
      </c>
      <c r="AU128" s="1">
        <f t="shared" si="89"/>
        <v>127000</v>
      </c>
      <c r="AV128" s="1">
        <f t="shared" si="66"/>
        <v>797560</v>
      </c>
      <c r="AW128" t="str">
        <f t="shared" si="67"/>
        <v>11.9634i</v>
      </c>
      <c r="AX128" t="str">
        <f t="shared" si="85"/>
        <v>-8.03733438268771i</v>
      </c>
      <c r="AY128" t="str">
        <f t="shared" si="68"/>
        <v>35.8902i</v>
      </c>
      <c r="AZ128" t="str">
        <f t="shared" si="69"/>
        <v>6.23960053683481+34.7704974440645i</v>
      </c>
      <c r="BA128" t="str">
        <f t="shared" si="70"/>
        <v>3.92606561731229i</v>
      </c>
      <c r="BB128" t="str">
        <f t="shared" si="71"/>
        <v>0.901113292975292-0.0159449186548828i</v>
      </c>
      <c r="BC128">
        <f t="shared" si="72"/>
        <v>0.90125435211580818</v>
      </c>
      <c r="BD128" s="3">
        <f t="shared" si="73"/>
        <v>90.125435211580822</v>
      </c>
      <c r="BN128" s="1">
        <f t="shared" si="74"/>
        <v>127</v>
      </c>
      <c r="BO128" s="1">
        <f t="shared" si="90"/>
        <v>127000</v>
      </c>
      <c r="BP128" s="1">
        <f t="shared" si="75"/>
        <v>797560</v>
      </c>
      <c r="BQ128" t="str">
        <f t="shared" si="76"/>
        <v>11.9634i</v>
      </c>
      <c r="BR128" t="str">
        <f t="shared" si="86"/>
        <v>-8.03733438268771i</v>
      </c>
      <c r="BS128" t="str">
        <f t="shared" si="77"/>
        <v>35.8902i</v>
      </c>
      <c r="BT128" t="str">
        <f t="shared" si="78"/>
        <v>0.643845892507292+35.8786461210744i</v>
      </c>
      <c r="BU128" t="str">
        <f t="shared" si="79"/>
        <v>3.92606561731229i</v>
      </c>
      <c r="BV128" t="str">
        <f t="shared" si="80"/>
        <v>0.901392611059372-0.00159498611012591i</v>
      </c>
      <c r="BW128">
        <f t="shared" si="81"/>
        <v>0.90139402219735387</v>
      </c>
      <c r="BX128" s="3">
        <f t="shared" si="82"/>
        <v>90.139402219735388</v>
      </c>
    </row>
    <row r="129" spans="7:76" x14ac:dyDescent="0.35">
      <c r="G129" s="1">
        <f t="shared" si="47"/>
        <v>128</v>
      </c>
      <c r="H129" s="1">
        <f t="shared" si="87"/>
        <v>128000</v>
      </c>
      <c r="I129" s="1">
        <f t="shared" si="48"/>
        <v>803840</v>
      </c>
      <c r="J129" t="str">
        <f t="shared" si="49"/>
        <v>12.0576i</v>
      </c>
      <c r="K129" t="str">
        <f t="shared" si="83"/>
        <v>-7.97454270782296i</v>
      </c>
      <c r="L129" t="str">
        <f t="shared" si="50"/>
        <v>36.1728i</v>
      </c>
      <c r="M129" t="str">
        <f t="shared" si="51"/>
        <v>15.3174517760167+8.46904401982521i</v>
      </c>
      <c r="N129" t="str">
        <f t="shared" si="52"/>
        <v>4.08305729217704i</v>
      </c>
      <c r="O129" t="str">
        <f t="shared" si="53"/>
        <v>0.869317649625682-0.159472948001231i</v>
      </c>
      <c r="P129">
        <f t="shared" si="54"/>
        <v>0.88382396272952657</v>
      </c>
      <c r="Q129" s="3">
        <f t="shared" si="55"/>
        <v>88.382396272952661</v>
      </c>
      <c r="Z129" s="1">
        <f t="shared" si="56"/>
        <v>128</v>
      </c>
      <c r="AA129" s="1">
        <f t="shared" si="88"/>
        <v>128000</v>
      </c>
      <c r="AB129" s="1">
        <f t="shared" si="57"/>
        <v>803840</v>
      </c>
      <c r="AC129" t="str">
        <f t="shared" si="58"/>
        <v>12.0576i</v>
      </c>
      <c r="AD129" t="str">
        <f t="shared" si="84"/>
        <v>-7.97454270782296i</v>
      </c>
      <c r="AE129" t="str">
        <f t="shared" si="59"/>
        <v>36.1728i</v>
      </c>
      <c r="AF129" t="str">
        <f t="shared" si="60"/>
        <v>17.9953144173123+19.8992772661362i</v>
      </c>
      <c r="AG129" t="str">
        <f t="shared" si="61"/>
        <v>4.08305729217704i</v>
      </c>
      <c r="AH129" t="str">
        <f t="shared" si="62"/>
        <v>0.8910756171535-0.0817321813382426i</v>
      </c>
      <c r="AI129">
        <f t="shared" si="63"/>
        <v>0.89481612913033615</v>
      </c>
      <c r="AJ129" s="3">
        <f t="shared" si="64"/>
        <v>89.481612913033615</v>
      </c>
      <c r="AT129" s="1">
        <f t="shared" si="65"/>
        <v>128</v>
      </c>
      <c r="AU129" s="1">
        <f t="shared" si="89"/>
        <v>128000</v>
      </c>
      <c r="AV129" s="1">
        <f t="shared" si="66"/>
        <v>803840</v>
      </c>
      <c r="AW129" t="str">
        <f t="shared" si="67"/>
        <v>12.0576i</v>
      </c>
      <c r="AX129" t="str">
        <f t="shared" si="85"/>
        <v>-7.97454270782296i</v>
      </c>
      <c r="AY129" t="str">
        <f t="shared" si="68"/>
        <v>36.1728i</v>
      </c>
      <c r="AZ129" t="str">
        <f t="shared" si="69"/>
        <v>6.33512407309524+35.0270041196437i</v>
      </c>
      <c r="BA129" t="str">
        <f t="shared" si="70"/>
        <v>4.08305729217704i</v>
      </c>
      <c r="BB129" t="str">
        <f t="shared" si="71"/>
        <v>0.898270052705157-0.016478415394855i</v>
      </c>
      <c r="BC129">
        <f t="shared" si="72"/>
        <v>0.89842118505790525</v>
      </c>
      <c r="BD129" s="3">
        <f t="shared" si="73"/>
        <v>89.842118505790523</v>
      </c>
      <c r="BN129" s="1">
        <f t="shared" si="74"/>
        <v>128</v>
      </c>
      <c r="BO129" s="1">
        <f t="shared" si="90"/>
        <v>128000</v>
      </c>
      <c r="BP129" s="1">
        <f t="shared" si="75"/>
        <v>803840</v>
      </c>
      <c r="BQ129" t="str">
        <f t="shared" si="76"/>
        <v>12.0576i</v>
      </c>
      <c r="BR129" t="str">
        <f t="shared" si="86"/>
        <v>-7.97454270782296i</v>
      </c>
      <c r="BS129" t="str">
        <f t="shared" si="77"/>
        <v>36.1728i</v>
      </c>
      <c r="BT129" t="str">
        <f t="shared" si="78"/>
        <v>0.654021787709167+36.1609711003388i</v>
      </c>
      <c r="BU129" t="str">
        <f t="shared" si="79"/>
        <v>4.08305729217704i</v>
      </c>
      <c r="BV129" t="str">
        <f t="shared" si="80"/>
        <v>0.898569318929968-0.00164839053175694i</v>
      </c>
      <c r="BW129">
        <f t="shared" si="81"/>
        <v>0.89857083088291467</v>
      </c>
      <c r="BX129" s="3">
        <f t="shared" si="82"/>
        <v>89.857083088291461</v>
      </c>
    </row>
    <row r="130" spans="7:76" x14ac:dyDescent="0.35">
      <c r="G130" s="1">
        <f t="shared" si="47"/>
        <v>129</v>
      </c>
      <c r="H130" s="1">
        <f t="shared" si="87"/>
        <v>129000</v>
      </c>
      <c r="I130" s="1">
        <f t="shared" si="48"/>
        <v>810120</v>
      </c>
      <c r="J130" t="str">
        <f t="shared" si="49"/>
        <v>12.1518i</v>
      </c>
      <c r="K130" t="str">
        <f t="shared" si="83"/>
        <v>-7.9127245472972i</v>
      </c>
      <c r="L130" t="str">
        <f t="shared" si="50"/>
        <v>36.4554i</v>
      </c>
      <c r="M130" t="str">
        <f t="shared" si="51"/>
        <v>15.3730378064704+8.43388787749987i</v>
      </c>
      <c r="N130" t="str">
        <f t="shared" si="52"/>
        <v>4.2390754527028i</v>
      </c>
      <c r="O130" t="str">
        <f t="shared" si="53"/>
        <v>0.86465858710499-0.164176965008455i</v>
      </c>
      <c r="P130">
        <f t="shared" si="54"/>
        <v>0.88010712307865402</v>
      </c>
      <c r="Q130" s="3">
        <f t="shared" si="55"/>
        <v>88.010712307865404</v>
      </c>
      <c r="Z130" s="1">
        <f t="shared" si="56"/>
        <v>129</v>
      </c>
      <c r="AA130" s="1">
        <f t="shared" si="88"/>
        <v>129000</v>
      </c>
      <c r="AB130" s="1">
        <f t="shared" si="57"/>
        <v>810120</v>
      </c>
      <c r="AC130" t="str">
        <f t="shared" si="58"/>
        <v>12.1518i</v>
      </c>
      <c r="AD130" t="str">
        <f t="shared" si="84"/>
        <v>-7.9127245472972i</v>
      </c>
      <c r="AE130" t="str">
        <f t="shared" si="59"/>
        <v>36.4554i</v>
      </c>
      <c r="AF130" t="str">
        <f t="shared" si="60"/>
        <v>18.1495106627795+19.9142082246027i</v>
      </c>
      <c r="AG130" t="str">
        <f t="shared" si="61"/>
        <v>4.2390754527028i</v>
      </c>
      <c r="AH130" t="str">
        <f t="shared" si="62"/>
        <v>0.887829558299053-0.0842882754535319i</v>
      </c>
      <c r="AI130">
        <f t="shared" si="63"/>
        <v>0.89182164022209176</v>
      </c>
      <c r="AJ130" s="3">
        <f t="shared" si="64"/>
        <v>89.182164022209179</v>
      </c>
      <c r="AT130" s="1">
        <f t="shared" si="65"/>
        <v>129</v>
      </c>
      <c r="AU130" s="1">
        <f t="shared" si="89"/>
        <v>129000</v>
      </c>
      <c r="AV130" s="1">
        <f t="shared" si="66"/>
        <v>810120</v>
      </c>
      <c r="AW130" t="str">
        <f t="shared" si="67"/>
        <v>12.1518i</v>
      </c>
      <c r="AX130" t="str">
        <f t="shared" si="85"/>
        <v>-7.9127245472972i</v>
      </c>
      <c r="AY130" t="str">
        <f t="shared" si="68"/>
        <v>36.4554i</v>
      </c>
      <c r="AZ130" t="str">
        <f t="shared" si="69"/>
        <v>6.43130156405094+35.2831216448095i</v>
      </c>
      <c r="BA130" t="str">
        <f t="shared" si="70"/>
        <v>4.2390754527028i</v>
      </c>
      <c r="BB130" t="str">
        <f t="shared" si="71"/>
        <v>0.895508819219323-0.0170034649826337i</v>
      </c>
      <c r="BC130">
        <f t="shared" si="72"/>
        <v>0.89567023123524758</v>
      </c>
      <c r="BD130" s="3">
        <f t="shared" si="73"/>
        <v>89.567023123524763</v>
      </c>
      <c r="BN130" s="1">
        <f t="shared" si="74"/>
        <v>129</v>
      </c>
      <c r="BO130" s="1">
        <f t="shared" si="90"/>
        <v>129000</v>
      </c>
      <c r="BP130" s="1">
        <f t="shared" si="75"/>
        <v>810120</v>
      </c>
      <c r="BQ130" t="str">
        <f t="shared" si="76"/>
        <v>12.1518i</v>
      </c>
      <c r="BR130" t="str">
        <f t="shared" si="86"/>
        <v>-7.9127245472972i</v>
      </c>
      <c r="BS130" t="str">
        <f t="shared" si="77"/>
        <v>36.4554i</v>
      </c>
      <c r="BT130" t="str">
        <f t="shared" si="78"/>
        <v>0.664277389050352+36.4432917510356i</v>
      </c>
      <c r="BU130" t="str">
        <f t="shared" si="79"/>
        <v>4.2390754527028i</v>
      </c>
      <c r="BV130" t="str">
        <f t="shared" si="80"/>
        <v>0.895828442661487-0.00170095338296287i</v>
      </c>
      <c r="BW130">
        <f t="shared" si="81"/>
        <v>0.8958300575018211</v>
      </c>
      <c r="BX130" s="3">
        <f t="shared" si="82"/>
        <v>89.58300575018211</v>
      </c>
    </row>
    <row r="131" spans="7:76" x14ac:dyDescent="0.35">
      <c r="G131" s="1">
        <f t="shared" ref="G131:G194" si="91">H131/1000</f>
        <v>130</v>
      </c>
      <c r="H131" s="1">
        <f t="shared" si="87"/>
        <v>130000</v>
      </c>
      <c r="I131" s="1">
        <f t="shared" ref="I131:I194" si="92">6.28*H131</f>
        <v>816400</v>
      </c>
      <c r="J131" t="str">
        <f t="shared" ref="J131:J194" si="93">COMPLEX(0,I131*B$1)</f>
        <v>12.246i</v>
      </c>
      <c r="K131" t="str">
        <f t="shared" si="83"/>
        <v>-7.85185743539492i</v>
      </c>
      <c r="L131" t="str">
        <f t="shared" ref="L131:L194" si="94">COMPLEX(0,I131*B$3)</f>
        <v>36.738i</v>
      </c>
      <c r="M131" t="str">
        <f t="shared" ref="M131:M194" si="95">IMDIV(IMPRODUCT(L131,B$6),IMSUM(L131,B$6))</f>
        <v>15.427737040223+8.3987898308144i</v>
      </c>
      <c r="N131" t="str">
        <f t="shared" ref="N131:N194" si="96">IMSUM(J131,K131)</f>
        <v>4.39414256460508i</v>
      </c>
      <c r="O131" t="str">
        <f t="shared" ref="O131:O194" si="97">IMDIV(M131,IMSUM(M131,N131))</f>
        <v>0.860050831643042-0.16877279592145i</v>
      </c>
      <c r="P131">
        <f t="shared" ref="P131:P194" si="98">IMABS(O131)</f>
        <v>0.87645404309240971</v>
      </c>
      <c r="Q131" s="3">
        <f t="shared" ref="Q131:Q194" si="99">B$7/2/B$5*P131</f>
        <v>87.645404309240973</v>
      </c>
      <c r="Z131" s="1">
        <f t="shared" ref="Z131:Z194" si="100">AA131/1000</f>
        <v>130</v>
      </c>
      <c r="AA131" s="1">
        <f t="shared" si="88"/>
        <v>130000</v>
      </c>
      <c r="AB131" s="1">
        <f t="shared" ref="AB131:AB194" si="101">6.28*AA131</f>
        <v>816400</v>
      </c>
      <c r="AC131" t="str">
        <f t="shared" ref="AC131:AC194" si="102">COMPLEX(0,AB131*U$1)</f>
        <v>12.246i</v>
      </c>
      <c r="AD131" t="str">
        <f t="shared" si="84"/>
        <v>-7.85185743539492i</v>
      </c>
      <c r="AE131" t="str">
        <f t="shared" ref="AE131:AE194" si="103">COMPLEX(0,AB131*U$3)</f>
        <v>36.738i</v>
      </c>
      <c r="AF131" t="str">
        <f t="shared" ref="AF131:AF194" si="104">IMDIV(IMPRODUCT(AE131,U$6),IMSUM(AE131,U$6))</f>
        <v>18.3027358808542+19.9278522302294i</v>
      </c>
      <c r="AG131" t="str">
        <f t="shared" ref="AG131:AG194" si="105">IMSUM(AC131,AD131)</f>
        <v>4.39414256460508i</v>
      </c>
      <c r="AH131" t="str">
        <f t="shared" ref="AH131:AH194" si="106">IMDIV(AF131,IMSUM(AF131,AG131))</f>
        <v>0.88465343261854-0.086800353974024i</v>
      </c>
      <c r="AI131">
        <f t="shared" ref="AI131:AI194" si="107">IMABS(AH131)</f>
        <v>0.88890156783177166</v>
      </c>
      <c r="AJ131" s="3">
        <f t="shared" ref="AJ131:AJ194" si="108">U$7/2/U$5*AI131</f>
        <v>88.890156783177162</v>
      </c>
      <c r="AT131" s="1">
        <f t="shared" ref="AT131:AT194" si="109">AU131/1000</f>
        <v>130</v>
      </c>
      <c r="AU131" s="1">
        <f t="shared" si="89"/>
        <v>130000</v>
      </c>
      <c r="AV131" s="1">
        <f t="shared" ref="AV131:AV194" si="110">6.28*AU131</f>
        <v>816400</v>
      </c>
      <c r="AW131" t="str">
        <f t="shared" ref="AW131:AW194" si="111">COMPLEX(0,AV131*AO$1)</f>
        <v>12.246i</v>
      </c>
      <c r="AX131" t="str">
        <f t="shared" si="85"/>
        <v>-7.85185743539492i</v>
      </c>
      <c r="AY131" t="str">
        <f t="shared" ref="AY131:AY194" si="112">COMPLEX(0,AV131*AO$3)</f>
        <v>36.738i</v>
      </c>
      <c r="AZ131" t="str">
        <f t="shared" ref="AZ131:AZ194" si="113">IMDIV(IMPRODUCT(AY131,AO$6),IMSUM(AY131,AO$6))</f>
        <v>6.52813092134894+35.5388476310574i</v>
      </c>
      <c r="BA131" t="str">
        <f t="shared" ref="BA131:BA194" si="114">IMSUM(AW131,AX131)</f>
        <v>4.39414256460508i</v>
      </c>
      <c r="BB131" t="str">
        <f t="shared" ref="BB131:BB194" si="115">IMDIV(AZ131,IMSUM(AZ131,BA131))</f>
        <v>0.892826288682474-0.0175204515208996i</v>
      </c>
      <c r="BC131">
        <f t="shared" ref="BC131:BC194" si="116">IMABS(BB131)</f>
        <v>0.89299817916052704</v>
      </c>
      <c r="BD131" s="3">
        <f t="shared" ref="BD131:BD194" si="117">AO$7/2/AO$5*BC131</f>
        <v>89.299817916052703</v>
      </c>
      <c r="BN131" s="1">
        <f t="shared" ref="BN131:BN194" si="118">BO131/1000</f>
        <v>130</v>
      </c>
      <c r="BO131" s="1">
        <f t="shared" si="90"/>
        <v>130000</v>
      </c>
      <c r="BP131" s="1">
        <f t="shared" ref="BP131:BP194" si="119">6.28*BO131</f>
        <v>816400</v>
      </c>
      <c r="BQ131" t="str">
        <f t="shared" ref="BQ131:BQ194" si="120">COMPLEX(0,BP131*BI$1)</f>
        <v>12.246i</v>
      </c>
      <c r="BR131" t="str">
        <f t="shared" si="86"/>
        <v>-7.85185743539492i</v>
      </c>
      <c r="BS131" t="str">
        <f t="shared" ref="BS131:BS194" si="121">COMPLEX(0,BP131*BI$3)</f>
        <v>36.738i</v>
      </c>
      <c r="BT131" t="str">
        <f t="shared" ref="BT131:BT194" si="122">IMDIV(IMPRODUCT(BS131,BI$6),IMSUM(BS131,BI$6))</f>
        <v>0.674612694076152+36.7256080394225i</v>
      </c>
      <c r="BU131" t="str">
        <f t="shared" ref="BU131:BU194" si="123">IMSUM(BQ131,BR131)</f>
        <v>4.39414256460508i</v>
      </c>
      <c r="BV131" t="str">
        <f t="shared" ref="BV131:BV194" si="124">IMDIV(BT131,IMSUM(BT131,BU131))</f>
        <v>0.893166663280397-0.00175271308903553i</v>
      </c>
      <c r="BW131">
        <f t="shared" ref="BW131:BW194" si="125">IMABS(BV131)</f>
        <v>0.89316838300435286</v>
      </c>
      <c r="BX131" s="3">
        <f t="shared" ref="BX131:BX194" si="126">BI$7/2/BI$5*BW131</f>
        <v>89.316838300435279</v>
      </c>
    </row>
    <row r="132" spans="7:76" x14ac:dyDescent="0.35">
      <c r="G132" s="1">
        <f t="shared" si="91"/>
        <v>131</v>
      </c>
      <c r="H132" s="1">
        <f t="shared" si="87"/>
        <v>131000</v>
      </c>
      <c r="I132" s="1">
        <f t="shared" si="92"/>
        <v>822680</v>
      </c>
      <c r="J132" t="str">
        <f t="shared" si="93"/>
        <v>12.3402i</v>
      </c>
      <c r="K132" t="str">
        <f t="shared" ref="K132:K195" si="127">IMDIV(1,COMPLEX(0,I132*B$2))</f>
        <v>-7.79191959237664i</v>
      </c>
      <c r="L132" t="str">
        <f t="shared" si="94"/>
        <v>37.0206i</v>
      </c>
      <c r="M132" t="str">
        <f t="shared" si="95"/>
        <v>15.4815657538765+8.36375734260196i</v>
      </c>
      <c r="N132" t="str">
        <f t="shared" si="96"/>
        <v>4.54828040762336i</v>
      </c>
      <c r="O132" t="str">
        <f t="shared" si="97"/>
        <v>0.855493044905954-0.173264202789518i</v>
      </c>
      <c r="P132">
        <f t="shared" si="98"/>
        <v>0.87286243695713472</v>
      </c>
      <c r="Q132" s="3">
        <f t="shared" si="99"/>
        <v>87.286243695713466</v>
      </c>
      <c r="Z132" s="1">
        <f t="shared" si="100"/>
        <v>131</v>
      </c>
      <c r="AA132" s="1">
        <f t="shared" si="88"/>
        <v>131000</v>
      </c>
      <c r="AB132" s="1">
        <f t="shared" si="101"/>
        <v>822680</v>
      </c>
      <c r="AC132" t="str">
        <f t="shared" si="102"/>
        <v>12.3402i</v>
      </c>
      <c r="AD132" t="str">
        <f t="shared" ref="AD132:AD195" si="128">IMDIV(1,COMPLEX(0,AB132*U$2))</f>
        <v>-7.79191959237664i</v>
      </c>
      <c r="AE132" t="str">
        <f t="shared" si="103"/>
        <v>37.0206i</v>
      </c>
      <c r="AF132" t="str">
        <f t="shared" si="104"/>
        <v>18.4549856391829+19.9402339661517i</v>
      </c>
      <c r="AG132" t="str">
        <f t="shared" si="105"/>
        <v>4.54828040762336i</v>
      </c>
      <c r="AH132" t="str">
        <f t="shared" si="106"/>
        <v>0.881544475189085-0.0892702176988085i</v>
      </c>
      <c r="AI132">
        <f t="shared" si="107"/>
        <v>0.88605295186258026</v>
      </c>
      <c r="AJ132" s="3">
        <f t="shared" si="108"/>
        <v>88.605295186258033</v>
      </c>
      <c r="AT132" s="1">
        <f t="shared" si="109"/>
        <v>131</v>
      </c>
      <c r="AU132" s="1">
        <f t="shared" si="89"/>
        <v>131000</v>
      </c>
      <c r="AV132" s="1">
        <f t="shared" si="110"/>
        <v>822680</v>
      </c>
      <c r="AW132" t="str">
        <f t="shared" si="111"/>
        <v>12.3402i</v>
      </c>
      <c r="AX132" t="str">
        <f t="shared" ref="AX132:AX195" si="129">IMDIV(1,COMPLEX(0,AV132*AO$2))</f>
        <v>-7.79191959237664i</v>
      </c>
      <c r="AY132" t="str">
        <f t="shared" si="112"/>
        <v>37.0206i</v>
      </c>
      <c r="AZ132" t="str">
        <f t="shared" si="113"/>
        <v>6.62561004569611+35.7941797037115i</v>
      </c>
      <c r="BA132" t="str">
        <f t="shared" si="114"/>
        <v>4.54828040762336i</v>
      </c>
      <c r="BB132" t="str">
        <f t="shared" si="115"/>
        <v>0.890219327430929-0.0180297365353915i</v>
      </c>
      <c r="BC132">
        <f t="shared" si="116"/>
        <v>0.89040188809947562</v>
      </c>
      <c r="BD132" s="3">
        <f t="shared" si="117"/>
        <v>89.040188809947566</v>
      </c>
      <c r="BN132" s="1">
        <f t="shared" si="118"/>
        <v>131</v>
      </c>
      <c r="BO132" s="1">
        <f t="shared" si="90"/>
        <v>131000</v>
      </c>
      <c r="BP132" s="1">
        <f t="shared" si="119"/>
        <v>822680</v>
      </c>
      <c r="BQ132" t="str">
        <f t="shared" si="120"/>
        <v>12.3402i</v>
      </c>
      <c r="BR132" t="str">
        <f t="shared" ref="BR132:BR195" si="130">IMDIV(1,COMPLEX(0,BP132*BI$2))</f>
        <v>-7.79191959237664i</v>
      </c>
      <c r="BS132" t="str">
        <f t="shared" si="121"/>
        <v>37.0206i</v>
      </c>
      <c r="BT132" t="str">
        <f t="shared" si="122"/>
        <v>0.685027700312837+37.0079199317589i</v>
      </c>
      <c r="BU132" t="str">
        <f t="shared" si="123"/>
        <v>4.54828040762336i</v>
      </c>
      <c r="BV132" t="str">
        <f t="shared" si="124"/>
        <v>0.89058083313582-0.00180370581609892i</v>
      </c>
      <c r="BW132">
        <f t="shared" si="125"/>
        <v>0.8905826596692541</v>
      </c>
      <c r="BX132" s="3">
        <f t="shared" si="126"/>
        <v>89.058265966925404</v>
      </c>
    </row>
    <row r="133" spans="7:76" x14ac:dyDescent="0.35">
      <c r="G133" s="1">
        <f t="shared" si="91"/>
        <v>132</v>
      </c>
      <c r="H133" s="1">
        <f t="shared" ref="H133:H196" si="131">H132+1000</f>
        <v>132000</v>
      </c>
      <c r="I133" s="1">
        <f t="shared" si="92"/>
        <v>828960</v>
      </c>
      <c r="J133" t="str">
        <f t="shared" si="93"/>
        <v>12.4344i</v>
      </c>
      <c r="K133" t="str">
        <f t="shared" si="127"/>
        <v>-7.73288989849499i</v>
      </c>
      <c r="L133" t="str">
        <f t="shared" si="94"/>
        <v>37.3032i</v>
      </c>
      <c r="M133" t="str">
        <f t="shared" si="95"/>
        <v>15.5345399351043+8.32879749464084i</v>
      </c>
      <c r="N133" t="str">
        <f t="shared" si="96"/>
        <v>4.70151010150501i</v>
      </c>
      <c r="O133" t="str">
        <f t="shared" si="97"/>
        <v>0.850983929932133-0.177654754069375i</v>
      </c>
      <c r="P133">
        <f t="shared" si="98"/>
        <v>0.86933012178699265</v>
      </c>
      <c r="Q133" s="3">
        <f t="shared" si="99"/>
        <v>86.933012178699272</v>
      </c>
      <c r="Z133" s="1">
        <f t="shared" si="100"/>
        <v>132</v>
      </c>
      <c r="AA133" s="1">
        <f t="shared" ref="AA133:AA196" si="132">AA132+1000</f>
        <v>132000</v>
      </c>
      <c r="AB133" s="1">
        <f t="shared" si="101"/>
        <v>828960</v>
      </c>
      <c r="AC133" t="str">
        <f t="shared" si="102"/>
        <v>12.4344i</v>
      </c>
      <c r="AD133" t="str">
        <f t="shared" si="128"/>
        <v>-7.73288989849499i</v>
      </c>
      <c r="AE133" t="str">
        <f t="shared" si="103"/>
        <v>37.3032i</v>
      </c>
      <c r="AF133" t="str">
        <f t="shared" si="104"/>
        <v>18.6062559409665+19.9513778345735i</v>
      </c>
      <c r="AG133" t="str">
        <f t="shared" si="105"/>
        <v>4.70151010150501i</v>
      </c>
      <c r="AH133" t="str">
        <f t="shared" si="106"/>
        <v>0.878500054562593-0.0916995642653893i</v>
      </c>
      <c r="AI133">
        <f t="shared" si="107"/>
        <v>0.88327297929515591</v>
      </c>
      <c r="AJ133" s="3">
        <f t="shared" si="108"/>
        <v>88.327297929515595</v>
      </c>
      <c r="AT133" s="1">
        <f t="shared" si="109"/>
        <v>132</v>
      </c>
      <c r="AU133" s="1">
        <f t="shared" ref="AU133:AU196" si="133">AU132+1000</f>
        <v>132000</v>
      </c>
      <c r="AV133" s="1">
        <f t="shared" si="110"/>
        <v>828960</v>
      </c>
      <c r="AW133" t="str">
        <f t="shared" si="111"/>
        <v>12.4344i</v>
      </c>
      <c r="AX133" t="str">
        <f t="shared" si="129"/>
        <v>-7.73288989849499i</v>
      </c>
      <c r="AY133" t="str">
        <f t="shared" si="112"/>
        <v>37.3032i</v>
      </c>
      <c r="AZ133" t="str">
        <f t="shared" si="113"/>
        <v>6.72373682696755+36.0491155019813i</v>
      </c>
      <c r="BA133" t="str">
        <f t="shared" si="114"/>
        <v>4.70151010150501i</v>
      </c>
      <c r="BB133" t="str">
        <f t="shared" si="115"/>
        <v>0.887684961273177-0.0185316605800825i</v>
      </c>
      <c r="BC133">
        <f t="shared" si="116"/>
        <v>0.88787837732113806</v>
      </c>
      <c r="BD133" s="3">
        <f t="shared" si="117"/>
        <v>88.7878377321138</v>
      </c>
      <c r="BN133" s="1">
        <f t="shared" si="118"/>
        <v>132</v>
      </c>
      <c r="BO133" s="1">
        <f t="shared" ref="BO133:BO196" si="134">BO132+1000</f>
        <v>132000</v>
      </c>
      <c r="BP133" s="1">
        <f t="shared" si="119"/>
        <v>828960</v>
      </c>
      <c r="BQ133" t="str">
        <f t="shared" si="120"/>
        <v>12.4344i</v>
      </c>
      <c r="BR133" t="str">
        <f t="shared" si="130"/>
        <v>-7.73288989849499i</v>
      </c>
      <c r="BS133" t="str">
        <f t="shared" si="121"/>
        <v>37.3032i</v>
      </c>
      <c r="BT133" t="str">
        <f t="shared" si="122"/>
        <v>0.695522405267636+37.2902273943059i</v>
      </c>
      <c r="BU133" t="str">
        <f t="shared" si="123"/>
        <v>4.70151010150501i</v>
      </c>
      <c r="BV133" t="str">
        <f t="shared" si="124"/>
        <v>0.888067965100555-0.00185396563187054i</v>
      </c>
      <c r="BW133">
        <f t="shared" si="125"/>
        <v>0.88806990030425237</v>
      </c>
      <c r="BX133" s="3">
        <f t="shared" si="126"/>
        <v>88.80699003042524</v>
      </c>
    </row>
    <row r="134" spans="7:76" x14ac:dyDescent="0.35">
      <c r="G134" s="1">
        <f t="shared" si="91"/>
        <v>133</v>
      </c>
      <c r="H134" s="1">
        <f t="shared" si="131"/>
        <v>133000</v>
      </c>
      <c r="I134" s="1">
        <f t="shared" si="92"/>
        <v>835240</v>
      </c>
      <c r="J134" t="str">
        <f t="shared" si="93"/>
        <v>12.5286i</v>
      </c>
      <c r="K134" t="str">
        <f t="shared" si="127"/>
        <v>-7.674747869183i</v>
      </c>
      <c r="L134" t="str">
        <f t="shared" si="94"/>
        <v>37.5858i</v>
      </c>
      <c r="M134" t="str">
        <f t="shared" si="95"/>
        <v>15.5866752851752+8.29391700332315i</v>
      </c>
      <c r="N134" t="str">
        <f t="shared" si="96"/>
        <v>4.853852130817i</v>
      </c>
      <c r="O134" t="str">
        <f t="shared" si="97"/>
        <v>0.846522230675803-0.181947836894821i</v>
      </c>
      <c r="P134">
        <f t="shared" si="98"/>
        <v>0.86585501233118811</v>
      </c>
      <c r="Q134" s="3">
        <f t="shared" si="99"/>
        <v>86.585501233118805</v>
      </c>
      <c r="Z134" s="1">
        <f t="shared" si="100"/>
        <v>133</v>
      </c>
      <c r="AA134" s="1">
        <f t="shared" si="132"/>
        <v>133000</v>
      </c>
      <c r="AB134" s="1">
        <f t="shared" si="101"/>
        <v>835240</v>
      </c>
      <c r="AC134" t="str">
        <f t="shared" si="102"/>
        <v>12.5286i</v>
      </c>
      <c r="AD134" t="str">
        <f t="shared" si="128"/>
        <v>-7.674747869183i</v>
      </c>
      <c r="AE134" t="str">
        <f t="shared" si="103"/>
        <v>37.5858i</v>
      </c>
      <c r="AF134" t="str">
        <f t="shared" si="104"/>
        <v>18.7565432120123+19.9613079535487i</v>
      </c>
      <c r="AG134" t="str">
        <f t="shared" si="105"/>
        <v>4.853852130817i</v>
      </c>
      <c r="AH134" t="str">
        <f t="shared" si="106"/>
        <v>0.875517665062448-0.0940899952468738i</v>
      </c>
      <c r="AI134">
        <f t="shared" si="107"/>
        <v>0.88055897533439376</v>
      </c>
      <c r="AJ134" s="3">
        <f t="shared" si="108"/>
        <v>88.055897533439378</v>
      </c>
      <c r="AT134" s="1">
        <f t="shared" si="109"/>
        <v>133</v>
      </c>
      <c r="AU134" s="1">
        <f t="shared" si="133"/>
        <v>133000</v>
      </c>
      <c r="AV134" s="1">
        <f t="shared" si="110"/>
        <v>835240</v>
      </c>
      <c r="AW134" t="str">
        <f t="shared" si="111"/>
        <v>12.5286i</v>
      </c>
      <c r="AX134" t="str">
        <f t="shared" si="129"/>
        <v>-7.674747869183i</v>
      </c>
      <c r="AY134" t="str">
        <f t="shared" si="112"/>
        <v>37.5858i</v>
      </c>
      <c r="AZ134" t="str">
        <f t="shared" si="113"/>
        <v>6.82250914431517+36.303652679018i</v>
      </c>
      <c r="BA134" t="str">
        <f t="shared" si="114"/>
        <v>4.853852130817i</v>
      </c>
      <c r="BB134" t="str">
        <f t="shared" si="115"/>
        <v>0.885220365583858-0.0190265447092447i</v>
      </c>
      <c r="BC134">
        <f t="shared" si="116"/>
        <v>0.88542481614645974</v>
      </c>
      <c r="BD134" s="3">
        <f t="shared" si="117"/>
        <v>88.542481614645979</v>
      </c>
      <c r="BN134" s="1">
        <f t="shared" si="118"/>
        <v>133</v>
      </c>
      <c r="BO134" s="1">
        <f t="shared" si="134"/>
        <v>133000</v>
      </c>
      <c r="BP134" s="1">
        <f t="shared" si="119"/>
        <v>835240</v>
      </c>
      <c r="BQ134" t="str">
        <f t="shared" si="120"/>
        <v>12.5286i</v>
      </c>
      <c r="BR134" t="str">
        <f t="shared" si="130"/>
        <v>-7.674747869183i</v>
      </c>
      <c r="BS134" t="str">
        <f t="shared" si="121"/>
        <v>37.5858i</v>
      </c>
      <c r="BT134" t="str">
        <f t="shared" si="122"/>
        <v>0.706096806428745+37.5725303933265i</v>
      </c>
      <c r="BU134" t="str">
        <f t="shared" si="123"/>
        <v>4.853852130817i</v>
      </c>
      <c r="BV134" t="str">
        <f t="shared" si="124"/>
        <v>0.885625222575196-0.00190352465307865i</v>
      </c>
      <c r="BW134">
        <f t="shared" si="125"/>
        <v>0.88562726824972515</v>
      </c>
      <c r="BX134" s="3">
        <f t="shared" si="126"/>
        <v>88.562726824972515</v>
      </c>
    </row>
    <row r="135" spans="7:76" x14ac:dyDescent="0.35">
      <c r="G135" s="1">
        <f t="shared" si="91"/>
        <v>134</v>
      </c>
      <c r="H135" s="1">
        <f t="shared" si="131"/>
        <v>134000</v>
      </c>
      <c r="I135" s="1">
        <f t="shared" si="92"/>
        <v>841520</v>
      </c>
      <c r="J135" t="str">
        <f t="shared" si="93"/>
        <v>12.6228i</v>
      </c>
      <c r="K135" t="str">
        <f t="shared" si="127"/>
        <v>-7.61747363135328i</v>
      </c>
      <c r="L135" t="str">
        <f t="shared" si="94"/>
        <v>37.8684i</v>
      </c>
      <c r="M135" t="str">
        <f t="shared" si="95"/>
        <v>15.6379872216792+8.25912223472825i</v>
      </c>
      <c r="N135" t="str">
        <f t="shared" si="96"/>
        <v>5.00532636864672i</v>
      </c>
      <c r="O135" t="str">
        <f t="shared" si="97"/>
        <v>0.842106731418333-0.186146668459406i</v>
      </c>
      <c r="P135">
        <f t="shared" si="98"/>
        <v>0.86243511598183709</v>
      </c>
      <c r="Q135" s="3">
        <f t="shared" si="99"/>
        <v>86.243511598183716</v>
      </c>
      <c r="Z135" s="1">
        <f t="shared" si="100"/>
        <v>134</v>
      </c>
      <c r="AA135" s="1">
        <f t="shared" si="132"/>
        <v>134000</v>
      </c>
      <c r="AB135" s="1">
        <f t="shared" si="101"/>
        <v>841520</v>
      </c>
      <c r="AC135" t="str">
        <f t="shared" si="102"/>
        <v>12.6228i</v>
      </c>
      <c r="AD135" t="str">
        <f t="shared" si="128"/>
        <v>-7.61747363135328i</v>
      </c>
      <c r="AE135" t="str">
        <f t="shared" si="103"/>
        <v>37.8684i</v>
      </c>
      <c r="AF135" t="str">
        <f t="shared" si="104"/>
        <v>18.9058442879869+19.9700481541199i</v>
      </c>
      <c r="AG135" t="str">
        <f t="shared" si="105"/>
        <v>5.00532636864672i</v>
      </c>
      <c r="AH135" t="str">
        <f t="shared" si="106"/>
        <v>0.872594919597391-0.0964430226819822i</v>
      </c>
      <c r="AI135">
        <f t="shared" si="107"/>
        <v>0.8779083951821024</v>
      </c>
      <c r="AJ135" s="3">
        <f t="shared" si="108"/>
        <v>87.790839518210234</v>
      </c>
      <c r="AT135" s="1">
        <f t="shared" si="109"/>
        <v>134</v>
      </c>
      <c r="AU135" s="1">
        <f t="shared" si="133"/>
        <v>134000</v>
      </c>
      <c r="AV135" s="1">
        <f t="shared" si="110"/>
        <v>841520</v>
      </c>
      <c r="AW135" t="str">
        <f t="shared" si="111"/>
        <v>12.6228i</v>
      </c>
      <c r="AX135" t="str">
        <f t="shared" si="129"/>
        <v>-7.61747363135328i</v>
      </c>
      <c r="AY135" t="str">
        <f t="shared" si="112"/>
        <v>37.8684i</v>
      </c>
      <c r="AZ135" t="str">
        <f t="shared" si="113"/>
        <v>6.9219248662767+36.5577889019694i</v>
      </c>
      <c r="BA135" t="str">
        <f t="shared" si="114"/>
        <v>5.00532636864672i</v>
      </c>
      <c r="BB135" t="str">
        <f t="shared" si="115"/>
        <v>0.882822856123559-0.0195146918289601i</v>
      </c>
      <c r="BC135">
        <f t="shared" si="116"/>
        <v>0.88303851472704042</v>
      </c>
      <c r="BD135" s="3">
        <f t="shared" si="117"/>
        <v>88.303851472704039</v>
      </c>
      <c r="BN135" s="1">
        <f t="shared" si="118"/>
        <v>134</v>
      </c>
      <c r="BO135" s="1">
        <f t="shared" si="134"/>
        <v>134000</v>
      </c>
      <c r="BP135" s="1">
        <f t="shared" si="119"/>
        <v>841520</v>
      </c>
      <c r="BQ135" t="str">
        <f t="shared" si="120"/>
        <v>12.6228i</v>
      </c>
      <c r="BR135" t="str">
        <f t="shared" si="130"/>
        <v>-7.61747363135328i</v>
      </c>
      <c r="BS135" t="str">
        <f t="shared" si="121"/>
        <v>37.8684i</v>
      </c>
      <c r="BT135" t="str">
        <f t="shared" si="122"/>
        <v>0.716750901265323+37.8548288950853i</v>
      </c>
      <c r="BU135" t="str">
        <f t="shared" si="123"/>
        <v>5.00532636864672i</v>
      </c>
      <c r="BV135" t="str">
        <f t="shared" si="124"/>
        <v>0.883249910226667-0.00195241318079532i</v>
      </c>
      <c r="BW135">
        <f t="shared" si="125"/>
        <v>0.88325206811682222</v>
      </c>
      <c r="BX135" s="3">
        <f t="shared" si="126"/>
        <v>88.325206811682222</v>
      </c>
    </row>
    <row r="136" spans="7:76" x14ac:dyDescent="0.35">
      <c r="G136" s="1">
        <f t="shared" si="91"/>
        <v>135</v>
      </c>
      <c r="H136" s="1">
        <f t="shared" si="131"/>
        <v>135000</v>
      </c>
      <c r="I136" s="1">
        <f t="shared" si="92"/>
        <v>847800</v>
      </c>
      <c r="J136" t="str">
        <f t="shared" si="93"/>
        <v>12.717i</v>
      </c>
      <c r="K136" t="str">
        <f t="shared" si="127"/>
        <v>-7.56104790075066i</v>
      </c>
      <c r="L136" t="str">
        <f t="shared" si="94"/>
        <v>38.151i</v>
      </c>
      <c r="M136" t="str">
        <f t="shared" si="95"/>
        <v>15.6884908814339+8.2244192191208i</v>
      </c>
      <c r="N136" t="str">
        <f t="shared" si="96"/>
        <v>5.15595209924934i</v>
      </c>
      <c r="O136" t="str">
        <f t="shared" si="97"/>
        <v>0.837736256071992-0.190254306583173i</v>
      </c>
      <c r="P136">
        <f t="shared" si="98"/>
        <v>0.85906852806453227</v>
      </c>
      <c r="Q136" s="3">
        <f t="shared" si="99"/>
        <v>85.90685280645323</v>
      </c>
      <c r="Z136" s="1">
        <f t="shared" si="100"/>
        <v>135</v>
      </c>
      <c r="AA136" s="1">
        <f t="shared" si="132"/>
        <v>135000</v>
      </c>
      <c r="AB136" s="1">
        <f t="shared" si="101"/>
        <v>847800</v>
      </c>
      <c r="AC136" t="str">
        <f t="shared" si="102"/>
        <v>12.717i</v>
      </c>
      <c r="AD136" t="str">
        <f t="shared" si="128"/>
        <v>-7.56104790075066i</v>
      </c>
      <c r="AE136" t="str">
        <f t="shared" si="103"/>
        <v>38.151i</v>
      </c>
      <c r="AF136" t="str">
        <f t="shared" si="104"/>
        <v>19.0541564018765+19.9776219778003i</v>
      </c>
      <c r="AG136" t="str">
        <f t="shared" si="105"/>
        <v>5.15595209924934i</v>
      </c>
      <c r="AH136" t="str">
        <f t="shared" si="106"/>
        <v>0.869729542953237-0.0987600750893417i</v>
      </c>
      <c r="AI136">
        <f t="shared" si="107"/>
        <v>0.87531881638480669</v>
      </c>
      <c r="AJ136" s="3">
        <f t="shared" si="108"/>
        <v>87.531881638480669</v>
      </c>
      <c r="AT136" s="1">
        <f t="shared" si="109"/>
        <v>135</v>
      </c>
      <c r="AU136" s="1">
        <f t="shared" si="133"/>
        <v>135000</v>
      </c>
      <c r="AV136" s="1">
        <f t="shared" si="110"/>
        <v>847800</v>
      </c>
      <c r="AW136" t="str">
        <f t="shared" si="111"/>
        <v>12.717i</v>
      </c>
      <c r="AX136" t="str">
        <f t="shared" si="129"/>
        <v>-7.56104790075066i</v>
      </c>
      <c r="AY136" t="str">
        <f t="shared" si="112"/>
        <v>38.151i</v>
      </c>
      <c r="AZ136" t="str">
        <f t="shared" si="113"/>
        <v>7.02198185088483+36.8115218520345i</v>
      </c>
      <c r="BA136" t="str">
        <f t="shared" si="114"/>
        <v>5.15595209924934i</v>
      </c>
      <c r="BB136" t="str">
        <f t="shared" si="115"/>
        <v>0.88048988052323-0.0199963879393148i</v>
      </c>
      <c r="BC136">
        <f t="shared" si="116"/>
        <v>0.88071691549239095</v>
      </c>
      <c r="BD136" s="3">
        <f t="shared" si="117"/>
        <v>88.071691549239091</v>
      </c>
      <c r="BN136" s="1">
        <f t="shared" si="118"/>
        <v>135</v>
      </c>
      <c r="BO136" s="1">
        <f t="shared" si="134"/>
        <v>135000</v>
      </c>
      <c r="BP136" s="1">
        <f t="shared" si="119"/>
        <v>847800</v>
      </c>
      <c r="BQ136" t="str">
        <f t="shared" si="120"/>
        <v>12.717i</v>
      </c>
      <c r="BR136" t="str">
        <f t="shared" si="130"/>
        <v>-7.56104790075066i</v>
      </c>
      <c r="BS136" t="str">
        <f t="shared" si="121"/>
        <v>38.151i</v>
      </c>
      <c r="BT136" t="str">
        <f t="shared" si="122"/>
        <v>0.727484687227499+38.1371228658488i</v>
      </c>
      <c r="BU136" t="str">
        <f t="shared" si="123"/>
        <v>5.15595209924934i</v>
      </c>
      <c r="BV136" t="str">
        <f t="shared" si="124"/>
        <v>0.880939465399078-0.00200065982481304i</v>
      </c>
      <c r="BW136">
        <f t="shared" si="125"/>
        <v>0.88094173719795332</v>
      </c>
      <c r="BX136" s="3">
        <f t="shared" si="126"/>
        <v>88.094173719795336</v>
      </c>
    </row>
    <row r="137" spans="7:76" x14ac:dyDescent="0.35">
      <c r="G137" s="1">
        <f t="shared" si="91"/>
        <v>136</v>
      </c>
      <c r="H137" s="1">
        <f t="shared" si="131"/>
        <v>136000</v>
      </c>
      <c r="I137" s="1">
        <f t="shared" si="92"/>
        <v>854080</v>
      </c>
      <c r="J137" t="str">
        <f t="shared" si="93"/>
        <v>12.8112i</v>
      </c>
      <c r="K137" t="str">
        <f t="shared" si="127"/>
        <v>-7.50545196030397i</v>
      </c>
      <c r="L137" t="str">
        <f t="shared" si="94"/>
        <v>38.4336i</v>
      </c>
      <c r="M137" t="str">
        <f t="shared" si="95"/>
        <v>15.7382011235517+8.18981366489309i</v>
      </c>
      <c r="N137" t="str">
        <f t="shared" si="96"/>
        <v>5.30574803969603i</v>
      </c>
      <c r="O137" t="str">
        <f t="shared" si="97"/>
        <v>0.833409667397197-0.194273659528432i</v>
      </c>
      <c r="P137">
        <f t="shared" si="98"/>
        <v>0.85575342739464122</v>
      </c>
      <c r="Q137" s="3">
        <f t="shared" si="99"/>
        <v>85.575342739464119</v>
      </c>
      <c r="Z137" s="1">
        <f t="shared" si="100"/>
        <v>136</v>
      </c>
      <c r="AA137" s="1">
        <f t="shared" si="132"/>
        <v>136000</v>
      </c>
      <c r="AB137" s="1">
        <f t="shared" si="101"/>
        <v>854080</v>
      </c>
      <c r="AC137" t="str">
        <f t="shared" si="102"/>
        <v>12.8112i</v>
      </c>
      <c r="AD137" t="str">
        <f t="shared" si="128"/>
        <v>-7.50545196030397i</v>
      </c>
      <c r="AE137" t="str">
        <f t="shared" si="103"/>
        <v>38.4336i</v>
      </c>
      <c r="AF137" t="str">
        <f t="shared" si="104"/>
        <v>19.2014771716566+19.9840526743855i</v>
      </c>
      <c r="AG137" t="str">
        <f t="shared" si="105"/>
        <v>5.30574803969603i</v>
      </c>
      <c r="AH137" t="str">
        <f t="shared" si="106"/>
        <v>0.866919365526491-0.101042503012285i</v>
      </c>
      <c r="AI137">
        <f t="shared" si="107"/>
        <v>0.8727879317106999</v>
      </c>
      <c r="AJ137" s="3">
        <f t="shared" si="108"/>
        <v>87.278793171069992</v>
      </c>
      <c r="AT137" s="1">
        <f t="shared" si="109"/>
        <v>136</v>
      </c>
      <c r="AU137" s="1">
        <f t="shared" si="133"/>
        <v>136000</v>
      </c>
      <c r="AV137" s="1">
        <f t="shared" si="110"/>
        <v>854080</v>
      </c>
      <c r="AW137" t="str">
        <f t="shared" si="111"/>
        <v>12.8112i</v>
      </c>
      <c r="AX137" t="str">
        <f t="shared" si="129"/>
        <v>-7.50545196030397i</v>
      </c>
      <c r="AY137" t="str">
        <f t="shared" si="112"/>
        <v>38.4336i</v>
      </c>
      <c r="AZ137" t="str">
        <f t="shared" si="113"/>
        <v>7.12267794577678+37.064849224516i</v>
      </c>
      <c r="BA137" t="str">
        <f t="shared" si="114"/>
        <v>5.30574803969603i</v>
      </c>
      <c r="BB137" t="str">
        <f t="shared" si="115"/>
        <v>0.878219010377918-0.02047190327734i</v>
      </c>
      <c r="BC137">
        <f t="shared" si="116"/>
        <v>0.87845758520998973</v>
      </c>
      <c r="BD137" s="3">
        <f t="shared" si="117"/>
        <v>87.84575852099897</v>
      </c>
      <c r="BN137" s="1">
        <f t="shared" si="118"/>
        <v>136</v>
      </c>
      <c r="BO137" s="1">
        <f t="shared" si="134"/>
        <v>136000</v>
      </c>
      <c r="BP137" s="1">
        <f t="shared" si="119"/>
        <v>854080</v>
      </c>
      <c r="BQ137" t="str">
        <f t="shared" si="120"/>
        <v>12.8112i</v>
      </c>
      <c r="BR137" t="str">
        <f t="shared" si="130"/>
        <v>-7.50545196030397i</v>
      </c>
      <c r="BS137" t="str">
        <f t="shared" si="121"/>
        <v>38.4336i</v>
      </c>
      <c r="BT137" t="str">
        <f t="shared" si="122"/>
        <v>0.738298161746366+38.4194122718853i</v>
      </c>
      <c r="BU137" t="str">
        <f t="shared" si="123"/>
        <v>5.30574803969603i</v>
      </c>
      <c r="BV137" t="str">
        <f t="shared" si="124"/>
        <v>0.878691450140784-0.00204829161807451i</v>
      </c>
      <c r="BW137">
        <f t="shared" si="125"/>
        <v>0.8786938374935076</v>
      </c>
      <c r="BX137" s="3">
        <f t="shared" si="126"/>
        <v>87.86938374935076</v>
      </c>
    </row>
    <row r="138" spans="7:76" x14ac:dyDescent="0.35">
      <c r="G138" s="1">
        <f t="shared" si="91"/>
        <v>137</v>
      </c>
      <c r="H138" s="1">
        <f t="shared" si="131"/>
        <v>137000</v>
      </c>
      <c r="I138" s="1">
        <f t="shared" si="92"/>
        <v>860360</v>
      </c>
      <c r="J138" t="str">
        <f t="shared" si="93"/>
        <v>12.9054i</v>
      </c>
      <c r="K138" t="str">
        <f t="shared" si="127"/>
        <v>-7.45066763942583i</v>
      </c>
      <c r="L138" t="str">
        <f t="shared" si="94"/>
        <v>38.7162i</v>
      </c>
      <c r="M138" t="str">
        <f t="shared" si="95"/>
        <v>15.7871325326502+8.15531097197048i</v>
      </c>
      <c r="N138" t="str">
        <f t="shared" si="96"/>
        <v>5.45473236057417i</v>
      </c>
      <c r="O138" t="str">
        <f t="shared" si="97"/>
        <v>0.829125866151399-0.198207495123774i</v>
      </c>
      <c r="P138">
        <f t="shared" si="98"/>
        <v>0.85248807208344479</v>
      </c>
      <c r="Q138" s="3">
        <f t="shared" si="99"/>
        <v>85.248807208344473</v>
      </c>
      <c r="Z138" s="1">
        <f t="shared" si="100"/>
        <v>137</v>
      </c>
      <c r="AA138" s="1">
        <f t="shared" si="132"/>
        <v>137000</v>
      </c>
      <c r="AB138" s="1">
        <f t="shared" si="101"/>
        <v>860360</v>
      </c>
      <c r="AC138" t="str">
        <f t="shared" si="102"/>
        <v>12.9054i</v>
      </c>
      <c r="AD138" t="str">
        <f t="shared" si="128"/>
        <v>-7.45066763942583i</v>
      </c>
      <c r="AE138" t="str">
        <f t="shared" si="103"/>
        <v>38.7162i</v>
      </c>
      <c r="AF138" t="str">
        <f t="shared" si="104"/>
        <v>19.3478045881754+19.9893632000821i</v>
      </c>
      <c r="AG138" t="str">
        <f t="shared" si="105"/>
        <v>5.45473236057417i</v>
      </c>
      <c r="AH138" t="str">
        <f t="shared" si="106"/>
        <v>0.864162317466831-0.10329158413578i</v>
      </c>
      <c r="AI138">
        <f t="shared" si="107"/>
        <v>0.87031354251380166</v>
      </c>
      <c r="AJ138" s="3">
        <f t="shared" si="108"/>
        <v>87.031354251380165</v>
      </c>
      <c r="AT138" s="1">
        <f t="shared" si="109"/>
        <v>137</v>
      </c>
      <c r="AU138" s="1">
        <f t="shared" si="133"/>
        <v>137000</v>
      </c>
      <c r="AV138" s="1">
        <f t="shared" si="110"/>
        <v>860360</v>
      </c>
      <c r="AW138" t="str">
        <f t="shared" si="111"/>
        <v>12.9054i</v>
      </c>
      <c r="AX138" t="str">
        <f t="shared" si="129"/>
        <v>-7.45066763942583i</v>
      </c>
      <c r="AY138" t="str">
        <f t="shared" si="112"/>
        <v>38.7162i</v>
      </c>
      <c r="AZ138" t="str">
        <f t="shared" si="113"/>
        <v>7.22401098830399+37.3177687288731i</v>
      </c>
      <c r="BA138" t="str">
        <f t="shared" si="114"/>
        <v>5.45473236057417i</v>
      </c>
      <c r="BB138" t="str">
        <f t="shared" si="115"/>
        <v>0.876007933899656-0.0209414933697293i</v>
      </c>
      <c r="BC138">
        <f t="shared" si="116"/>
        <v>0.87625820760760831</v>
      </c>
      <c r="BD138" s="3">
        <f t="shared" si="117"/>
        <v>87.625820760760831</v>
      </c>
      <c r="BN138" s="1">
        <f t="shared" si="118"/>
        <v>137</v>
      </c>
      <c r="BO138" s="1">
        <f t="shared" si="134"/>
        <v>137000</v>
      </c>
      <c r="BP138" s="1">
        <f t="shared" si="119"/>
        <v>860360</v>
      </c>
      <c r="BQ138" t="str">
        <f t="shared" si="120"/>
        <v>12.9054i</v>
      </c>
      <c r="BR138" t="str">
        <f t="shared" si="130"/>
        <v>-7.45066763942583i</v>
      </c>
      <c r="BS138" t="str">
        <f t="shared" si="121"/>
        <v>38.7162i</v>
      </c>
      <c r="BT138" t="str">
        <f t="shared" si="122"/>
        <v>0.749191322233993+38.7016970794651i</v>
      </c>
      <c r="BU138" t="str">
        <f t="shared" si="123"/>
        <v>5.45473236057417i</v>
      </c>
      <c r="BV138" t="str">
        <f t="shared" si="124"/>
        <v>0.876503543796771-0.00209533412206136i</v>
      </c>
      <c r="BW138">
        <f t="shared" si="125"/>
        <v>0.87650604830393564</v>
      </c>
      <c r="BX138" s="3">
        <f t="shared" si="126"/>
        <v>87.650604830393561</v>
      </c>
    </row>
    <row r="139" spans="7:76" x14ac:dyDescent="0.35">
      <c r="G139" s="1">
        <f t="shared" si="91"/>
        <v>138</v>
      </c>
      <c r="H139" s="1">
        <f t="shared" si="131"/>
        <v>138000</v>
      </c>
      <c r="I139" s="1">
        <f t="shared" si="92"/>
        <v>866640</v>
      </c>
      <c r="J139" t="str">
        <f t="shared" si="93"/>
        <v>12.9996i</v>
      </c>
      <c r="K139" t="str">
        <f t="shared" si="127"/>
        <v>-7.3966772942126i</v>
      </c>
      <c r="L139" t="str">
        <f t="shared" si="94"/>
        <v>38.9988i</v>
      </c>
      <c r="M139" t="str">
        <f t="shared" si="95"/>
        <v>15.835299422188+8.12091624469879i</v>
      </c>
      <c r="N139" t="str">
        <f t="shared" si="96"/>
        <v>5.6029227057874i</v>
      </c>
      <c r="O139" t="str">
        <f t="shared" si="97"/>
        <v>0.824883790184946-0.202058449250589i</v>
      </c>
      <c r="P139">
        <f t="shared" si="98"/>
        <v>0.84927079557902774</v>
      </c>
      <c r="Q139" s="3">
        <f t="shared" si="99"/>
        <v>84.927079557902772</v>
      </c>
      <c r="Z139" s="1">
        <f t="shared" si="100"/>
        <v>138</v>
      </c>
      <c r="AA139" s="1">
        <f t="shared" si="132"/>
        <v>138000</v>
      </c>
      <c r="AB139" s="1">
        <f t="shared" si="101"/>
        <v>866640</v>
      </c>
      <c r="AC139" t="str">
        <f t="shared" si="102"/>
        <v>12.9996i</v>
      </c>
      <c r="AD139" t="str">
        <f t="shared" si="128"/>
        <v>-7.3966772942126i</v>
      </c>
      <c r="AE139" t="str">
        <f t="shared" si="103"/>
        <v>38.9988i</v>
      </c>
      <c r="AF139" t="str">
        <f t="shared" si="104"/>
        <v>19.4931370032532+19.9935762159382i</v>
      </c>
      <c r="AG139" t="str">
        <f t="shared" si="105"/>
        <v>5.6029227057874i</v>
      </c>
      <c r="AH139" t="str">
        <f t="shared" si="106"/>
        <v>0.861456423198233-0.105508528012999i</v>
      </c>
      <c r="AI139">
        <f t="shared" si="107"/>
        <v>0.86789355254717893</v>
      </c>
      <c r="AJ139" s="3">
        <f t="shared" si="108"/>
        <v>86.78935525471789</v>
      </c>
      <c r="AT139" s="1">
        <f t="shared" si="109"/>
        <v>138</v>
      </c>
      <c r="AU139" s="1">
        <f t="shared" si="133"/>
        <v>138000</v>
      </c>
      <c r="AV139" s="1">
        <f t="shared" si="110"/>
        <v>866640</v>
      </c>
      <c r="AW139" t="str">
        <f t="shared" si="111"/>
        <v>12.9996i</v>
      </c>
      <c r="AX139" t="str">
        <f t="shared" si="129"/>
        <v>-7.3966772942126i</v>
      </c>
      <c r="AY139" t="str">
        <f t="shared" si="112"/>
        <v>38.9988i</v>
      </c>
      <c r="AZ139" t="str">
        <f t="shared" si="113"/>
        <v>7.32597880564213+37.5702780887726i</v>
      </c>
      <c r="BA139" t="str">
        <f t="shared" si="114"/>
        <v>5.6029227057874i</v>
      </c>
      <c r="BB139" t="str">
        <f t="shared" si="115"/>
        <v>0.873854449084022-0.0214054000034426i</v>
      </c>
      <c r="BC139">
        <f t="shared" si="116"/>
        <v>0.87411657651210739</v>
      </c>
      <c r="BD139" s="3">
        <f t="shared" si="117"/>
        <v>87.411657651210746</v>
      </c>
      <c r="BN139" s="1">
        <f t="shared" si="118"/>
        <v>138</v>
      </c>
      <c r="BO139" s="1">
        <f t="shared" si="134"/>
        <v>138000</v>
      </c>
      <c r="BP139" s="1">
        <f t="shared" si="119"/>
        <v>866640</v>
      </c>
      <c r="BQ139" t="str">
        <f t="shared" si="120"/>
        <v>12.9996i</v>
      </c>
      <c r="BR139" t="str">
        <f t="shared" si="130"/>
        <v>-7.3966772942126i</v>
      </c>
      <c r="BS139" t="str">
        <f t="shared" si="121"/>
        <v>38.9988i</v>
      </c>
      <c r="BT139" t="str">
        <f t="shared" si="122"/>
        <v>0.760164166083415+38.9839772548599i</v>
      </c>
      <c r="BU139" t="str">
        <f t="shared" si="123"/>
        <v>5.6029227057874i</v>
      </c>
      <c r="BV139" t="str">
        <f t="shared" si="124"/>
        <v>0.874373536120248-0.00214181152395538i</v>
      </c>
      <c r="BW139">
        <f t="shared" si="125"/>
        <v>0.87437615934106472</v>
      </c>
      <c r="BX139" s="3">
        <f t="shared" si="126"/>
        <v>87.437615934106475</v>
      </c>
    </row>
    <row r="140" spans="7:76" x14ac:dyDescent="0.35">
      <c r="G140" s="1">
        <f t="shared" si="91"/>
        <v>139</v>
      </c>
      <c r="H140" s="1">
        <f t="shared" si="131"/>
        <v>139000</v>
      </c>
      <c r="I140" s="1">
        <f t="shared" si="92"/>
        <v>872920</v>
      </c>
      <c r="J140" t="str">
        <f t="shared" si="93"/>
        <v>13.0938i</v>
      </c>
      <c r="K140" t="str">
        <f t="shared" si="127"/>
        <v>-7.34346378849884i</v>
      </c>
      <c r="L140" t="str">
        <f t="shared" si="94"/>
        <v>39.2814i</v>
      </c>
      <c r="M140" t="str">
        <f t="shared" si="95"/>
        <v>15.8827158379123+8.08663430423166i</v>
      </c>
      <c r="N140" t="str">
        <f t="shared" si="96"/>
        <v>5.75033621150116i</v>
      </c>
      <c r="O140" t="str">
        <f t="shared" si="97"/>
        <v>0.820682413497209-0.205829033741585i</v>
      </c>
      <c r="P140">
        <f t="shared" si="98"/>
        <v>0.84610000292790366</v>
      </c>
      <c r="Q140" s="3">
        <f t="shared" si="99"/>
        <v>84.61000029279036</v>
      </c>
      <c r="Z140" s="1">
        <f t="shared" si="100"/>
        <v>139</v>
      </c>
      <c r="AA140" s="1">
        <f t="shared" si="132"/>
        <v>139000</v>
      </c>
      <c r="AB140" s="1">
        <f t="shared" si="101"/>
        <v>872920</v>
      </c>
      <c r="AC140" t="str">
        <f t="shared" si="102"/>
        <v>13.0938i</v>
      </c>
      <c r="AD140" t="str">
        <f t="shared" si="128"/>
        <v>-7.34346378849884i</v>
      </c>
      <c r="AE140" t="str">
        <f t="shared" si="103"/>
        <v>39.2814i</v>
      </c>
      <c r="AF140" t="str">
        <f t="shared" si="104"/>
        <v>19.6374731179999+19.996714086565i</v>
      </c>
      <c r="AG140" t="str">
        <f t="shared" si="105"/>
        <v>5.75033621150116i</v>
      </c>
      <c r="AH140" t="str">
        <f t="shared" si="106"/>
        <v>0.858799796290918-0.107694480435356i</v>
      </c>
      <c r="AI140">
        <f t="shared" si="107"/>
        <v>0.86552596219036859</v>
      </c>
      <c r="AJ140" s="3">
        <f t="shared" si="108"/>
        <v>86.552596219036857</v>
      </c>
      <c r="AT140" s="1">
        <f t="shared" si="109"/>
        <v>139</v>
      </c>
      <c r="AU140" s="1">
        <f t="shared" si="133"/>
        <v>139000</v>
      </c>
      <c r="AV140" s="1">
        <f t="shared" si="110"/>
        <v>872920</v>
      </c>
      <c r="AW140" t="str">
        <f t="shared" si="111"/>
        <v>13.0938i</v>
      </c>
      <c r="AX140" t="str">
        <f t="shared" si="129"/>
        <v>-7.34346378849884i</v>
      </c>
      <c r="AY140" t="str">
        <f t="shared" si="112"/>
        <v>39.2814i</v>
      </c>
      <c r="AZ140" t="str">
        <f t="shared" si="113"/>
        <v>7.42857921490137+37.8223750421389i</v>
      </c>
      <c r="BA140" t="str">
        <f t="shared" si="114"/>
        <v>5.75033621150116i</v>
      </c>
      <c r="BB140" t="str">
        <f t="shared" si="115"/>
        <v>0.871756457349048-0.0218638521214947i</v>
      </c>
      <c r="BC140">
        <f t="shared" si="116"/>
        <v>0.87203058946309508</v>
      </c>
      <c r="BD140" s="3">
        <f t="shared" si="117"/>
        <v>87.203058946309511</v>
      </c>
      <c r="BN140" s="1">
        <f t="shared" si="118"/>
        <v>139</v>
      </c>
      <c r="BO140" s="1">
        <f t="shared" si="134"/>
        <v>139000</v>
      </c>
      <c r="BP140" s="1">
        <f t="shared" si="119"/>
        <v>872920</v>
      </c>
      <c r="BQ140" t="str">
        <f t="shared" si="120"/>
        <v>13.0938i</v>
      </c>
      <c r="BR140" t="str">
        <f t="shared" si="130"/>
        <v>-7.34346378849884i</v>
      </c>
      <c r="BS140" t="str">
        <f t="shared" si="121"/>
        <v>39.2814i</v>
      </c>
      <c r="BT140" t="str">
        <f t="shared" si="122"/>
        <v>0.771216690668643+39.2662527643436i</v>
      </c>
      <c r="BU140" t="str">
        <f t="shared" si="123"/>
        <v>5.75033621150116i</v>
      </c>
      <c r="BV140" t="str">
        <f t="shared" si="124"/>
        <v>0.872299320861571-0.00218774672630401i</v>
      </c>
      <c r="BW140">
        <f t="shared" si="125"/>
        <v>0.87230206431676893</v>
      </c>
      <c r="BX140" s="3">
        <f t="shared" si="126"/>
        <v>87.230206431676891</v>
      </c>
    </row>
    <row r="141" spans="7:76" x14ac:dyDescent="0.35">
      <c r="G141" s="1">
        <f t="shared" si="91"/>
        <v>140</v>
      </c>
      <c r="H141" s="1">
        <f t="shared" si="131"/>
        <v>140000</v>
      </c>
      <c r="I141" s="1">
        <f t="shared" si="92"/>
        <v>879200</v>
      </c>
      <c r="J141" t="str">
        <f t="shared" si="93"/>
        <v>13.188i</v>
      </c>
      <c r="K141" t="str">
        <f t="shared" si="127"/>
        <v>-7.29101047572385i</v>
      </c>
      <c r="L141" t="str">
        <f t="shared" si="94"/>
        <v>39.564i</v>
      </c>
      <c r="M141" t="str">
        <f t="shared" si="95"/>
        <v>15.9293955614015+8.05246970043551i</v>
      </c>
      <c r="N141" t="str">
        <f t="shared" si="96"/>
        <v>5.89698952427615i</v>
      </c>
      <c r="O141" t="str">
        <f t="shared" si="97"/>
        <v>0.816520745264077-0.2095216437367i</v>
      </c>
      <c r="P141">
        <f t="shared" si="98"/>
        <v>0.84297416724401009</v>
      </c>
      <c r="Q141" s="3">
        <f t="shared" si="99"/>
        <v>84.297416724401003</v>
      </c>
      <c r="Z141" s="1">
        <f t="shared" si="100"/>
        <v>140</v>
      </c>
      <c r="AA141" s="1">
        <f t="shared" si="132"/>
        <v>140000</v>
      </c>
      <c r="AB141" s="1">
        <f t="shared" si="101"/>
        <v>879200</v>
      </c>
      <c r="AC141" t="str">
        <f t="shared" si="102"/>
        <v>13.188i</v>
      </c>
      <c r="AD141" t="str">
        <f t="shared" si="128"/>
        <v>-7.29101047572385i</v>
      </c>
      <c r="AE141" t="str">
        <f t="shared" si="103"/>
        <v>39.564i</v>
      </c>
      <c r="AF141" t="str">
        <f t="shared" si="104"/>
        <v>19.7808119713526+19.9987988791352i</v>
      </c>
      <c r="AG141" t="str">
        <f t="shared" si="105"/>
        <v>5.89698952427615i</v>
      </c>
      <c r="AH141" t="str">
        <f t="shared" si="106"/>
        <v>0.856190634658663-0.109850527476576i</v>
      </c>
      <c r="AI141">
        <f t="shared" si="107"/>
        <v>0.86320886305927491</v>
      </c>
      <c r="AJ141" s="3">
        <f t="shared" si="108"/>
        <v>86.320886305927488</v>
      </c>
      <c r="AT141" s="1">
        <f t="shared" si="109"/>
        <v>140</v>
      </c>
      <c r="AU141" s="1">
        <f t="shared" si="133"/>
        <v>140000</v>
      </c>
      <c r="AV141" s="1">
        <f t="shared" si="110"/>
        <v>879200</v>
      </c>
      <c r="AW141" t="str">
        <f t="shared" si="111"/>
        <v>13.188i</v>
      </c>
      <c r="AX141" t="str">
        <f t="shared" si="129"/>
        <v>-7.29101047572385i</v>
      </c>
      <c r="AY141" t="str">
        <f t="shared" si="112"/>
        <v>39.564i</v>
      </c>
      <c r="AZ141" t="str">
        <f t="shared" si="113"/>
        <v>7.53181002323683+38.0740573412033i</v>
      </c>
      <c r="BA141" t="str">
        <f t="shared" si="114"/>
        <v>5.89698952427615i</v>
      </c>
      <c r="BB141" t="str">
        <f t="shared" si="115"/>
        <v>0.869711957608942-0.0223170666504933i</v>
      </c>
      <c r="BC141">
        <f t="shared" si="116"/>
        <v>0.86999824176366047</v>
      </c>
      <c r="BD141" s="3">
        <f t="shared" si="117"/>
        <v>86.999824176366047</v>
      </c>
      <c r="BN141" s="1">
        <f t="shared" si="118"/>
        <v>140</v>
      </c>
      <c r="BO141" s="1">
        <f t="shared" si="134"/>
        <v>140000</v>
      </c>
      <c r="BP141" s="1">
        <f t="shared" si="119"/>
        <v>879200</v>
      </c>
      <c r="BQ141" t="str">
        <f t="shared" si="120"/>
        <v>13.188i</v>
      </c>
      <c r="BR141" t="str">
        <f t="shared" si="130"/>
        <v>-7.29101047572385i</v>
      </c>
      <c r="BS141" t="str">
        <f t="shared" si="121"/>
        <v>39.564i</v>
      </c>
      <c r="BT141" t="str">
        <f t="shared" si="122"/>
        <v>0.782348893344663+39.5485235741919i</v>
      </c>
      <c r="BU141" t="str">
        <f t="shared" si="123"/>
        <v>5.89698952427615i</v>
      </c>
      <c r="BV141" t="str">
        <f t="shared" si="124"/>
        <v>0.87027888979646-0.00223316142984866i</v>
      </c>
      <c r="BW141">
        <f t="shared" si="125"/>
        <v>0.87028175497095805</v>
      </c>
      <c r="BX141" s="3">
        <f t="shared" si="126"/>
        <v>87.028175497095802</v>
      </c>
    </row>
    <row r="142" spans="7:76" x14ac:dyDescent="0.35">
      <c r="G142" s="1">
        <f t="shared" si="91"/>
        <v>141</v>
      </c>
      <c r="H142" s="1">
        <f t="shared" si="131"/>
        <v>141000</v>
      </c>
      <c r="I142" s="1">
        <f t="shared" si="92"/>
        <v>885480</v>
      </c>
      <c r="J142" t="str">
        <f t="shared" si="93"/>
        <v>13.2822i</v>
      </c>
      <c r="K142" t="str">
        <f t="shared" si="127"/>
        <v>-7.23930118156978i</v>
      </c>
      <c r="L142" t="str">
        <f t="shared" si="94"/>
        <v>39.8466i</v>
      </c>
      <c r="M142" t="str">
        <f t="shared" si="95"/>
        <v>15.9753521136912+8.01842672332958i</v>
      </c>
      <c r="N142" t="str">
        <f t="shared" si="96"/>
        <v>6.04289881843022i</v>
      </c>
      <c r="O142" t="str">
        <f t="shared" si="97"/>
        <v>0.812397828846468-0.213138564537889i</v>
      </c>
      <c r="P142">
        <f t="shared" si="98"/>
        <v>0.83989182637273407</v>
      </c>
      <c r="Q142" s="3">
        <f t="shared" si="99"/>
        <v>83.989182637273402</v>
      </c>
      <c r="Z142" s="1">
        <f t="shared" si="100"/>
        <v>141</v>
      </c>
      <c r="AA142" s="1">
        <f t="shared" si="132"/>
        <v>141000</v>
      </c>
      <c r="AB142" s="1">
        <f t="shared" si="101"/>
        <v>885480</v>
      </c>
      <c r="AC142" t="str">
        <f t="shared" si="102"/>
        <v>13.2822i</v>
      </c>
      <c r="AD142" t="str">
        <f t="shared" si="128"/>
        <v>-7.23930118156978i</v>
      </c>
      <c r="AE142" t="str">
        <f t="shared" si="103"/>
        <v>39.8466i</v>
      </c>
      <c r="AF142" t="str">
        <f t="shared" si="104"/>
        <v>19.9231529288357+19.9998523626464i</v>
      </c>
      <c r="AG142" t="str">
        <f t="shared" si="105"/>
        <v>6.04289881843022i</v>
      </c>
      <c r="AH142" t="str">
        <f t="shared" si="106"/>
        <v>0.853627216057981-0.111977699238445i</v>
      </c>
      <c r="AI142">
        <f t="shared" si="107"/>
        <v>0.86094043296945622</v>
      </c>
      <c r="AJ142" s="3">
        <f t="shared" si="108"/>
        <v>86.094043296945628</v>
      </c>
      <c r="AT142" s="1">
        <f t="shared" si="109"/>
        <v>141</v>
      </c>
      <c r="AU142" s="1">
        <f t="shared" si="133"/>
        <v>141000</v>
      </c>
      <c r="AV142" s="1">
        <f t="shared" si="110"/>
        <v>885480</v>
      </c>
      <c r="AW142" t="str">
        <f t="shared" si="111"/>
        <v>13.2822i</v>
      </c>
      <c r="AX142" t="str">
        <f t="shared" si="129"/>
        <v>-7.23930118156978i</v>
      </c>
      <c r="AY142" t="str">
        <f t="shared" si="112"/>
        <v>39.8466i</v>
      </c>
      <c r="AZ142" t="str">
        <f t="shared" si="113"/>
        <v>7.63566902795931+38.3253227525526i</v>
      </c>
      <c r="BA142" t="str">
        <f t="shared" si="114"/>
        <v>6.04289881843022i</v>
      </c>
      <c r="BB142" t="str">
        <f t="shared" si="115"/>
        <v>0.8677190407484-0.0227652492658568i</v>
      </c>
      <c r="BC142">
        <f t="shared" si="116"/>
        <v>0.86801762093373436</v>
      </c>
      <c r="BD142" s="3">
        <f t="shared" si="117"/>
        <v>86.801762093373441</v>
      </c>
      <c r="BN142" s="1">
        <f t="shared" si="118"/>
        <v>141</v>
      </c>
      <c r="BO142" s="1">
        <f t="shared" si="134"/>
        <v>141000</v>
      </c>
      <c r="BP142" s="1">
        <f t="shared" si="119"/>
        <v>885480</v>
      </c>
      <c r="BQ142" t="str">
        <f t="shared" si="120"/>
        <v>13.2822i</v>
      </c>
      <c r="BR142" t="str">
        <f t="shared" si="130"/>
        <v>-7.23930118156978i</v>
      </c>
      <c r="BS142" t="str">
        <f t="shared" si="121"/>
        <v>39.8466i</v>
      </c>
      <c r="BT142" t="str">
        <f t="shared" si="122"/>
        <v>0.793560771447437+39.8307896506822i</v>
      </c>
      <c r="BU142" t="str">
        <f t="shared" si="123"/>
        <v>6.04289881843022i</v>
      </c>
      <c r="BV142" t="str">
        <f t="shared" si="124"/>
        <v>0.868310327158823-0.00227807621011049i</v>
      </c>
      <c r="BW142">
        <f t="shared" si="125"/>
        <v>0.86831331550419122</v>
      </c>
      <c r="BX142" s="3">
        <f t="shared" si="126"/>
        <v>86.831331550419122</v>
      </c>
    </row>
    <row r="143" spans="7:76" x14ac:dyDescent="0.35">
      <c r="G143" s="1">
        <f t="shared" si="91"/>
        <v>142</v>
      </c>
      <c r="H143" s="1">
        <f t="shared" si="131"/>
        <v>142000</v>
      </c>
      <c r="I143" s="1">
        <f t="shared" si="92"/>
        <v>891760</v>
      </c>
      <c r="J143" t="str">
        <f t="shared" si="93"/>
        <v>13.3764i</v>
      </c>
      <c r="K143" t="str">
        <f t="shared" si="127"/>
        <v>-7.18832018733337i</v>
      </c>
      <c r="L143" t="str">
        <f t="shared" si="94"/>
        <v>40.1292i</v>
      </c>
      <c r="M143" t="str">
        <f t="shared" si="95"/>
        <v>16.0205987589698+7.98450941407744i</v>
      </c>
      <c r="N143" t="str">
        <f t="shared" si="96"/>
        <v>6.18807981266663i</v>
      </c>
      <c r="O143" t="str">
        <f t="shared" si="97"/>
        <v>0.808312740787824-0.216681978000883i</v>
      </c>
      <c r="P143">
        <f t="shared" si="98"/>
        <v>0.83685157973818702</v>
      </c>
      <c r="Q143" s="3">
        <f t="shared" si="99"/>
        <v>83.685157973818704</v>
      </c>
      <c r="Z143" s="1">
        <f t="shared" si="100"/>
        <v>142</v>
      </c>
      <c r="AA143" s="1">
        <f t="shared" si="132"/>
        <v>142000</v>
      </c>
      <c r="AB143" s="1">
        <f t="shared" si="101"/>
        <v>891760</v>
      </c>
      <c r="AC143" t="str">
        <f t="shared" si="102"/>
        <v>13.3764i</v>
      </c>
      <c r="AD143" t="str">
        <f t="shared" si="128"/>
        <v>-7.18832018733337i</v>
      </c>
      <c r="AE143" t="str">
        <f t="shared" si="103"/>
        <v>40.1292i</v>
      </c>
      <c r="AF143" t="str">
        <f t="shared" si="104"/>
        <v>20.0644956715425+19.9998960074384i</v>
      </c>
      <c r="AG143" t="str">
        <f t="shared" si="105"/>
        <v>6.18807981266663i</v>
      </c>
      <c r="AH143" t="str">
        <f t="shared" si="106"/>
        <v>0.851107893867612-0.114076973323254i</v>
      </c>
      <c r="AI143">
        <f t="shared" si="107"/>
        <v>0.85871893122625209</v>
      </c>
      <c r="AJ143" s="3">
        <f t="shared" si="108"/>
        <v>85.87189312262521</v>
      </c>
      <c r="AT143" s="1">
        <f t="shared" si="109"/>
        <v>142</v>
      </c>
      <c r="AU143" s="1">
        <f t="shared" si="133"/>
        <v>142000</v>
      </c>
      <c r="AV143" s="1">
        <f t="shared" si="110"/>
        <v>891760</v>
      </c>
      <c r="AW143" t="str">
        <f t="shared" si="111"/>
        <v>13.3764i</v>
      </c>
      <c r="AX143" t="str">
        <f t="shared" si="129"/>
        <v>-7.18832018733337i</v>
      </c>
      <c r="AY143" t="str">
        <f t="shared" si="112"/>
        <v>40.1292i</v>
      </c>
      <c r="AZ143" t="str">
        <f t="shared" si="113"/>
        <v>7.74015401664614+38.576169057176i</v>
      </c>
      <c r="BA143" t="str">
        <f t="shared" si="114"/>
        <v>6.18807981266663i</v>
      </c>
      <c r="BB143" t="str">
        <f t="shared" si="115"/>
        <v>0.865775884466365-0.0232085951000589i</v>
      </c>
      <c r="BC143">
        <f t="shared" si="116"/>
        <v>0.86608690153473356</v>
      </c>
      <c r="BD143" s="3">
        <f t="shared" si="117"/>
        <v>86.608690153473361</v>
      </c>
      <c r="BN143" s="1">
        <f t="shared" si="118"/>
        <v>142</v>
      </c>
      <c r="BO143" s="1">
        <f t="shared" si="134"/>
        <v>142000</v>
      </c>
      <c r="BP143" s="1">
        <f t="shared" si="119"/>
        <v>891760</v>
      </c>
      <c r="BQ143" t="str">
        <f t="shared" si="120"/>
        <v>13.3764i</v>
      </c>
      <c r="BR143" t="str">
        <f t="shared" si="130"/>
        <v>-7.18832018733337i</v>
      </c>
      <c r="BS143" t="str">
        <f t="shared" si="121"/>
        <v>40.1292i</v>
      </c>
      <c r="BT143" t="str">
        <f t="shared" si="122"/>
        <v>0.804852322293904+40.1130509600941i</v>
      </c>
      <c r="BU143" t="str">
        <f t="shared" si="123"/>
        <v>6.18807981266663i</v>
      </c>
      <c r="BV143" t="str">
        <f t="shared" si="124"/>
        <v>0.866391804446697-0.00232251058826921i</v>
      </c>
      <c r="BW143">
        <f t="shared" si="125"/>
        <v>0.86639491738342755</v>
      </c>
      <c r="BX143" s="3">
        <f t="shared" si="126"/>
        <v>86.639491738342755</v>
      </c>
    </row>
    <row r="144" spans="7:76" x14ac:dyDescent="0.35">
      <c r="G144" s="1">
        <f t="shared" si="91"/>
        <v>143</v>
      </c>
      <c r="H144" s="1">
        <f t="shared" si="131"/>
        <v>143000</v>
      </c>
      <c r="I144" s="1">
        <f t="shared" si="92"/>
        <v>898040</v>
      </c>
      <c r="J144" t="str">
        <f t="shared" si="93"/>
        <v>13.4706i</v>
      </c>
      <c r="K144" t="str">
        <f t="shared" si="127"/>
        <v>-7.13805221399538i</v>
      </c>
      <c r="L144" t="str">
        <f t="shared" si="94"/>
        <v>40.4118i</v>
      </c>
      <c r="M144" t="str">
        <f t="shared" si="95"/>
        <v>16.0651485083335+7.95072157554648i</v>
      </c>
      <c r="N144" t="str">
        <f t="shared" si="96"/>
        <v>6.33254778600462i</v>
      </c>
      <c r="O144" t="str">
        <f t="shared" si="97"/>
        <v>0.804264589807498-0.220153968498752i</v>
      </c>
      <c r="P144">
        <f t="shared" si="98"/>
        <v>0.83385208536284938</v>
      </c>
      <c r="Q144" s="3">
        <f t="shared" si="99"/>
        <v>83.385208536284935</v>
      </c>
      <c r="Z144" s="1">
        <f t="shared" si="100"/>
        <v>143</v>
      </c>
      <c r="AA144" s="1">
        <f t="shared" si="132"/>
        <v>143000</v>
      </c>
      <c r="AB144" s="1">
        <f t="shared" si="101"/>
        <v>898040</v>
      </c>
      <c r="AC144" t="str">
        <f t="shared" si="102"/>
        <v>13.4706i</v>
      </c>
      <c r="AD144" t="str">
        <f t="shared" si="128"/>
        <v>-7.13805221399538i</v>
      </c>
      <c r="AE144" t="str">
        <f t="shared" si="103"/>
        <v>40.4118i</v>
      </c>
      <c r="AF144" t="str">
        <f t="shared" si="104"/>
        <v>20.204840185341+19.9989509849509i</v>
      </c>
      <c r="AG144" t="str">
        <f t="shared" si="105"/>
        <v>6.33254778600462i</v>
      </c>
      <c r="AH144" t="str">
        <f t="shared" si="106"/>
        <v>0.848631093128484-0.116149278055613i</v>
      </c>
      <c r="AI144">
        <f t="shared" si="107"/>
        <v>0.85654269421744877</v>
      </c>
      <c r="AJ144" s="3">
        <f t="shared" si="108"/>
        <v>85.654269421744871</v>
      </c>
      <c r="AT144" s="1">
        <f t="shared" si="109"/>
        <v>143</v>
      </c>
      <c r="AU144" s="1">
        <f t="shared" si="133"/>
        <v>143000</v>
      </c>
      <c r="AV144" s="1">
        <f t="shared" si="110"/>
        <v>898040</v>
      </c>
      <c r="AW144" t="str">
        <f t="shared" si="111"/>
        <v>13.4706i</v>
      </c>
      <c r="AX144" t="str">
        <f t="shared" si="129"/>
        <v>-7.13805221399538i</v>
      </c>
      <c r="AY144" t="str">
        <f t="shared" si="112"/>
        <v>40.4118i</v>
      </c>
      <c r="AZ144" t="str">
        <f t="shared" si="113"/>
        <v>7.84526276725235+38.8265940505118i</v>
      </c>
      <c r="BA144" t="str">
        <f t="shared" si="114"/>
        <v>6.33254778600462i</v>
      </c>
      <c r="BB144" t="str">
        <f t="shared" si="115"/>
        <v>0.86388074846082-0.0236472893987341i</v>
      </c>
      <c r="BC144">
        <f t="shared" si="116"/>
        <v>0.86420434033689852</v>
      </c>
      <c r="BD144" s="3">
        <f t="shared" si="117"/>
        <v>86.420434033689858</v>
      </c>
      <c r="BN144" s="1">
        <f t="shared" si="118"/>
        <v>143</v>
      </c>
      <c r="BO144" s="1">
        <f t="shared" si="134"/>
        <v>143000</v>
      </c>
      <c r="BP144" s="1">
        <f t="shared" si="119"/>
        <v>898040</v>
      </c>
      <c r="BQ144" t="str">
        <f t="shared" si="120"/>
        <v>13.4706i</v>
      </c>
      <c r="BR144" t="str">
        <f t="shared" si="130"/>
        <v>-7.13805221399538i</v>
      </c>
      <c r="BS144" t="str">
        <f t="shared" si="121"/>
        <v>40.4118i</v>
      </c>
      <c r="BT144" t="str">
        <f t="shared" si="122"/>
        <v>0.816223543181984+40.3953074687088i</v>
      </c>
      <c r="BU144" t="str">
        <f t="shared" si="123"/>
        <v>6.33254778600462i</v>
      </c>
      <c r="BV144" t="str">
        <f t="shared" si="124"/>
        <v>0.864521575572466-0.0023664830968205i</v>
      </c>
      <c r="BW144">
        <f t="shared" si="125"/>
        <v>0.86452481449206908</v>
      </c>
      <c r="BX144" s="3">
        <f t="shared" si="126"/>
        <v>86.452481449206914</v>
      </c>
    </row>
    <row r="145" spans="7:76" x14ac:dyDescent="0.35">
      <c r="G145" s="1">
        <f t="shared" si="91"/>
        <v>144</v>
      </c>
      <c r="H145" s="1">
        <f t="shared" si="131"/>
        <v>144000</v>
      </c>
      <c r="I145" s="1">
        <f t="shared" si="92"/>
        <v>904320</v>
      </c>
      <c r="J145" t="str">
        <f t="shared" si="93"/>
        <v>13.5648i</v>
      </c>
      <c r="K145" t="str">
        <f t="shared" si="127"/>
        <v>-7.08848240695375i</v>
      </c>
      <c r="L145" t="str">
        <f t="shared" si="94"/>
        <v>40.6944i</v>
      </c>
      <c r="M145" t="str">
        <f t="shared" si="95"/>
        <v>16.1090141235889+7.91706678245112i</v>
      </c>
      <c r="N145" t="str">
        <f t="shared" si="96"/>
        <v>6.47631759304625i</v>
      </c>
      <c r="O145" t="str">
        <f t="shared" si="97"/>
        <v>0.800252515795686-0.223556528489322i</v>
      </c>
      <c r="P145">
        <f t="shared" si="98"/>
        <v>0.83089205704924252</v>
      </c>
      <c r="Q145" s="3">
        <f t="shared" si="99"/>
        <v>83.089205704924254</v>
      </c>
      <c r="Z145" s="1">
        <f t="shared" si="100"/>
        <v>144</v>
      </c>
      <c r="AA145" s="1">
        <f t="shared" si="132"/>
        <v>144000</v>
      </c>
      <c r="AB145" s="1">
        <f t="shared" si="101"/>
        <v>904320</v>
      </c>
      <c r="AC145" t="str">
        <f t="shared" si="102"/>
        <v>13.5648i</v>
      </c>
      <c r="AD145" t="str">
        <f t="shared" si="128"/>
        <v>-7.08848240695375i</v>
      </c>
      <c r="AE145" t="str">
        <f t="shared" si="103"/>
        <v>40.6944i</v>
      </c>
      <c r="AF145" t="str">
        <f t="shared" si="104"/>
        <v>20.3441867503031+19.9970381677116i</v>
      </c>
      <c r="AG145" t="str">
        <f t="shared" si="105"/>
        <v>6.47631759304625i</v>
      </c>
      <c r="AH145" t="str">
        <f t="shared" si="106"/>
        <v>0.846195306825832-0.11819549547423i</v>
      </c>
      <c r="AI145">
        <f t="shared" si="107"/>
        <v>0.85441013128617715</v>
      </c>
      <c r="AJ145" s="3">
        <f t="shared" si="108"/>
        <v>85.441013128617712</v>
      </c>
      <c r="AT145" s="1">
        <f t="shared" si="109"/>
        <v>144</v>
      </c>
      <c r="AU145" s="1">
        <f t="shared" si="133"/>
        <v>144000</v>
      </c>
      <c r="AV145" s="1">
        <f t="shared" si="110"/>
        <v>904320</v>
      </c>
      <c r="AW145" t="str">
        <f t="shared" si="111"/>
        <v>13.5648i</v>
      </c>
      <c r="AX145" t="str">
        <f t="shared" si="129"/>
        <v>-7.08848240695375i</v>
      </c>
      <c r="AY145" t="str">
        <f t="shared" si="112"/>
        <v>40.6944i</v>
      </c>
      <c r="AZ145" t="str">
        <f t="shared" si="113"/>
        <v>7.95099304822197+39.0765955424922i</v>
      </c>
      <c r="BA145" t="str">
        <f t="shared" si="114"/>
        <v>6.47631759304625i</v>
      </c>
      <c r="BB145" t="str">
        <f t="shared" si="115"/>
        <v>0.862031969928649-0.0240815081290241i</v>
      </c>
      <c r="BC145">
        <f t="shared" si="116"/>
        <v>0.86236827180319864</v>
      </c>
      <c r="BD145" s="3">
        <f t="shared" si="117"/>
        <v>86.236827180319864</v>
      </c>
      <c r="BN145" s="1">
        <f t="shared" si="118"/>
        <v>144</v>
      </c>
      <c r="BO145" s="1">
        <f t="shared" si="134"/>
        <v>144000</v>
      </c>
      <c r="BP145" s="1">
        <f t="shared" si="119"/>
        <v>904320</v>
      </c>
      <c r="BQ145" t="str">
        <f t="shared" si="120"/>
        <v>13.5648i</v>
      </c>
      <c r="BR145" t="str">
        <f t="shared" si="130"/>
        <v>-7.08848240695375i</v>
      </c>
      <c r="BS145" t="str">
        <f t="shared" si="121"/>
        <v>40.6944i</v>
      </c>
      <c r="BT145" t="str">
        <f t="shared" si="122"/>
        <v>0.827674431390576+40.6775591428096i</v>
      </c>
      <c r="BU145" t="str">
        <f t="shared" si="123"/>
        <v>6.47631759304625i</v>
      </c>
      <c r="BV145" t="str">
        <f t="shared" si="124"/>
        <v>0.862697972331143-0.00241001134045001i</v>
      </c>
      <c r="BW145">
        <f t="shared" si="125"/>
        <v>0.8627013385980844</v>
      </c>
      <c r="BX145" s="3">
        <f t="shared" si="126"/>
        <v>86.270133859808439</v>
      </c>
    </row>
    <row r="146" spans="7:76" x14ac:dyDescent="0.35">
      <c r="G146" s="1">
        <f t="shared" si="91"/>
        <v>145</v>
      </c>
      <c r="H146" s="1">
        <f t="shared" si="131"/>
        <v>145000</v>
      </c>
      <c r="I146" s="1">
        <f t="shared" si="92"/>
        <v>910600</v>
      </c>
      <c r="J146" t="str">
        <f t="shared" si="93"/>
        <v>13.659i</v>
      </c>
      <c r="K146" t="str">
        <f t="shared" si="127"/>
        <v>-7.03959632138855i</v>
      </c>
      <c r="L146" t="str">
        <f t="shared" si="94"/>
        <v>40.977i</v>
      </c>
      <c r="M146" t="str">
        <f t="shared" si="95"/>
        <v>16.1522081210948+7.88354839109491i</v>
      </c>
      <c r="N146" t="str">
        <f t="shared" si="96"/>
        <v>6.61940367861145i</v>
      </c>
      <c r="O146" t="str">
        <f t="shared" si="97"/>
        <v>0.796275688814757-0.226891563715782i</v>
      </c>
      <c r="P146">
        <f t="shared" si="98"/>
        <v>0.82797026171403543</v>
      </c>
      <c r="Q146" s="3">
        <f t="shared" si="99"/>
        <v>82.797026171403544</v>
      </c>
      <c r="Z146" s="1">
        <f t="shared" si="100"/>
        <v>145</v>
      </c>
      <c r="AA146" s="1">
        <f t="shared" si="132"/>
        <v>145000</v>
      </c>
      <c r="AB146" s="1">
        <f t="shared" si="101"/>
        <v>910600</v>
      </c>
      <c r="AC146" t="str">
        <f t="shared" si="102"/>
        <v>13.659i</v>
      </c>
      <c r="AD146" t="str">
        <f t="shared" si="128"/>
        <v>-7.03959632138855i</v>
      </c>
      <c r="AE146" t="str">
        <f t="shared" si="103"/>
        <v>40.977i</v>
      </c>
      <c r="AF146" t="str">
        <f t="shared" si="104"/>
        <v>20.4825359303576+19.9941781295435i</v>
      </c>
      <c r="AG146" t="str">
        <f t="shared" si="105"/>
        <v>6.61940367861145i</v>
      </c>
      <c r="AH146" t="str">
        <f t="shared" si="106"/>
        <v>0.843799092396634-0.120216464112322i</v>
      </c>
      <c r="AI146">
        <f t="shared" si="107"/>
        <v>0.85231972086362773</v>
      </c>
      <c r="AJ146" s="3">
        <f t="shared" si="108"/>
        <v>85.231972086362774</v>
      </c>
      <c r="AT146" s="1">
        <f t="shared" si="109"/>
        <v>145</v>
      </c>
      <c r="AU146" s="1">
        <f t="shared" si="133"/>
        <v>145000</v>
      </c>
      <c r="AV146" s="1">
        <f t="shared" si="110"/>
        <v>910600</v>
      </c>
      <c r="AW146" t="str">
        <f t="shared" si="111"/>
        <v>13.659i</v>
      </c>
      <c r="AX146" t="str">
        <f t="shared" si="129"/>
        <v>-7.03959632138855i</v>
      </c>
      <c r="AY146" t="str">
        <f t="shared" si="112"/>
        <v>40.977i</v>
      </c>
      <c r="AZ146" t="str">
        <f t="shared" si="113"/>
        <v>8.05734261859947+39.3261713575883i</v>
      </c>
      <c r="BA146" t="str">
        <f t="shared" si="114"/>
        <v>6.61940367861145i</v>
      </c>
      <c r="BB146" t="str">
        <f t="shared" si="115"/>
        <v>0.860227959356831-0.0245114185441257i</v>
      </c>
      <c r="BC146">
        <f t="shared" si="116"/>
        <v>0.86057710386592501</v>
      </c>
      <c r="BD146" s="3">
        <f t="shared" si="117"/>
        <v>86.057710386592504</v>
      </c>
      <c r="BN146" s="1">
        <f t="shared" si="118"/>
        <v>145</v>
      </c>
      <c r="BO146" s="1">
        <f t="shared" si="134"/>
        <v>145000</v>
      </c>
      <c r="BP146" s="1">
        <f t="shared" si="119"/>
        <v>910600</v>
      </c>
      <c r="BQ146" t="str">
        <f t="shared" si="120"/>
        <v>13.659i</v>
      </c>
      <c r="BR146" t="str">
        <f t="shared" si="130"/>
        <v>-7.03959632138855i</v>
      </c>
      <c r="BS146" t="str">
        <f t="shared" si="121"/>
        <v>40.977i</v>
      </c>
      <c r="BT146" t="str">
        <f t="shared" si="122"/>
        <v>0.839204984179564+40.9598059486816i</v>
      </c>
      <c r="BU146" t="str">
        <f t="shared" si="123"/>
        <v>6.61940367861145i</v>
      </c>
      <c r="BV146" t="str">
        <f t="shared" si="124"/>
        <v>0.860919400162666-0.00245311205252181i</v>
      </c>
      <c r="BW146">
        <f t="shared" si="125"/>
        <v>0.86092289511615772</v>
      </c>
      <c r="BX146" s="3">
        <f t="shared" si="126"/>
        <v>86.092289511615775</v>
      </c>
    </row>
    <row r="147" spans="7:76" x14ac:dyDescent="0.35">
      <c r="G147" s="1">
        <f t="shared" si="91"/>
        <v>146</v>
      </c>
      <c r="H147" s="1">
        <f t="shared" si="131"/>
        <v>146000</v>
      </c>
      <c r="I147" s="1">
        <f t="shared" si="92"/>
        <v>916880</v>
      </c>
      <c r="J147" t="str">
        <f t="shared" si="93"/>
        <v>13.7532i</v>
      </c>
      <c r="K147" t="str">
        <f t="shared" si="127"/>
        <v>-6.99137990822835i</v>
      </c>
      <c r="L147" t="str">
        <f t="shared" si="94"/>
        <v>41.2596i</v>
      </c>
      <c r="M147" t="str">
        <f t="shared" si="95"/>
        <v>16.194742775632+7.85016954872662i</v>
      </c>
      <c r="N147" t="str">
        <f t="shared" si="96"/>
        <v>6.76182009177165i</v>
      </c>
      <c r="O147" t="str">
        <f t="shared" si="97"/>
        <v>0.792333308110911-0.230160898067509i</v>
      </c>
      <c r="P147">
        <f t="shared" si="98"/>
        <v>0.82508551686550768</v>
      </c>
      <c r="Q147" s="3">
        <f t="shared" si="99"/>
        <v>82.508551686550774</v>
      </c>
      <c r="Z147" s="1">
        <f t="shared" si="100"/>
        <v>146</v>
      </c>
      <c r="AA147" s="1">
        <f t="shared" si="132"/>
        <v>146000</v>
      </c>
      <c r="AB147" s="1">
        <f t="shared" si="101"/>
        <v>916880</v>
      </c>
      <c r="AC147" t="str">
        <f t="shared" si="102"/>
        <v>13.7532i</v>
      </c>
      <c r="AD147" t="str">
        <f t="shared" si="128"/>
        <v>-6.99137990822835i</v>
      </c>
      <c r="AE147" t="str">
        <f t="shared" si="103"/>
        <v>41.2596i</v>
      </c>
      <c r="AF147" t="str">
        <f t="shared" si="104"/>
        <v>20.6198885631664+19.9903911459795i</v>
      </c>
      <c r="AG147" t="str">
        <f t="shared" si="105"/>
        <v>6.76182009177165i</v>
      </c>
      <c r="AH147" t="str">
        <f t="shared" si="106"/>
        <v>0.841441068446781-0.122212981583683i</v>
      </c>
      <c r="AI147">
        <f t="shared" si="107"/>
        <v>0.85027000684278764</v>
      </c>
      <c r="AJ147" s="3">
        <f t="shared" si="108"/>
        <v>85.027000684278761</v>
      </c>
      <c r="AT147" s="1">
        <f t="shared" si="109"/>
        <v>146</v>
      </c>
      <c r="AU147" s="1">
        <f t="shared" si="133"/>
        <v>146000</v>
      </c>
      <c r="AV147" s="1">
        <f t="shared" si="110"/>
        <v>916880</v>
      </c>
      <c r="AW147" t="str">
        <f t="shared" si="111"/>
        <v>13.7532i</v>
      </c>
      <c r="AX147" t="str">
        <f t="shared" si="129"/>
        <v>-6.99137990822835i</v>
      </c>
      <c r="AY147" t="str">
        <f t="shared" si="112"/>
        <v>41.2596i</v>
      </c>
      <c r="AZ147" t="str">
        <f t="shared" si="113"/>
        <v>8.16430922814148+39.5753193348529i</v>
      </c>
      <c r="BA147" t="str">
        <f t="shared" si="114"/>
        <v>6.76182009177165i</v>
      </c>
      <c r="BB147" t="str">
        <f t="shared" si="115"/>
        <v>0.858467196583299-0.02493717970764i</v>
      </c>
      <c r="BC147">
        <f t="shared" si="116"/>
        <v>0.85882931397417928</v>
      </c>
      <c r="BD147" s="3">
        <f t="shared" si="117"/>
        <v>85.882931397417934</v>
      </c>
      <c r="BN147" s="1">
        <f t="shared" si="118"/>
        <v>146</v>
      </c>
      <c r="BO147" s="1">
        <f t="shared" si="134"/>
        <v>146000</v>
      </c>
      <c r="BP147" s="1">
        <f t="shared" si="119"/>
        <v>916880</v>
      </c>
      <c r="BQ147" t="str">
        <f t="shared" si="120"/>
        <v>13.7532i</v>
      </c>
      <c r="BR147" t="str">
        <f t="shared" si="130"/>
        <v>-6.99137990822835i</v>
      </c>
      <c r="BS147" t="str">
        <f t="shared" si="121"/>
        <v>41.2596i</v>
      </c>
      <c r="BT147" t="str">
        <f t="shared" si="122"/>
        <v>0.850815198789815+41.242047852612i</v>
      </c>
      <c r="BU147" t="str">
        <f t="shared" si="123"/>
        <v>6.76182009177165i</v>
      </c>
      <c r="BV147" t="str">
        <f t="shared" si="124"/>
        <v>0.859184334186283-0.00249580114754139i</v>
      </c>
      <c r="BW147">
        <f t="shared" si="125"/>
        <v>0.85918795914194157</v>
      </c>
      <c r="BX147" s="3">
        <f t="shared" si="126"/>
        <v>85.918795914194163</v>
      </c>
    </row>
    <row r="148" spans="7:76" x14ac:dyDescent="0.35">
      <c r="G148" s="1">
        <f t="shared" si="91"/>
        <v>147</v>
      </c>
      <c r="H148" s="1">
        <f t="shared" si="131"/>
        <v>147000</v>
      </c>
      <c r="I148" s="1">
        <f t="shared" si="92"/>
        <v>923160</v>
      </c>
      <c r="J148" t="str">
        <f t="shared" si="93"/>
        <v>13.8474i</v>
      </c>
      <c r="K148" t="str">
        <f t="shared" si="127"/>
        <v>-6.94381950068938i</v>
      </c>
      <c r="L148" t="str">
        <f t="shared" si="94"/>
        <v>41.5422i</v>
      </c>
      <c r="M148" t="str">
        <f t="shared" si="95"/>
        <v>16.2366301242956+7.81693320252445i</v>
      </c>
      <c r="N148" t="str">
        <f t="shared" si="96"/>
        <v>6.90358049931062i</v>
      </c>
      <c r="O148" t="str">
        <f t="shared" si="97"/>
        <v>0.788424601139498-0.23336627812588i</v>
      </c>
      <c r="P148">
        <f t="shared" si="98"/>
        <v>0.82223668821593099</v>
      </c>
      <c r="Q148" s="3">
        <f t="shared" si="99"/>
        <v>82.223668821593094</v>
      </c>
      <c r="Z148" s="1">
        <f t="shared" si="100"/>
        <v>147</v>
      </c>
      <c r="AA148" s="1">
        <f t="shared" si="132"/>
        <v>147000</v>
      </c>
      <c r="AB148" s="1">
        <f t="shared" si="101"/>
        <v>923160</v>
      </c>
      <c r="AC148" t="str">
        <f t="shared" si="102"/>
        <v>13.8474i</v>
      </c>
      <c r="AD148" t="str">
        <f t="shared" si="128"/>
        <v>-6.94381950068938i</v>
      </c>
      <c r="AE148" t="str">
        <f t="shared" si="103"/>
        <v>41.5422i</v>
      </c>
      <c r="AF148" t="str">
        <f t="shared" si="104"/>
        <v>20.7562457502243+19.9856971948758i</v>
      </c>
      <c r="AG148" t="str">
        <f t="shared" si="105"/>
        <v>6.90358049931062i</v>
      </c>
      <c r="AH148" t="str">
        <f t="shared" si="106"/>
        <v>0.839119911663703-0.124185806989822i</v>
      </c>
      <c r="AI148">
        <f t="shared" si="107"/>
        <v>0.84825959517603711</v>
      </c>
      <c r="AJ148" s="3">
        <f t="shared" si="108"/>
        <v>84.825959517603707</v>
      </c>
      <c r="AT148" s="1">
        <f t="shared" si="109"/>
        <v>147</v>
      </c>
      <c r="AU148" s="1">
        <f t="shared" si="133"/>
        <v>147000</v>
      </c>
      <c r="AV148" s="1">
        <f t="shared" si="110"/>
        <v>923160</v>
      </c>
      <c r="AW148" t="str">
        <f t="shared" si="111"/>
        <v>13.8474i</v>
      </c>
      <c r="AX148" t="str">
        <f t="shared" si="129"/>
        <v>-6.94381950068938i</v>
      </c>
      <c r="AY148" t="str">
        <f t="shared" si="112"/>
        <v>41.5422i</v>
      </c>
      <c r="AZ148" t="str">
        <f t="shared" si="113"/>
        <v>8.27189061742858+39.8240373279633i</v>
      </c>
      <c r="BA148" t="str">
        <f t="shared" si="114"/>
        <v>6.90358049931062i</v>
      </c>
      <c r="BB148" t="str">
        <f t="shared" si="115"/>
        <v>0.856748227107541-0.025358942980986i</v>
      </c>
      <c r="BC148">
        <f t="shared" si="116"/>
        <v>0.85712344539221841</v>
      </c>
      <c r="BD148" s="3">
        <f t="shared" si="117"/>
        <v>85.712344539221846</v>
      </c>
      <c r="BN148" s="1">
        <f t="shared" si="118"/>
        <v>147</v>
      </c>
      <c r="BO148" s="1">
        <f t="shared" si="134"/>
        <v>147000</v>
      </c>
      <c r="BP148" s="1">
        <f t="shared" si="119"/>
        <v>923160</v>
      </c>
      <c r="BQ148" t="str">
        <f t="shared" si="120"/>
        <v>13.8474i</v>
      </c>
      <c r="BR148" t="str">
        <f t="shared" si="130"/>
        <v>-6.94381950068938i</v>
      </c>
      <c r="BS148" t="str">
        <f t="shared" si="121"/>
        <v>41.5422i</v>
      </c>
      <c r="BT148" t="str">
        <f t="shared" si="122"/>
        <v>0.862505072443184+41.5242848208898i</v>
      </c>
      <c r="BU148" t="str">
        <f t="shared" si="123"/>
        <v>6.90358049931062i</v>
      </c>
      <c r="BV148" t="str">
        <f t="shared" si="124"/>
        <v>0.857491315486892-0.00253809376992073i</v>
      </c>
      <c r="BW148">
        <f t="shared" si="125"/>
        <v>0.85749507173827266</v>
      </c>
      <c r="BX148" s="3">
        <f t="shared" si="126"/>
        <v>85.749507173827269</v>
      </c>
    </row>
    <row r="149" spans="7:76" x14ac:dyDescent="0.35">
      <c r="G149" s="1">
        <f t="shared" si="91"/>
        <v>148</v>
      </c>
      <c r="H149" s="1">
        <f t="shared" si="131"/>
        <v>148000</v>
      </c>
      <c r="I149" s="1">
        <f t="shared" si="92"/>
        <v>929440</v>
      </c>
      <c r="J149" t="str">
        <f t="shared" si="93"/>
        <v>13.9416i</v>
      </c>
      <c r="K149" t="str">
        <f t="shared" si="127"/>
        <v>-6.8969018013604i</v>
      </c>
      <c r="L149" t="str">
        <f t="shared" si="94"/>
        <v>41.8248i</v>
      </c>
      <c r="M149" t="str">
        <f t="shared" si="95"/>
        <v>16.2778819703992+7.78384210822247i</v>
      </c>
      <c r="N149" t="str">
        <f t="shared" si="96"/>
        <v>7.0446981986396i</v>
      </c>
      <c r="O149" t="str">
        <f t="shared" si="97"/>
        <v>0.784548822606652-0.236509377417918i</v>
      </c>
      <c r="P149">
        <f t="shared" si="98"/>
        <v>0.81942268742090307</v>
      </c>
      <c r="Q149" s="3">
        <f t="shared" si="99"/>
        <v>81.942268742090306</v>
      </c>
      <c r="Z149" s="1">
        <f t="shared" si="100"/>
        <v>148</v>
      </c>
      <c r="AA149" s="1">
        <f t="shared" si="132"/>
        <v>148000</v>
      </c>
      <c r="AB149" s="1">
        <f t="shared" si="101"/>
        <v>929440</v>
      </c>
      <c r="AC149" t="str">
        <f t="shared" si="102"/>
        <v>13.9416i</v>
      </c>
      <c r="AD149" t="str">
        <f t="shared" si="128"/>
        <v>-6.8969018013604i</v>
      </c>
      <c r="AE149" t="str">
        <f t="shared" si="103"/>
        <v>41.8248i</v>
      </c>
      <c r="AF149" t="str">
        <f t="shared" si="104"/>
        <v>20.8916088471798+19.9801159572118i</v>
      </c>
      <c r="AG149" t="str">
        <f t="shared" si="105"/>
        <v>7.0446981986396i</v>
      </c>
      <c r="AH149" t="str">
        <f t="shared" si="106"/>
        <v>0.836834353911079-0.126135663162333i</v>
      </c>
      <c r="AI149">
        <f t="shared" si="107"/>
        <v>0.84628715068065075</v>
      </c>
      <c r="AJ149" s="3">
        <f t="shared" si="108"/>
        <v>84.628715068065077</v>
      </c>
      <c r="AT149" s="1">
        <f t="shared" si="109"/>
        <v>148</v>
      </c>
      <c r="AU149" s="1">
        <f t="shared" si="133"/>
        <v>148000</v>
      </c>
      <c r="AV149" s="1">
        <f t="shared" si="110"/>
        <v>929440</v>
      </c>
      <c r="AW149" t="str">
        <f t="shared" si="111"/>
        <v>13.9416i</v>
      </c>
      <c r="AX149" t="str">
        <f t="shared" si="129"/>
        <v>-6.8969018013604i</v>
      </c>
      <c r="AY149" t="str">
        <f t="shared" si="112"/>
        <v>41.8248i</v>
      </c>
      <c r="AZ149" t="str">
        <f t="shared" si="113"/>
        <v>8.38008451797732+40.0723232052625i</v>
      </c>
      <c r="BA149" t="str">
        <f t="shared" si="114"/>
        <v>7.0446981986396i</v>
      </c>
      <c r="BB149" t="str">
        <f t="shared" si="115"/>
        <v>0.855069658632737-0.02577685247685i</v>
      </c>
      <c r="BC149">
        <f t="shared" si="116"/>
        <v>0.85545810373034548</v>
      </c>
      <c r="BD149" s="3">
        <f t="shared" si="117"/>
        <v>85.545810373034541</v>
      </c>
      <c r="BN149" s="1">
        <f t="shared" si="118"/>
        <v>148</v>
      </c>
      <c r="BO149" s="1">
        <f t="shared" si="134"/>
        <v>148000</v>
      </c>
      <c r="BP149" s="1">
        <f t="shared" si="119"/>
        <v>929440</v>
      </c>
      <c r="BQ149" t="str">
        <f t="shared" si="120"/>
        <v>13.9416i</v>
      </c>
      <c r="BR149" t="str">
        <f t="shared" si="130"/>
        <v>-6.8969018013604i</v>
      </c>
      <c r="BS149" t="str">
        <f t="shared" si="121"/>
        <v>41.8248i</v>
      </c>
      <c r="BT149" t="str">
        <f t="shared" si="122"/>
        <v>0.874274602342511+41.806516819806i</v>
      </c>
      <c r="BU149" t="str">
        <f t="shared" si="123"/>
        <v>7.0446981986396i</v>
      </c>
      <c r="BV149" t="str">
        <f t="shared" si="124"/>
        <v>0.855838947634923-0.00258000433934276i</v>
      </c>
      <c r="BW149">
        <f t="shared" si="125"/>
        <v>0.85584283645494375</v>
      </c>
      <c r="BX149" s="3">
        <f t="shared" si="126"/>
        <v>85.584283645494381</v>
      </c>
    </row>
    <row r="150" spans="7:76" x14ac:dyDescent="0.35">
      <c r="G150" s="1">
        <f t="shared" si="91"/>
        <v>149</v>
      </c>
      <c r="H150" s="1">
        <f t="shared" si="131"/>
        <v>149000</v>
      </c>
      <c r="I150" s="1">
        <f t="shared" si="92"/>
        <v>935720</v>
      </c>
      <c r="J150" t="str">
        <f t="shared" si="93"/>
        <v>14.0358i</v>
      </c>
      <c r="K150" t="str">
        <f t="shared" si="127"/>
        <v>-6.85061386980765i</v>
      </c>
      <c r="L150" t="str">
        <f t="shared" si="94"/>
        <v>42.1074i</v>
      </c>
      <c r="M150" t="str">
        <f t="shared" si="95"/>
        <v>16.3185098873867+7.75089883839264i</v>
      </c>
      <c r="N150" t="str">
        <f t="shared" si="96"/>
        <v>7.18518613019235i</v>
      </c>
      <c r="O150" t="str">
        <f t="shared" si="97"/>
        <v>0.780705253529434-0.239591800398744i</v>
      </c>
      <c r="P150">
        <f t="shared" si="98"/>
        <v>0.81664246993820344</v>
      </c>
      <c r="Q150" s="3">
        <f t="shared" si="99"/>
        <v>81.664246993820342</v>
      </c>
      <c r="Z150" s="1">
        <f t="shared" si="100"/>
        <v>149</v>
      </c>
      <c r="AA150" s="1">
        <f t="shared" si="132"/>
        <v>149000</v>
      </c>
      <c r="AB150" s="1">
        <f t="shared" si="101"/>
        <v>935720</v>
      </c>
      <c r="AC150" t="str">
        <f t="shared" si="102"/>
        <v>14.0358i</v>
      </c>
      <c r="AD150" t="str">
        <f t="shared" si="128"/>
        <v>-6.85061386980765i</v>
      </c>
      <c r="AE150" t="str">
        <f t="shared" si="103"/>
        <v>42.1074i</v>
      </c>
      <c r="AF150" t="str">
        <f t="shared" si="104"/>
        <v>21.025979454378+19.9736668180681i</v>
      </c>
      <c r="AG150" t="str">
        <f t="shared" si="105"/>
        <v>7.18518613019235i</v>
      </c>
      <c r="AH150" t="str">
        <f t="shared" si="106"/>
        <v>0.834583179493501-0.128063238753276i</v>
      </c>
      <c r="AI150">
        <f t="shared" si="107"/>
        <v>0.84435139403773107</v>
      </c>
      <c r="AJ150" s="3">
        <f t="shared" si="108"/>
        <v>84.435139403773107</v>
      </c>
      <c r="AT150" s="1">
        <f t="shared" si="109"/>
        <v>149</v>
      </c>
      <c r="AU150" s="1">
        <f t="shared" si="133"/>
        <v>149000</v>
      </c>
      <c r="AV150" s="1">
        <f t="shared" si="110"/>
        <v>935720</v>
      </c>
      <c r="AW150" t="str">
        <f t="shared" si="111"/>
        <v>14.0358i</v>
      </c>
      <c r="AX150" t="str">
        <f t="shared" si="129"/>
        <v>-6.85061386980765i</v>
      </c>
      <c r="AY150" t="str">
        <f t="shared" si="112"/>
        <v>42.1074i</v>
      </c>
      <c r="AZ150" t="str">
        <f t="shared" si="113"/>
        <v>8.48888865235228+40.3201748497997i</v>
      </c>
      <c r="BA150" t="str">
        <f t="shared" si="114"/>
        <v>7.18518613019235i</v>
      </c>
      <c r="BB150" t="str">
        <f t="shared" si="115"/>
        <v>0.853430157822717-0.0261910454813685i</v>
      </c>
      <c r="BC150">
        <f t="shared" si="116"/>
        <v>0.85383195369154163</v>
      </c>
      <c r="BD150" s="3">
        <f t="shared" si="117"/>
        <v>85.383195369154166</v>
      </c>
      <c r="BN150" s="1">
        <f t="shared" si="118"/>
        <v>149</v>
      </c>
      <c r="BO150" s="1">
        <f t="shared" si="134"/>
        <v>149000</v>
      </c>
      <c r="BP150" s="1">
        <f t="shared" si="119"/>
        <v>935720</v>
      </c>
      <c r="BQ150" t="str">
        <f t="shared" si="120"/>
        <v>14.0358i</v>
      </c>
      <c r="BR150" t="str">
        <f t="shared" si="130"/>
        <v>-6.85061386980765i</v>
      </c>
      <c r="BS150" t="str">
        <f t="shared" si="121"/>
        <v>42.1074i</v>
      </c>
      <c r="BT150" t="str">
        <f t="shared" si="122"/>
        <v>0.886123785671626+42.0887438156536i</v>
      </c>
      <c r="BU150" t="str">
        <f t="shared" si="123"/>
        <v>7.18518613019235i</v>
      </c>
      <c r="BV150" t="str">
        <f t="shared" si="124"/>
        <v>0.854225893422845-0.00262154659299583i</v>
      </c>
      <c r="BW150">
        <f t="shared" si="125"/>
        <v>0.85422991606510534</v>
      </c>
      <c r="BX150" s="3">
        <f t="shared" si="126"/>
        <v>85.422991606510536</v>
      </c>
    </row>
    <row r="151" spans="7:76" x14ac:dyDescent="0.35">
      <c r="G151" s="1">
        <f t="shared" si="91"/>
        <v>150</v>
      </c>
      <c r="H151" s="1">
        <f t="shared" si="131"/>
        <v>150000</v>
      </c>
      <c r="I151" s="1">
        <f t="shared" si="92"/>
        <v>942000</v>
      </c>
      <c r="J151" t="str">
        <f t="shared" si="93"/>
        <v>14.13i</v>
      </c>
      <c r="K151" t="str">
        <f t="shared" si="127"/>
        <v>-6.80494311067559i</v>
      </c>
      <c r="L151" t="str">
        <f t="shared" si="94"/>
        <v>42.39i</v>
      </c>
      <c r="M151" t="str">
        <f t="shared" si="95"/>
        <v>16.3585252227433+7.71810579039553i</v>
      </c>
      <c r="N151" t="str">
        <f t="shared" si="96"/>
        <v>7.32505688932441i</v>
      </c>
      <c r="O151" t="str">
        <f t="shared" si="97"/>
        <v>0.776893200316204-0.242615086182187i</v>
      </c>
      <c r="P151">
        <f t="shared" si="98"/>
        <v>0.81389503299918442</v>
      </c>
      <c r="Q151" s="3">
        <f t="shared" si="99"/>
        <v>81.389503299918445</v>
      </c>
      <c r="Z151" s="1">
        <f t="shared" si="100"/>
        <v>150</v>
      </c>
      <c r="AA151" s="1">
        <f t="shared" si="132"/>
        <v>150000</v>
      </c>
      <c r="AB151" s="1">
        <f t="shared" si="101"/>
        <v>942000</v>
      </c>
      <c r="AC151" t="str">
        <f t="shared" si="102"/>
        <v>14.13i</v>
      </c>
      <c r="AD151" t="str">
        <f t="shared" si="128"/>
        <v>-6.80494311067559i</v>
      </c>
      <c r="AE151" t="str">
        <f t="shared" si="103"/>
        <v>42.39i</v>
      </c>
      <c r="AF151" t="str">
        <f t="shared" si="104"/>
        <v>21.159359407622+19.9663688677726i</v>
      </c>
      <c r="AG151" t="str">
        <f t="shared" si="105"/>
        <v>7.32505688932441i</v>
      </c>
      <c r="AH151" t="str">
        <f t="shared" si="106"/>
        <v>0.832365222579656-0.12996919018536i</v>
      </c>
      <c r="AI151">
        <f t="shared" si="107"/>
        <v>0.8424510989710432</v>
      </c>
      <c r="AJ151" s="3">
        <f t="shared" si="108"/>
        <v>84.245109897104314</v>
      </c>
      <c r="AT151" s="1">
        <f t="shared" si="109"/>
        <v>150</v>
      </c>
      <c r="AU151" s="1">
        <f t="shared" si="133"/>
        <v>150000</v>
      </c>
      <c r="AV151" s="1">
        <f t="shared" si="110"/>
        <v>942000</v>
      </c>
      <c r="AW151" t="str">
        <f t="shared" si="111"/>
        <v>14.13i</v>
      </c>
      <c r="AX151" t="str">
        <f t="shared" si="129"/>
        <v>-6.80494311067559i</v>
      </c>
      <c r="AY151" t="str">
        <f t="shared" si="112"/>
        <v>42.39i</v>
      </c>
      <c r="AZ151" t="str">
        <f t="shared" si="113"/>
        <v>8.59830073427841+40.5675901593697i</v>
      </c>
      <c r="BA151" t="str">
        <f t="shared" si="114"/>
        <v>7.32505688932441i</v>
      </c>
      <c r="BB151" t="str">
        <f t="shared" si="115"/>
        <v>0.851828447258353-0.0266016528475097i</v>
      </c>
      <c r="BC151">
        <f t="shared" si="116"/>
        <v>0.85224371601836757</v>
      </c>
      <c r="BD151" s="3">
        <f t="shared" si="117"/>
        <v>85.224371601836751</v>
      </c>
      <c r="BN151" s="1">
        <f t="shared" si="118"/>
        <v>150</v>
      </c>
      <c r="BO151" s="1">
        <f t="shared" si="134"/>
        <v>150000</v>
      </c>
      <c r="BP151" s="1">
        <f t="shared" si="119"/>
        <v>942000</v>
      </c>
      <c r="BQ151" t="str">
        <f t="shared" si="120"/>
        <v>14.13i</v>
      </c>
      <c r="BR151" t="str">
        <f t="shared" si="130"/>
        <v>-6.80494311067559i</v>
      </c>
      <c r="BS151" t="str">
        <f t="shared" si="121"/>
        <v>42.39i</v>
      </c>
      <c r="BT151" t="str">
        <f t="shared" si="122"/>
        <v>0.898052619595353+42.3709657747277i</v>
      </c>
      <c r="BU151" t="str">
        <f t="shared" si="123"/>
        <v>7.32505688932441i</v>
      </c>
      <c r="BV151" t="str">
        <f t="shared" si="124"/>
        <v>0.852650871802782-0.00266273362492493i</v>
      </c>
      <c r="BW151">
        <f t="shared" si="125"/>
        <v>0.85265502950278882</v>
      </c>
      <c r="BX151" s="3">
        <f t="shared" si="126"/>
        <v>85.265502950278886</v>
      </c>
    </row>
    <row r="152" spans="7:76" x14ac:dyDescent="0.35">
      <c r="G152" s="1">
        <f t="shared" si="91"/>
        <v>151</v>
      </c>
      <c r="H152" s="1">
        <f t="shared" si="131"/>
        <v>151000</v>
      </c>
      <c r="I152" s="1">
        <f t="shared" si="92"/>
        <v>948280</v>
      </c>
      <c r="J152" t="str">
        <f t="shared" si="93"/>
        <v>14.2242i</v>
      </c>
      <c r="K152" t="str">
        <f t="shared" si="127"/>
        <v>-6.75987726226052i</v>
      </c>
      <c r="L152" t="str">
        <f t="shared" si="94"/>
        <v>42.6726i</v>
      </c>
      <c r="M152" t="str">
        <f t="shared" si="95"/>
        <v>16.3979391019004+7.68546519401227i</v>
      </c>
      <c r="N152" t="str">
        <f t="shared" si="96"/>
        <v>7.46432273773948i</v>
      </c>
      <c r="O152" t="str">
        <f t="shared" si="97"/>
        <v>0.773111993868567-0.245580712037377i</v>
      </c>
      <c r="P152">
        <f t="shared" si="98"/>
        <v>0.8111794136861562</v>
      </c>
      <c r="Q152" s="3">
        <f t="shared" si="99"/>
        <v>81.117941368615618</v>
      </c>
      <c r="Z152" s="1">
        <f t="shared" si="100"/>
        <v>151</v>
      </c>
      <c r="AA152" s="1">
        <f t="shared" si="132"/>
        <v>151000</v>
      </c>
      <c r="AB152" s="1">
        <f t="shared" si="101"/>
        <v>948280</v>
      </c>
      <c r="AC152" t="str">
        <f t="shared" si="102"/>
        <v>14.2242i</v>
      </c>
      <c r="AD152" t="str">
        <f t="shared" si="128"/>
        <v>-6.75987726226052i</v>
      </c>
      <c r="AE152" t="str">
        <f t="shared" si="103"/>
        <v>42.6726i</v>
      </c>
      <c r="AF152" t="str">
        <f t="shared" si="104"/>
        <v>21.2917507691534+19.9582409032057i</v>
      </c>
      <c r="AG152" t="str">
        <f t="shared" si="105"/>
        <v>7.46432273773948i</v>
      </c>
      <c r="AH152" t="str">
        <f t="shared" si="106"/>
        <v>0.830179364773625-0.131854143472586i</v>
      </c>
      <c r="AI152">
        <f t="shared" si="107"/>
        <v>0.84058508959345024</v>
      </c>
      <c r="AJ152" s="3">
        <f t="shared" si="108"/>
        <v>84.058508959345019</v>
      </c>
      <c r="AT152" s="1">
        <f t="shared" si="109"/>
        <v>151</v>
      </c>
      <c r="AU152" s="1">
        <f t="shared" si="133"/>
        <v>151000</v>
      </c>
      <c r="AV152" s="1">
        <f t="shared" si="110"/>
        <v>948280</v>
      </c>
      <c r="AW152" t="str">
        <f t="shared" si="111"/>
        <v>14.2242i</v>
      </c>
      <c r="AX152" t="str">
        <f t="shared" si="129"/>
        <v>-6.75987726226052i</v>
      </c>
      <c r="AY152" t="str">
        <f t="shared" si="112"/>
        <v>42.6726i</v>
      </c>
      <c r="AZ152" t="str">
        <f t="shared" si="113"/>
        <v>8.70831846875334+40.8145670465514i</v>
      </c>
      <c r="BA152" t="str">
        <f t="shared" si="114"/>
        <v>7.46432273773948i</v>
      </c>
      <c r="BB152" t="str">
        <f t="shared" si="115"/>
        <v>0.850263302579304-0.0270087993618913i</v>
      </c>
      <c r="BC152">
        <f t="shared" si="116"/>
        <v>0.85069216462598041</v>
      </c>
      <c r="BD152" s="3">
        <f t="shared" si="117"/>
        <v>85.069216462598035</v>
      </c>
      <c r="BN152" s="1">
        <f t="shared" si="118"/>
        <v>151</v>
      </c>
      <c r="BO152" s="1">
        <f t="shared" si="134"/>
        <v>151000</v>
      </c>
      <c r="BP152" s="1">
        <f t="shared" si="119"/>
        <v>948280</v>
      </c>
      <c r="BQ152" t="str">
        <f t="shared" si="120"/>
        <v>14.2242i</v>
      </c>
      <c r="BR152" t="str">
        <f t="shared" si="130"/>
        <v>-6.75987726226052i</v>
      </c>
      <c r="BS152" t="str">
        <f t="shared" si="121"/>
        <v>42.6726i</v>
      </c>
      <c r="BT152" t="str">
        <f t="shared" si="122"/>
        <v>0.910061101259506+42.6531826633252i</v>
      </c>
      <c r="BU152" t="str">
        <f t="shared" si="123"/>
        <v>7.46432273773948i</v>
      </c>
      <c r="BV152" t="str">
        <f t="shared" si="124"/>
        <v>0.851112655010972-0.00270357792272399i</v>
      </c>
      <c r="BW152">
        <f t="shared" si="125"/>
        <v>0.85111694898727641</v>
      </c>
      <c r="BX152" s="3">
        <f t="shared" si="126"/>
        <v>85.111694898727634</v>
      </c>
    </row>
    <row r="153" spans="7:76" x14ac:dyDescent="0.35">
      <c r="G153" s="1">
        <f t="shared" si="91"/>
        <v>152</v>
      </c>
      <c r="H153" s="1">
        <f t="shared" si="131"/>
        <v>152000</v>
      </c>
      <c r="I153" s="1">
        <f t="shared" si="92"/>
        <v>954560</v>
      </c>
      <c r="J153" t="str">
        <f t="shared" si="93"/>
        <v>14.3184i</v>
      </c>
      <c r="K153" t="str">
        <f t="shared" si="127"/>
        <v>-6.71540438553513i</v>
      </c>
      <c r="L153" t="str">
        <f t="shared" si="94"/>
        <v>42.9552i</v>
      </c>
      <c r="M153" t="str">
        <f t="shared" si="95"/>
        <v>16.4367624321293+7.65297911876994i</v>
      </c>
      <c r="N153" t="str">
        <f t="shared" si="96"/>
        <v>7.60299561446487i</v>
      </c>
      <c r="O153" t="str">
        <f t="shared" si="97"/>
        <v>0.769360988705927-0.248490096667724i</v>
      </c>
      <c r="P153">
        <f t="shared" si="98"/>
        <v>0.80849468710962857</v>
      </c>
      <c r="Q153" s="3">
        <f t="shared" si="99"/>
        <v>80.849468710962853</v>
      </c>
      <c r="Z153" s="1">
        <f t="shared" si="100"/>
        <v>152</v>
      </c>
      <c r="AA153" s="1">
        <f t="shared" si="132"/>
        <v>152000</v>
      </c>
      <c r="AB153" s="1">
        <f t="shared" si="101"/>
        <v>954560</v>
      </c>
      <c r="AC153" t="str">
        <f t="shared" si="102"/>
        <v>14.3184i</v>
      </c>
      <c r="AD153" t="str">
        <f t="shared" si="128"/>
        <v>-6.71540438553513i</v>
      </c>
      <c r="AE153" t="str">
        <f t="shared" si="103"/>
        <v>42.9552i</v>
      </c>
      <c r="AF153" t="str">
        <f t="shared" si="104"/>
        <v>21.4231558188484+19.9493014292551i</v>
      </c>
      <c r="AG153" t="str">
        <f t="shared" si="105"/>
        <v>7.60299561446487i</v>
      </c>
      <c r="AH153" t="str">
        <f t="shared" si="106"/>
        <v>0.828024532824505-0.133718695921204i</v>
      </c>
      <c r="AI153">
        <f t="shared" si="107"/>
        <v>0.83875223790944808</v>
      </c>
      <c r="AJ153" s="3">
        <f t="shared" si="108"/>
        <v>83.875223790944801</v>
      </c>
      <c r="AT153" s="1">
        <f t="shared" si="109"/>
        <v>152</v>
      </c>
      <c r="AU153" s="1">
        <f t="shared" si="133"/>
        <v>152000</v>
      </c>
      <c r="AV153" s="1">
        <f t="shared" si="110"/>
        <v>954560</v>
      </c>
      <c r="AW153" t="str">
        <f t="shared" si="111"/>
        <v>14.3184i</v>
      </c>
      <c r="AX153" t="str">
        <f t="shared" si="129"/>
        <v>-6.71540438553513i</v>
      </c>
      <c r="AY153" t="str">
        <f t="shared" si="112"/>
        <v>42.9552i</v>
      </c>
      <c r="AZ153" t="str">
        <f t="shared" si="113"/>
        <v>8.81893955215996+41.0611034387453i</v>
      </c>
      <c r="BA153" t="str">
        <f t="shared" si="114"/>
        <v>7.60299561446487i</v>
      </c>
      <c r="BB153" t="str">
        <f t="shared" si="115"/>
        <v>0.848733549798083-0.0274126040870887i</v>
      </c>
      <c r="BC153">
        <f t="shared" si="116"/>
        <v>0.84917612390816222</v>
      </c>
      <c r="BD153" s="3">
        <f t="shared" si="117"/>
        <v>84.917612390816217</v>
      </c>
      <c r="BN153" s="1">
        <f t="shared" si="118"/>
        <v>152</v>
      </c>
      <c r="BO153" s="1">
        <f t="shared" si="134"/>
        <v>152000</v>
      </c>
      <c r="BP153" s="1">
        <f t="shared" si="119"/>
        <v>954560</v>
      </c>
      <c r="BQ153" t="str">
        <f t="shared" si="120"/>
        <v>14.3184i</v>
      </c>
      <c r="BR153" t="str">
        <f t="shared" si="130"/>
        <v>-6.71540438553513i</v>
      </c>
      <c r="BS153" t="str">
        <f t="shared" si="121"/>
        <v>42.9552i</v>
      </c>
      <c r="BT153" t="str">
        <f t="shared" si="122"/>
        <v>0.922149227790892+42.9353944477452i</v>
      </c>
      <c r="BU153" t="str">
        <f t="shared" si="123"/>
        <v>7.60299561446487i</v>
      </c>
      <c r="BV153" t="str">
        <f t="shared" si="124"/>
        <v>0.849610065865929-0.0027440914017749i</v>
      </c>
      <c r="BW153">
        <f t="shared" si="125"/>
        <v>0.84961449732118477</v>
      </c>
      <c r="BX153" s="3">
        <f t="shared" si="126"/>
        <v>84.961449732118481</v>
      </c>
    </row>
    <row r="154" spans="7:76" x14ac:dyDescent="0.35">
      <c r="G154" s="1">
        <f t="shared" si="91"/>
        <v>153</v>
      </c>
      <c r="H154" s="1">
        <f t="shared" si="131"/>
        <v>153000</v>
      </c>
      <c r="I154" s="1">
        <f t="shared" si="92"/>
        <v>960840</v>
      </c>
      <c r="J154" t="str">
        <f t="shared" si="93"/>
        <v>14.4126i</v>
      </c>
      <c r="K154" t="str">
        <f t="shared" si="127"/>
        <v>-6.67151285360352i</v>
      </c>
      <c r="L154" t="str">
        <f t="shared" si="94"/>
        <v>43.2378i</v>
      </c>
      <c r="M154" t="str">
        <f t="shared" si="95"/>
        <v>16.4750059064189+7.62064948097214i</v>
      </c>
      <c r="N154" t="str">
        <f t="shared" si="96"/>
        <v>7.74108714639648i</v>
      </c>
      <c r="O154" t="str">
        <f t="shared" si="97"/>
        <v>0.765639562113399-0.251344603287478i</v>
      </c>
      <c r="P154">
        <f t="shared" si="98"/>
        <v>0.80583996467967334</v>
      </c>
      <c r="Q154" s="3">
        <f t="shared" si="99"/>
        <v>80.583996467967339</v>
      </c>
      <c r="Z154" s="1">
        <f t="shared" si="100"/>
        <v>153</v>
      </c>
      <c r="AA154" s="1">
        <f t="shared" si="132"/>
        <v>153000</v>
      </c>
      <c r="AB154" s="1">
        <f t="shared" si="101"/>
        <v>960840</v>
      </c>
      <c r="AC154" t="str">
        <f t="shared" si="102"/>
        <v>14.4126i</v>
      </c>
      <c r="AD154" t="str">
        <f t="shared" si="128"/>
        <v>-6.67151285360352i</v>
      </c>
      <c r="AE154" t="str">
        <f t="shared" si="103"/>
        <v>43.2378i</v>
      </c>
      <c r="AF154" t="str">
        <f t="shared" si="104"/>
        <v>21.5535770456293+19.9395686604122i</v>
      </c>
      <c r="AG154" t="str">
        <f t="shared" si="105"/>
        <v>7.74108714639648i</v>
      </c>
      <c r="AH154" t="str">
        <f t="shared" si="106"/>
        <v>0.825899696465431-0.135563417719922i</v>
      </c>
      <c r="AI154">
        <f t="shared" si="107"/>
        <v>0.836951461463326</v>
      </c>
      <c r="AJ154" s="3">
        <f t="shared" si="108"/>
        <v>83.695146146332604</v>
      </c>
      <c r="AT154" s="1">
        <f t="shared" si="109"/>
        <v>153</v>
      </c>
      <c r="AU154" s="1">
        <f t="shared" si="133"/>
        <v>153000</v>
      </c>
      <c r="AV154" s="1">
        <f t="shared" si="110"/>
        <v>960840</v>
      </c>
      <c r="AW154" t="str">
        <f t="shared" si="111"/>
        <v>14.4126i</v>
      </c>
      <c r="AX154" t="str">
        <f t="shared" si="129"/>
        <v>-6.67151285360352i</v>
      </c>
      <c r="AY154" t="str">
        <f t="shared" si="112"/>
        <v>43.2378i</v>
      </c>
      <c r="AZ154" t="str">
        <f t="shared" si="113"/>
        <v>8.93016167237896+41.3071972782101i</v>
      </c>
      <c r="BA154" t="str">
        <f t="shared" si="114"/>
        <v>7.74108714639648i</v>
      </c>
      <c r="BB154" t="str">
        <f t="shared" si="115"/>
        <v>0.847238062774517-0.0278131806812999i</v>
      </c>
      <c r="BC154">
        <f t="shared" si="116"/>
        <v>0.84769446620437894</v>
      </c>
      <c r="BD154" s="3">
        <f t="shared" si="117"/>
        <v>84.76944662043789</v>
      </c>
      <c r="BN154" s="1">
        <f t="shared" si="118"/>
        <v>153</v>
      </c>
      <c r="BO154" s="1">
        <f t="shared" si="134"/>
        <v>153000</v>
      </c>
      <c r="BP154" s="1">
        <f t="shared" si="119"/>
        <v>960840</v>
      </c>
      <c r="BQ154" t="str">
        <f t="shared" si="120"/>
        <v>14.4126i</v>
      </c>
      <c r="BR154" t="str">
        <f t="shared" si="130"/>
        <v>-6.67151285360352i</v>
      </c>
      <c r="BS154" t="str">
        <f t="shared" si="121"/>
        <v>43.2378i</v>
      </c>
      <c r="BT154" t="str">
        <f t="shared" si="122"/>
        <v>0.934316996297319+43.2176010942887i</v>
      </c>
      <c r="BU154" t="str">
        <f t="shared" si="123"/>
        <v>7.74108714639648i</v>
      </c>
      <c r="BV154" t="str">
        <f t="shared" si="124"/>
        <v>0.848141975228248-0.00278428543722026i</v>
      </c>
      <c r="BW154">
        <f t="shared" si="125"/>
        <v>0.84814654535019474</v>
      </c>
      <c r="BX154" s="3">
        <f t="shared" si="126"/>
        <v>84.814654535019471</v>
      </c>
    </row>
    <row r="155" spans="7:76" x14ac:dyDescent="0.35">
      <c r="G155" s="1">
        <f t="shared" si="91"/>
        <v>154</v>
      </c>
      <c r="H155" s="1">
        <f t="shared" si="131"/>
        <v>154000</v>
      </c>
      <c r="I155" s="1">
        <f t="shared" si="92"/>
        <v>967120</v>
      </c>
      <c r="J155" t="str">
        <f t="shared" si="93"/>
        <v>14.5068i</v>
      </c>
      <c r="K155" t="str">
        <f t="shared" si="127"/>
        <v>-6.62819134156714i</v>
      </c>
      <c r="L155" t="str">
        <f t="shared" si="94"/>
        <v>43.5204i</v>
      </c>
      <c r="M155" t="str">
        <f t="shared" si="95"/>
        <v>16.5126800073317+7.58847805044609i</v>
      </c>
      <c r="N155" t="str">
        <f t="shared" si="96"/>
        <v>7.87860865843286i</v>
      </c>
      <c r="O155" t="str">
        <f t="shared" si="97"/>
        <v>0.761947113313557-0.254145542509843i</v>
      </c>
      <c r="P155">
        <f t="shared" si="98"/>
        <v>0.8032143924659747</v>
      </c>
      <c r="Q155" s="3">
        <f t="shared" si="99"/>
        <v>80.321439246597464</v>
      </c>
      <c r="Z155" s="1">
        <f t="shared" si="100"/>
        <v>154</v>
      </c>
      <c r="AA155" s="1">
        <f t="shared" si="132"/>
        <v>154000</v>
      </c>
      <c r="AB155" s="1">
        <f t="shared" si="101"/>
        <v>967120</v>
      </c>
      <c r="AC155" t="str">
        <f t="shared" si="102"/>
        <v>14.5068i</v>
      </c>
      <c r="AD155" t="str">
        <f t="shared" si="128"/>
        <v>-6.62819134156714i</v>
      </c>
      <c r="AE155" t="str">
        <f t="shared" si="103"/>
        <v>43.5204i</v>
      </c>
      <c r="AF155" t="str">
        <f t="shared" si="104"/>
        <v>21.6830171390872+19.9290605225018i</v>
      </c>
      <c r="AG155" t="str">
        <f t="shared" si="105"/>
        <v>7.87860865843286i</v>
      </c>
      <c r="AH155" t="str">
        <f t="shared" si="106"/>
        <v>0.823803866373591-0.137388853427589i</v>
      </c>
      <c r="AI155">
        <f t="shared" si="107"/>
        <v>0.8351817211231487</v>
      </c>
      <c r="AJ155" s="3">
        <f t="shared" si="108"/>
        <v>83.518172112314872</v>
      </c>
      <c r="AT155" s="1">
        <f t="shared" si="109"/>
        <v>154</v>
      </c>
      <c r="AU155" s="1">
        <f t="shared" si="133"/>
        <v>154000</v>
      </c>
      <c r="AV155" s="1">
        <f t="shared" si="110"/>
        <v>967120</v>
      </c>
      <c r="AW155" t="str">
        <f t="shared" si="111"/>
        <v>14.5068i</v>
      </c>
      <c r="AX155" t="str">
        <f t="shared" si="129"/>
        <v>-6.62819134156714i</v>
      </c>
      <c r="AY155" t="str">
        <f t="shared" si="112"/>
        <v>43.5204i</v>
      </c>
      <c r="AZ155" t="str">
        <f t="shared" si="113"/>
        <v>9.04198250890157+41.552846522098i</v>
      </c>
      <c r="BA155" t="str">
        <f t="shared" si="114"/>
        <v>7.87860865843286i</v>
      </c>
      <c r="BB155" t="str">
        <f t="shared" si="115"/>
        <v>0.845775760839556-0.0282106376970795i</v>
      </c>
      <c r="BC155">
        <f t="shared" si="116"/>
        <v>0.84624610941676159</v>
      </c>
      <c r="BD155" s="3">
        <f t="shared" si="117"/>
        <v>84.624610941676153</v>
      </c>
      <c r="BN155" s="1">
        <f t="shared" si="118"/>
        <v>154</v>
      </c>
      <c r="BO155" s="1">
        <f t="shared" si="134"/>
        <v>154000</v>
      </c>
      <c r="BP155" s="1">
        <f t="shared" si="119"/>
        <v>967120</v>
      </c>
      <c r="BQ155" t="str">
        <f t="shared" si="120"/>
        <v>14.5068i</v>
      </c>
      <c r="BR155" t="str">
        <f t="shared" si="130"/>
        <v>-6.62819134156714i</v>
      </c>
      <c r="BS155" t="str">
        <f t="shared" si="121"/>
        <v>43.5204i</v>
      </c>
      <c r="BT155" t="str">
        <f t="shared" si="122"/>
        <v>0.946564403867589+43.499802569259i</v>
      </c>
      <c r="BU155" t="str">
        <f t="shared" si="123"/>
        <v>7.87860865843286i</v>
      </c>
      <c r="BV155" t="str">
        <f t="shared" si="124"/>
        <v>0.846707299610904-0.00282417089384132i</v>
      </c>
      <c r="BW155">
        <f t="shared" si="125"/>
        <v>0.84671200957328274</v>
      </c>
      <c r="BX155" s="3">
        <f t="shared" si="126"/>
        <v>84.671200957328267</v>
      </c>
    </row>
    <row r="156" spans="7:76" x14ac:dyDescent="0.35">
      <c r="G156" s="1">
        <f t="shared" si="91"/>
        <v>155</v>
      </c>
      <c r="H156" s="1">
        <f t="shared" si="131"/>
        <v>155000</v>
      </c>
      <c r="I156" s="1">
        <f t="shared" si="92"/>
        <v>973400</v>
      </c>
      <c r="J156" t="str">
        <f t="shared" si="93"/>
        <v>14.601i</v>
      </c>
      <c r="K156" t="str">
        <f t="shared" si="127"/>
        <v>-6.58542881678283i</v>
      </c>
      <c r="L156" t="str">
        <f t="shared" si="94"/>
        <v>43.803i</v>
      </c>
      <c r="M156" t="str">
        <f t="shared" si="95"/>
        <v>16.5497950108362+7.55646645701717i</v>
      </c>
      <c r="N156" t="str">
        <f t="shared" si="96"/>
        <v>8.01557118321717i</v>
      </c>
      <c r="O156" t="str">
        <f t="shared" si="97"/>
        <v>0.758283062662392-0.256894175059569i</v>
      </c>
      <c r="P156">
        <f t="shared" si="98"/>
        <v>0.80061714964157094</v>
      </c>
      <c r="Q156" s="3">
        <f t="shared" si="99"/>
        <v>80.06171496415709</v>
      </c>
      <c r="Z156" s="1">
        <f t="shared" si="100"/>
        <v>155</v>
      </c>
      <c r="AA156" s="1">
        <f t="shared" si="132"/>
        <v>155000</v>
      </c>
      <c r="AB156" s="1">
        <f t="shared" si="101"/>
        <v>973400</v>
      </c>
      <c r="AC156" t="str">
        <f t="shared" si="102"/>
        <v>14.601i</v>
      </c>
      <c r="AD156" t="str">
        <f t="shared" si="128"/>
        <v>-6.58542881678283i</v>
      </c>
      <c r="AE156" t="str">
        <f t="shared" si="103"/>
        <v>43.803i</v>
      </c>
      <c r="AF156" t="str">
        <f t="shared" si="104"/>
        <v>21.8114789813157+19.9177946545357i</v>
      </c>
      <c r="AG156" t="str">
        <f t="shared" si="105"/>
        <v>8.01557118321717i</v>
      </c>
      <c r="AH156" t="str">
        <f t="shared" si="106"/>
        <v>0.821736092243541-0.139195523365901i</v>
      </c>
      <c r="AI156">
        <f t="shared" si="107"/>
        <v>0.83344201899159875</v>
      </c>
      <c r="AJ156" s="3">
        <f t="shared" si="108"/>
        <v>83.34420189915987</v>
      </c>
      <c r="AT156" s="1">
        <f t="shared" si="109"/>
        <v>155</v>
      </c>
      <c r="AU156" s="1">
        <f t="shared" si="133"/>
        <v>155000</v>
      </c>
      <c r="AV156" s="1">
        <f t="shared" si="110"/>
        <v>973400</v>
      </c>
      <c r="AW156" t="str">
        <f t="shared" si="111"/>
        <v>14.601i</v>
      </c>
      <c r="AX156" t="str">
        <f t="shared" si="129"/>
        <v>-6.58542881678283i</v>
      </c>
      <c r="AY156" t="str">
        <f t="shared" si="112"/>
        <v>43.803i</v>
      </c>
      <c r="AZ156" t="str">
        <f t="shared" si="113"/>
        <v>9.15439973294236+41.7980491424896i</v>
      </c>
      <c r="BA156" t="str">
        <f t="shared" si="114"/>
        <v>8.01557118321717i</v>
      </c>
      <c r="BB156" t="str">
        <f t="shared" si="115"/>
        <v>0.844345606558282-0.0286050788607072i</v>
      </c>
      <c r="BC156">
        <f t="shared" si="116"/>
        <v>0.84483001476681707</v>
      </c>
      <c r="BD156" s="3">
        <f t="shared" si="117"/>
        <v>84.483001476681707</v>
      </c>
      <c r="BN156" s="1">
        <f t="shared" si="118"/>
        <v>155</v>
      </c>
      <c r="BO156" s="1">
        <f t="shared" si="134"/>
        <v>155000</v>
      </c>
      <c r="BP156" s="1">
        <f t="shared" si="119"/>
        <v>973400</v>
      </c>
      <c r="BQ156" t="str">
        <f t="shared" si="120"/>
        <v>14.601i</v>
      </c>
      <c r="BR156" t="str">
        <f t="shared" si="130"/>
        <v>-6.58542881678283i</v>
      </c>
      <c r="BS156" t="str">
        <f t="shared" si="121"/>
        <v>43.803i</v>
      </c>
      <c r="BT156" t="str">
        <f t="shared" si="122"/>
        <v>0.958891447571504+43.781998838961i</v>
      </c>
      <c r="BU156" t="str">
        <f t="shared" si="123"/>
        <v>8.01557118321717i</v>
      </c>
      <c r="BV156" t="str">
        <f t="shared" si="124"/>
        <v>0.845304998929785-0.00286375815399798i</v>
      </c>
      <c r="BW156">
        <f t="shared" si="125"/>
        <v>0.84530984989319058</v>
      </c>
      <c r="BX156" s="3">
        <f t="shared" si="126"/>
        <v>84.530984989319052</v>
      </c>
    </row>
    <row r="157" spans="7:76" x14ac:dyDescent="0.35">
      <c r="G157" s="1">
        <f t="shared" si="91"/>
        <v>156</v>
      </c>
      <c r="H157" s="1">
        <f t="shared" si="131"/>
        <v>156000</v>
      </c>
      <c r="I157" s="1">
        <f t="shared" si="92"/>
        <v>979680</v>
      </c>
      <c r="J157" t="str">
        <f t="shared" si="93"/>
        <v>14.6952i</v>
      </c>
      <c r="K157" t="str">
        <f t="shared" si="127"/>
        <v>-6.54321452949576i</v>
      </c>
      <c r="L157" t="str">
        <f t="shared" si="94"/>
        <v>44.0856i</v>
      </c>
      <c r="M157" t="str">
        <f t="shared" si="95"/>
        <v>16.5863609901094+7.52461619672158i</v>
      </c>
      <c r="N157" t="str">
        <f t="shared" si="96"/>
        <v>8.15198547050424i</v>
      </c>
      <c r="O157" t="str">
        <f t="shared" si="97"/>
        <v>0.754646850869515-0.259591714322007i</v>
      </c>
      <c r="P157">
        <f t="shared" si="98"/>
        <v>0.79804744700544872</v>
      </c>
      <c r="Q157" s="3">
        <f t="shared" si="99"/>
        <v>79.804744700544873</v>
      </c>
      <c r="Z157" s="1">
        <f t="shared" si="100"/>
        <v>156</v>
      </c>
      <c r="AA157" s="1">
        <f t="shared" si="132"/>
        <v>156000</v>
      </c>
      <c r="AB157" s="1">
        <f t="shared" si="101"/>
        <v>979680</v>
      </c>
      <c r="AC157" t="str">
        <f t="shared" si="102"/>
        <v>14.6952i</v>
      </c>
      <c r="AD157" t="str">
        <f t="shared" si="128"/>
        <v>-6.54321452949576i</v>
      </c>
      <c r="AE157" t="str">
        <f t="shared" si="103"/>
        <v>44.0856i</v>
      </c>
      <c r="AF157" t="str">
        <f t="shared" si="104"/>
        <v>21.9389656389524+19.905788410685i</v>
      </c>
      <c r="AG157" t="str">
        <f t="shared" si="105"/>
        <v>8.15198547050424i</v>
      </c>
      <c r="AH157" t="str">
        <f t="shared" si="106"/>
        <v>0.819695460966597-0.14098392492403i</v>
      </c>
      <c r="AI157">
        <f t="shared" si="107"/>
        <v>0.83173139643530725</v>
      </c>
      <c r="AJ157" s="3">
        <f t="shared" si="108"/>
        <v>83.173139643530732</v>
      </c>
      <c r="AT157" s="1">
        <f t="shared" si="109"/>
        <v>156</v>
      </c>
      <c r="AU157" s="1">
        <f t="shared" si="133"/>
        <v>156000</v>
      </c>
      <c r="AV157" s="1">
        <f t="shared" si="110"/>
        <v>979680</v>
      </c>
      <c r="AW157" t="str">
        <f t="shared" si="111"/>
        <v>14.6952i</v>
      </c>
      <c r="AX157" t="str">
        <f t="shared" si="129"/>
        <v>-6.54321452949576i</v>
      </c>
      <c r="AY157" t="str">
        <f t="shared" si="112"/>
        <v>44.0856i</v>
      </c>
      <c r="AZ157" t="str">
        <f t="shared" si="113"/>
        <v>9.26741100755212+42.0428031264273i</v>
      </c>
      <c r="BA157" t="str">
        <f t="shared" si="114"/>
        <v>8.15198547050424i</v>
      </c>
      <c r="BB157" t="str">
        <f t="shared" si="115"/>
        <v>0.842946603622702-0.0289966033336255i</v>
      </c>
      <c r="BC157">
        <f t="shared" si="116"/>
        <v>0.84344518468240504</v>
      </c>
      <c r="BD157" s="3">
        <f t="shared" si="117"/>
        <v>84.344518468240508</v>
      </c>
      <c r="BN157" s="1">
        <f t="shared" si="118"/>
        <v>156</v>
      </c>
      <c r="BO157" s="1">
        <f t="shared" si="134"/>
        <v>156000</v>
      </c>
      <c r="BP157" s="1">
        <f t="shared" si="119"/>
        <v>979680</v>
      </c>
      <c r="BQ157" t="str">
        <f t="shared" si="120"/>
        <v>14.6952i</v>
      </c>
      <c r="BR157" t="str">
        <f t="shared" si="130"/>
        <v>-6.54321452949576i</v>
      </c>
      <c r="BS157" t="str">
        <f t="shared" si="121"/>
        <v>44.0856i</v>
      </c>
      <c r="BT157" t="str">
        <f t="shared" si="122"/>
        <v>0.971298124459871+44.0641898697022i</v>
      </c>
      <c r="BU157" t="str">
        <f t="shared" si="123"/>
        <v>8.15198547050424i</v>
      </c>
      <c r="BV157" t="str">
        <f t="shared" si="124"/>
        <v>0.843934074384985-0.00290305714377431i</v>
      </c>
      <c r="BW157">
        <f t="shared" si="125"/>
        <v>0.84393906749766101</v>
      </c>
      <c r="BX157" s="3">
        <f t="shared" si="126"/>
        <v>84.393906749766103</v>
      </c>
    </row>
    <row r="158" spans="7:76" x14ac:dyDescent="0.35">
      <c r="G158" s="1">
        <f t="shared" si="91"/>
        <v>157</v>
      </c>
      <c r="H158" s="1">
        <f t="shared" si="131"/>
        <v>157000</v>
      </c>
      <c r="I158" s="1">
        <f t="shared" si="92"/>
        <v>985960</v>
      </c>
      <c r="J158" t="str">
        <f t="shared" si="93"/>
        <v>14.7894i</v>
      </c>
      <c r="K158" t="str">
        <f t="shared" si="127"/>
        <v>-6.50153800383019i</v>
      </c>
      <c r="L158" t="str">
        <f t="shared" si="94"/>
        <v>44.3682i</v>
      </c>
      <c r="M158" t="str">
        <f t="shared" si="95"/>
        <v>16.6223878193088+7.49292863776707i</v>
      </c>
      <c r="N158" t="str">
        <f t="shared" si="96"/>
        <v>8.28786199616981i</v>
      </c>
      <c r="O158" t="str">
        <f t="shared" si="97"/>
        <v>0.751037938242731-0.262239328739616i</v>
      </c>
      <c r="P158">
        <f t="shared" si="98"/>
        <v>0.79550452557964546</v>
      </c>
      <c r="Q158" s="3">
        <f t="shared" si="99"/>
        <v>79.550452557964547</v>
      </c>
      <c r="Z158" s="1">
        <f t="shared" si="100"/>
        <v>157</v>
      </c>
      <c r="AA158" s="1">
        <f t="shared" si="132"/>
        <v>157000</v>
      </c>
      <c r="AB158" s="1">
        <f t="shared" si="101"/>
        <v>985960</v>
      </c>
      <c r="AC158" t="str">
        <f t="shared" si="102"/>
        <v>14.7894i</v>
      </c>
      <c r="AD158" t="str">
        <f t="shared" si="128"/>
        <v>-6.50153800383019i</v>
      </c>
      <c r="AE158" t="str">
        <f t="shared" si="103"/>
        <v>44.3682i</v>
      </c>
      <c r="AF158" t="str">
        <f t="shared" si="104"/>
        <v>22.065480355425+19.8930588623608i</v>
      </c>
      <c r="AG158" t="str">
        <f t="shared" si="105"/>
        <v>8.28786199616981i</v>
      </c>
      <c r="AH158" t="str">
        <f t="shared" si="106"/>
        <v>0.817681094909639-0.142754533781538i</v>
      </c>
      <c r="AI158">
        <f t="shared" si="107"/>
        <v>0.83004893222496845</v>
      </c>
      <c r="AJ158" s="3">
        <f t="shared" si="108"/>
        <v>83.004893222496847</v>
      </c>
      <c r="AT158" s="1">
        <f t="shared" si="109"/>
        <v>157</v>
      </c>
      <c r="AU158" s="1">
        <f t="shared" si="133"/>
        <v>157000</v>
      </c>
      <c r="AV158" s="1">
        <f t="shared" si="110"/>
        <v>985960</v>
      </c>
      <c r="AW158" t="str">
        <f t="shared" si="111"/>
        <v>14.7894i</v>
      </c>
      <c r="AX158" t="str">
        <f t="shared" si="129"/>
        <v>-6.50153800383019i</v>
      </c>
      <c r="AY158" t="str">
        <f t="shared" si="112"/>
        <v>44.3682i</v>
      </c>
      <c r="AZ158" t="str">
        <f t="shared" si="113"/>
        <v>9.38101398773074+42.2871064759478i</v>
      </c>
      <c r="BA158" t="str">
        <f t="shared" si="114"/>
        <v>8.28786199616981i</v>
      </c>
      <c r="BB158" t="str">
        <f t="shared" si="115"/>
        <v>0.841577794865692-0.0293853059572627i</v>
      </c>
      <c r="BC158">
        <f t="shared" si="116"/>
        <v>0.8420906608063069</v>
      </c>
      <c r="BD158" s="3">
        <f t="shared" si="117"/>
        <v>84.209066080630691</v>
      </c>
      <c r="BN158" s="1">
        <f t="shared" si="118"/>
        <v>157</v>
      </c>
      <c r="BO158" s="1">
        <f t="shared" si="134"/>
        <v>157000</v>
      </c>
      <c r="BP158" s="1">
        <f t="shared" si="119"/>
        <v>985960</v>
      </c>
      <c r="BQ158" t="str">
        <f t="shared" si="120"/>
        <v>14.7894i</v>
      </c>
      <c r="BR158" t="str">
        <f t="shared" si="130"/>
        <v>-6.50153800383019i</v>
      </c>
      <c r="BS158" t="str">
        <f t="shared" si="121"/>
        <v>44.3682i</v>
      </c>
      <c r="BT158" t="str">
        <f t="shared" si="122"/>
        <v>0.983784431564495+44.3463756277917i</v>
      </c>
      <c r="BU158" t="str">
        <f t="shared" si="123"/>
        <v>8.28786199616981i</v>
      </c>
      <c r="BV158" t="str">
        <f t="shared" si="124"/>
        <v>0.842593566464096-0.00294207735746166i</v>
      </c>
      <c r="BW158">
        <f t="shared" si="125"/>
        <v>0.84259870286267491</v>
      </c>
      <c r="BX158" s="3">
        <f t="shared" si="126"/>
        <v>84.259870286267486</v>
      </c>
    </row>
    <row r="159" spans="7:76" x14ac:dyDescent="0.35">
      <c r="G159" s="1">
        <f t="shared" si="91"/>
        <v>158</v>
      </c>
      <c r="H159" s="1">
        <f t="shared" si="131"/>
        <v>158000</v>
      </c>
      <c r="I159" s="1">
        <f t="shared" si="92"/>
        <v>992240</v>
      </c>
      <c r="J159" t="str">
        <f t="shared" si="93"/>
        <v>14.8836i</v>
      </c>
      <c r="K159" t="str">
        <f t="shared" si="127"/>
        <v>-6.4603890291224i</v>
      </c>
      <c r="L159" t="str">
        <f t="shared" si="94"/>
        <v>44.6508i</v>
      </c>
      <c r="M159" t="str">
        <f t="shared" si="95"/>
        <v>16.6578851773084+7.46140502625189i</v>
      </c>
      <c r="N159" t="str">
        <f t="shared" si="96"/>
        <v>8.4232109708776i</v>
      </c>
      <c r="O159" t="str">
        <f t="shared" si="97"/>
        <v>0.747455803956735-0.26483814406622i</v>
      </c>
      <c r="P159">
        <f t="shared" si="98"/>
        <v>0.79298765527658055</v>
      </c>
      <c r="Q159" s="3">
        <f t="shared" si="99"/>
        <v>79.298765527658048</v>
      </c>
      <c r="Z159" s="1">
        <f t="shared" si="100"/>
        <v>158</v>
      </c>
      <c r="AA159" s="1">
        <f t="shared" si="132"/>
        <v>158000</v>
      </c>
      <c r="AB159" s="1">
        <f t="shared" si="101"/>
        <v>992240</v>
      </c>
      <c r="AC159" t="str">
        <f t="shared" si="102"/>
        <v>14.8836i</v>
      </c>
      <c r="AD159" t="str">
        <f t="shared" si="128"/>
        <v>-6.4603890291224i</v>
      </c>
      <c r="AE159" t="str">
        <f t="shared" si="103"/>
        <v>44.6508i</v>
      </c>
      <c r="AF159" t="str">
        <f t="shared" si="104"/>
        <v>22.1910265434006+19.8796228003983i</v>
      </c>
      <c r="AG159" t="str">
        <f t="shared" si="105"/>
        <v>8.4232109708776i</v>
      </c>
      <c r="AH159" t="str">
        <f t="shared" si="106"/>
        <v>0.815692150287138-0.14450780505541i</v>
      </c>
      <c r="AI159">
        <f t="shared" si="107"/>
        <v>0.82839374077909789</v>
      </c>
      <c r="AJ159" s="3">
        <f t="shared" si="108"/>
        <v>82.839374077909795</v>
      </c>
      <c r="AT159" s="1">
        <f t="shared" si="109"/>
        <v>158</v>
      </c>
      <c r="AU159" s="1">
        <f t="shared" si="133"/>
        <v>158000</v>
      </c>
      <c r="AV159" s="1">
        <f t="shared" si="110"/>
        <v>992240</v>
      </c>
      <c r="AW159" t="str">
        <f t="shared" si="111"/>
        <v>14.8836i</v>
      </c>
      <c r="AX159" t="str">
        <f t="shared" si="129"/>
        <v>-6.4603890291224i</v>
      </c>
      <c r="AY159" t="str">
        <f t="shared" si="112"/>
        <v>44.6508i</v>
      </c>
      <c r="AZ159" t="str">
        <f t="shared" si="113"/>
        <v>9.4952063205403+42.5309572081141i</v>
      </c>
      <c r="BA159" t="str">
        <f t="shared" si="114"/>
        <v>8.4232109708776i</v>
      </c>
      <c r="BB159" t="str">
        <f t="shared" si="115"/>
        <v>0.840238260388047-0.029771277482445i</v>
      </c>
      <c r="BC159">
        <f t="shared" si="116"/>
        <v>0.84076552211830635</v>
      </c>
      <c r="BD159" s="3">
        <f t="shared" si="117"/>
        <v>84.076552211830631</v>
      </c>
      <c r="BN159" s="1">
        <f t="shared" si="118"/>
        <v>158</v>
      </c>
      <c r="BO159" s="1">
        <f t="shared" si="134"/>
        <v>158000</v>
      </c>
      <c r="BP159" s="1">
        <f t="shared" si="119"/>
        <v>992240</v>
      </c>
      <c r="BQ159" t="str">
        <f t="shared" si="120"/>
        <v>14.8836i</v>
      </c>
      <c r="BR159" t="str">
        <f t="shared" si="130"/>
        <v>-6.4603890291224i</v>
      </c>
      <c r="BS159" t="str">
        <f t="shared" si="121"/>
        <v>44.6508i</v>
      </c>
      <c r="BT159" t="str">
        <f t="shared" si="122"/>
        <v>0.996350365898189+44.6285560795412i</v>
      </c>
      <c r="BU159" t="str">
        <f t="shared" si="123"/>
        <v>8.4232109708776i</v>
      </c>
      <c r="BV159" t="str">
        <f t="shared" si="124"/>
        <v>0.841282553059433-0.00298082788049965i</v>
      </c>
      <c r="BW159">
        <f t="shared" si="125"/>
        <v>0.84128783386962802</v>
      </c>
      <c r="BX159" s="3">
        <f t="shared" si="126"/>
        <v>84.128783386962809</v>
      </c>
    </row>
    <row r="160" spans="7:76" x14ac:dyDescent="0.35">
      <c r="G160" s="1">
        <f t="shared" si="91"/>
        <v>159</v>
      </c>
      <c r="H160" s="1">
        <f t="shared" si="131"/>
        <v>159000</v>
      </c>
      <c r="I160" s="1">
        <f t="shared" si="92"/>
        <v>998520</v>
      </c>
      <c r="J160" t="str">
        <f t="shared" si="93"/>
        <v>14.9778i</v>
      </c>
      <c r="K160" t="str">
        <f t="shared" si="127"/>
        <v>-6.41975765158075i</v>
      </c>
      <c r="L160" t="str">
        <f t="shared" si="94"/>
        <v>44.9334i</v>
      </c>
      <c r="M160" t="str">
        <f t="shared" si="95"/>
        <v>16.6928625513978+7.43004649165111i</v>
      </c>
      <c r="N160" t="str">
        <f t="shared" si="96"/>
        <v>8.55804234841925i</v>
      </c>
      <c r="O160" t="str">
        <f t="shared" si="97"/>
        <v>0.743899945345766-0.267389245488441i</v>
      </c>
      <c r="P160">
        <f t="shared" si="98"/>
        <v>0.79049613363274041</v>
      </c>
      <c r="Q160" s="3">
        <f t="shared" si="99"/>
        <v>79.049613363274034</v>
      </c>
      <c r="Z160" s="1">
        <f t="shared" si="100"/>
        <v>159</v>
      </c>
      <c r="AA160" s="1">
        <f t="shared" si="132"/>
        <v>159000</v>
      </c>
      <c r="AB160" s="1">
        <f t="shared" si="101"/>
        <v>998520</v>
      </c>
      <c r="AC160" t="str">
        <f t="shared" si="102"/>
        <v>14.9778i</v>
      </c>
      <c r="AD160" t="str">
        <f t="shared" si="128"/>
        <v>-6.41975765158075i</v>
      </c>
      <c r="AE160" t="str">
        <f t="shared" si="103"/>
        <v>44.9334i</v>
      </c>
      <c r="AF160" t="str">
        <f t="shared" si="104"/>
        <v>22.3156077774347+19.8654967373354i</v>
      </c>
      <c r="AG160" t="str">
        <f t="shared" si="105"/>
        <v>8.55804234841925i</v>
      </c>
      <c r="AH160" t="str">
        <f t="shared" si="106"/>
        <v>0.813727815620603-0.14624417437658i</v>
      </c>
      <c r="AI160">
        <f t="shared" si="107"/>
        <v>0.8267649705047776</v>
      </c>
      <c r="AJ160" s="3">
        <f t="shared" si="108"/>
        <v>82.676497050477764</v>
      </c>
      <c r="AT160" s="1">
        <f t="shared" si="109"/>
        <v>159</v>
      </c>
      <c r="AU160" s="1">
        <f t="shared" si="133"/>
        <v>159000</v>
      </c>
      <c r="AV160" s="1">
        <f t="shared" si="110"/>
        <v>998520</v>
      </c>
      <c r="AW160" t="str">
        <f t="shared" si="111"/>
        <v>14.9778i</v>
      </c>
      <c r="AX160" t="str">
        <f t="shared" si="129"/>
        <v>-6.41975765158075i</v>
      </c>
      <c r="AY160" t="str">
        <f t="shared" si="112"/>
        <v>44.9334i</v>
      </c>
      <c r="AZ160" t="str">
        <f t="shared" si="113"/>
        <v>9.60998564521807+42.7743533550458i</v>
      </c>
      <c r="BA160" t="str">
        <f t="shared" si="114"/>
        <v>8.55804234841925i</v>
      </c>
      <c r="BB160" t="str">
        <f t="shared" si="115"/>
        <v>0.838927115791233-0.0301546047845111i</v>
      </c>
      <c r="BC160">
        <f t="shared" si="116"/>
        <v>0.83946888316334101</v>
      </c>
      <c r="BD160" s="3">
        <f t="shared" si="117"/>
        <v>83.946888316334096</v>
      </c>
      <c r="BN160" s="1">
        <f t="shared" si="118"/>
        <v>159</v>
      </c>
      <c r="BO160" s="1">
        <f t="shared" si="134"/>
        <v>159000</v>
      </c>
      <c r="BP160" s="1">
        <f t="shared" si="119"/>
        <v>998520</v>
      </c>
      <c r="BQ160" t="str">
        <f t="shared" si="120"/>
        <v>14.9778i</v>
      </c>
      <c r="BR160" t="str">
        <f t="shared" si="130"/>
        <v>-6.41975765158075i</v>
      </c>
      <c r="BS160" t="str">
        <f t="shared" si="121"/>
        <v>44.9334i</v>
      </c>
      <c r="BT160" t="str">
        <f t="shared" si="122"/>
        <v>1.00899592445477+44.910731191264i</v>
      </c>
      <c r="BU160" t="str">
        <f t="shared" si="123"/>
        <v>8.55804234841925i</v>
      </c>
      <c r="BV160" t="str">
        <f t="shared" si="124"/>
        <v>0.84000014769167-0.0030193174109867i</v>
      </c>
      <c r="BW160">
        <f t="shared" si="125"/>
        <v>0.84000557402892018</v>
      </c>
      <c r="BX160" s="3">
        <f t="shared" si="126"/>
        <v>84.000557402892014</v>
      </c>
    </row>
    <row r="161" spans="7:76" x14ac:dyDescent="0.35">
      <c r="G161" s="1">
        <f t="shared" si="91"/>
        <v>160</v>
      </c>
      <c r="H161" s="1">
        <f t="shared" si="131"/>
        <v>160000</v>
      </c>
      <c r="I161" s="1">
        <f t="shared" si="92"/>
        <v>1004800</v>
      </c>
      <c r="J161" t="str">
        <f t="shared" si="93"/>
        <v>15.072i</v>
      </c>
      <c r="K161" t="str">
        <f t="shared" si="127"/>
        <v>-6.37963416625837i</v>
      </c>
      <c r="L161" t="str">
        <f t="shared" si="94"/>
        <v>45.216i</v>
      </c>
      <c r="M161" t="str">
        <f t="shared" si="95"/>
        <v>16.7273292409415+7.39885405207955i</v>
      </c>
      <c r="N161" t="str">
        <f t="shared" si="96"/>
        <v>8.69236583374163i</v>
      </c>
      <c r="O161" t="str">
        <f t="shared" si="97"/>
        <v>0.740369877219918-0.269893679623089i</v>
      </c>
      <c r="P161">
        <f t="shared" si="98"/>
        <v>0.78802928460503752</v>
      </c>
      <c r="Q161" s="3">
        <f t="shared" si="99"/>
        <v>78.80292846050375</v>
      </c>
      <c r="Z161" s="1">
        <f t="shared" si="100"/>
        <v>160</v>
      </c>
      <c r="AA161" s="1">
        <f t="shared" si="132"/>
        <v>160000</v>
      </c>
      <c r="AB161" s="1">
        <f t="shared" si="101"/>
        <v>1004800</v>
      </c>
      <c r="AC161" t="str">
        <f t="shared" si="102"/>
        <v>15.072i</v>
      </c>
      <c r="AD161" t="str">
        <f t="shared" si="128"/>
        <v>-6.37963416625837i</v>
      </c>
      <c r="AE161" t="str">
        <f t="shared" si="103"/>
        <v>45.216i</v>
      </c>
      <c r="AF161" t="str">
        <f t="shared" si="104"/>
        <v>22.4392277868173+19.8506969097817i</v>
      </c>
      <c r="AG161" t="str">
        <f t="shared" si="105"/>
        <v>8.69236583374163i</v>
      </c>
      <c r="AH161" t="str">
        <f t="shared" si="106"/>
        <v>0.811787310280097-0.14796405890089i</v>
      </c>
      <c r="AI161">
        <f t="shared" si="107"/>
        <v>0.82516180222924795</v>
      </c>
      <c r="AJ161" s="3">
        <f t="shared" si="108"/>
        <v>82.516180222924788</v>
      </c>
      <c r="AT161" s="1">
        <f t="shared" si="109"/>
        <v>160</v>
      </c>
      <c r="AU161" s="1">
        <f t="shared" si="133"/>
        <v>160000</v>
      </c>
      <c r="AV161" s="1">
        <f t="shared" si="110"/>
        <v>1004800</v>
      </c>
      <c r="AW161" t="str">
        <f t="shared" si="111"/>
        <v>15.072i</v>
      </c>
      <c r="AX161" t="str">
        <f t="shared" si="129"/>
        <v>-6.37963416625837i</v>
      </c>
      <c r="AY161" t="str">
        <f t="shared" si="112"/>
        <v>45.216i</v>
      </c>
      <c r="AZ161" t="str">
        <f t="shared" si="113"/>
        <v>9.72534959328961+43.0172929639491i</v>
      </c>
      <c r="BA161" t="str">
        <f t="shared" si="114"/>
        <v>8.69236583374163i</v>
      </c>
      <c r="BB161" t="str">
        <f t="shared" si="115"/>
        <v>0.837643510508966-0.0305353710651457i</v>
      </c>
      <c r="BC161">
        <f t="shared" si="116"/>
        <v>0.83819989237882297</v>
      </c>
      <c r="BD161" s="3">
        <f t="shared" si="117"/>
        <v>83.819989237882297</v>
      </c>
      <c r="BN161" s="1">
        <f t="shared" si="118"/>
        <v>160</v>
      </c>
      <c r="BO161" s="1">
        <f t="shared" si="134"/>
        <v>160000</v>
      </c>
      <c r="BP161" s="1">
        <f t="shared" si="119"/>
        <v>1004800</v>
      </c>
      <c r="BQ161" t="str">
        <f t="shared" si="120"/>
        <v>15.072i</v>
      </c>
      <c r="BR161" t="str">
        <f t="shared" si="130"/>
        <v>-6.37963416625837i</v>
      </c>
      <c r="BS161" t="str">
        <f t="shared" si="121"/>
        <v>45.216i</v>
      </c>
      <c r="BT161" t="str">
        <f t="shared" si="122"/>
        <v>1.02172110420907+45.192900929276i</v>
      </c>
      <c r="BU161" t="str">
        <f t="shared" si="123"/>
        <v>8.69236583374163i</v>
      </c>
      <c r="BV161" t="str">
        <f t="shared" si="124"/>
        <v>0.838745497832996-0.00305755427986172i</v>
      </c>
      <c r="BW161">
        <f t="shared" si="125"/>
        <v>0.83875107080306877</v>
      </c>
      <c r="BX161" s="3">
        <f t="shared" si="126"/>
        <v>83.875107080306876</v>
      </c>
    </row>
    <row r="162" spans="7:76" x14ac:dyDescent="0.35">
      <c r="G162" s="1">
        <f t="shared" si="91"/>
        <v>161</v>
      </c>
      <c r="H162" s="1">
        <f t="shared" si="131"/>
        <v>161000</v>
      </c>
      <c r="I162" s="1">
        <f t="shared" si="92"/>
        <v>1011080</v>
      </c>
      <c r="J162" t="str">
        <f t="shared" si="93"/>
        <v>15.1662i</v>
      </c>
      <c r="K162" t="str">
        <f t="shared" si="127"/>
        <v>-6.34000910932509i</v>
      </c>
      <c r="L162" t="str">
        <f t="shared" si="94"/>
        <v>45.4986i</v>
      </c>
      <c r="M162" t="str">
        <f t="shared" si="95"/>
        <v>16.7612943609956+7.36782861934021i</v>
      </c>
      <c r="N162" t="str">
        <f t="shared" si="96"/>
        <v>8.82619089067491i</v>
      </c>
      <c r="O162" t="str">
        <f t="shared" si="97"/>
        <v>0.736865131204675-0.272352456398658i</v>
      </c>
      <c r="P162">
        <f t="shared" si="98"/>
        <v>0.78558645742633948</v>
      </c>
      <c r="Q162" s="3">
        <f t="shared" si="99"/>
        <v>78.558645742633942</v>
      </c>
      <c r="Z162" s="1">
        <f t="shared" si="100"/>
        <v>161</v>
      </c>
      <c r="AA162" s="1">
        <f t="shared" si="132"/>
        <v>161000</v>
      </c>
      <c r="AB162" s="1">
        <f t="shared" si="101"/>
        <v>1011080</v>
      </c>
      <c r="AC162" t="str">
        <f t="shared" si="102"/>
        <v>15.1662i</v>
      </c>
      <c r="AD162" t="str">
        <f t="shared" si="128"/>
        <v>-6.34000910932509i</v>
      </c>
      <c r="AE162" t="str">
        <f t="shared" si="103"/>
        <v>45.4986i</v>
      </c>
      <c r="AF162" t="str">
        <f t="shared" si="104"/>
        <v>22.561890448613+19.8352392808684i</v>
      </c>
      <c r="AG162" t="str">
        <f t="shared" si="105"/>
        <v>8.82619089067491i</v>
      </c>
      <c r="AH162" t="str">
        <f t="shared" si="106"/>
        <v>0.809869883102824-0.149667858259045i</v>
      </c>
      <c r="AI162">
        <f t="shared" si="107"/>
        <v>0.82358344771664249</v>
      </c>
      <c r="AJ162" s="3">
        <f t="shared" si="108"/>
        <v>82.35834477166425</v>
      </c>
      <c r="AT162" s="1">
        <f t="shared" si="109"/>
        <v>161</v>
      </c>
      <c r="AU162" s="1">
        <f t="shared" si="133"/>
        <v>161000</v>
      </c>
      <c r="AV162" s="1">
        <f t="shared" si="110"/>
        <v>1011080</v>
      </c>
      <c r="AW162" t="str">
        <f t="shared" si="111"/>
        <v>15.1662i</v>
      </c>
      <c r="AX162" t="str">
        <f t="shared" si="129"/>
        <v>-6.34000910932509i</v>
      </c>
      <c r="AY162" t="str">
        <f t="shared" si="112"/>
        <v>45.4986i</v>
      </c>
      <c r="AZ162" t="str">
        <f t="shared" si="113"/>
        <v>9.8412957886819+43.2597740971454i</v>
      </c>
      <c r="BA162" t="str">
        <f t="shared" si="114"/>
        <v>8.82619089067491i</v>
      </c>
      <c r="BB162" t="str">
        <f t="shared" si="115"/>
        <v>0.836386626231269-0.030913656041868i</v>
      </c>
      <c r="BC162">
        <f t="shared" si="116"/>
        <v>0.83695773051474909</v>
      </c>
      <c r="BD162" s="3">
        <f t="shared" si="117"/>
        <v>83.695773051474902</v>
      </c>
      <c r="BN162" s="1">
        <f t="shared" si="118"/>
        <v>161</v>
      </c>
      <c r="BO162" s="1">
        <f t="shared" si="134"/>
        <v>161000</v>
      </c>
      <c r="BP162" s="1">
        <f t="shared" si="119"/>
        <v>1011080</v>
      </c>
      <c r="BQ162" t="str">
        <f t="shared" si="120"/>
        <v>15.1662i</v>
      </c>
      <c r="BR162" t="str">
        <f t="shared" si="130"/>
        <v>-6.34000910932509i</v>
      </c>
      <c r="BS162" t="str">
        <f t="shared" si="121"/>
        <v>45.4986i</v>
      </c>
      <c r="BT162" t="str">
        <f t="shared" si="122"/>
        <v>1.03452590211693+45.475065259895i</v>
      </c>
      <c r="BU162" t="str">
        <f t="shared" si="123"/>
        <v>8.82619089067491i</v>
      </c>
      <c r="BV162" t="str">
        <f t="shared" si="124"/>
        <v>0.83751778332336-0.00309554646985078i</v>
      </c>
      <c r="BW162">
        <f t="shared" si="125"/>
        <v>0.83752350402291498</v>
      </c>
      <c r="BX162" s="3">
        <f t="shared" si="126"/>
        <v>83.752350402291498</v>
      </c>
    </row>
    <row r="163" spans="7:76" x14ac:dyDescent="0.35">
      <c r="G163" s="1">
        <f t="shared" si="91"/>
        <v>162</v>
      </c>
      <c r="H163" s="1">
        <f t="shared" si="131"/>
        <v>162000</v>
      </c>
      <c r="I163" s="1">
        <f t="shared" si="92"/>
        <v>1017360</v>
      </c>
      <c r="J163" t="str">
        <f t="shared" si="93"/>
        <v>15.2604i</v>
      </c>
      <c r="K163" t="str">
        <f t="shared" si="127"/>
        <v>-6.30087325062555i</v>
      </c>
      <c r="L163" t="str">
        <f t="shared" si="94"/>
        <v>45.7812i</v>
      </c>
      <c r="M163" t="str">
        <f t="shared" si="95"/>
        <v>16.7947668458815+7.33697100376641i</v>
      </c>
      <c r="N163" t="str">
        <f t="shared" si="96"/>
        <v>8.95952674937445i</v>
      </c>
      <c r="O163" t="str">
        <f t="shared" si="97"/>
        <v>0.733385255103295-0.274766550828464i</v>
      </c>
      <c r="P163">
        <f t="shared" si="98"/>
        <v>0.7831670255169686</v>
      </c>
      <c r="Q163" s="3">
        <f t="shared" si="99"/>
        <v>78.316702551696864</v>
      </c>
      <c r="Z163" s="1">
        <f t="shared" si="100"/>
        <v>162</v>
      </c>
      <c r="AA163" s="1">
        <f t="shared" si="132"/>
        <v>162000</v>
      </c>
      <c r="AB163" s="1">
        <f t="shared" si="101"/>
        <v>1017360</v>
      </c>
      <c r="AC163" t="str">
        <f t="shared" si="102"/>
        <v>15.2604i</v>
      </c>
      <c r="AD163" t="str">
        <f t="shared" si="128"/>
        <v>-6.30087325062555i</v>
      </c>
      <c r="AE163" t="str">
        <f t="shared" si="103"/>
        <v>45.7812i</v>
      </c>
      <c r="AF163" t="str">
        <f t="shared" si="104"/>
        <v>22.6835997808925+19.8191395427752i</v>
      </c>
      <c r="AG163" t="str">
        <f t="shared" si="105"/>
        <v>8.95952674937445i</v>
      </c>
      <c r="AH163" t="str">
        <f t="shared" si="106"/>
        <v>0.80797481108411-0.151355955449767i</v>
      </c>
      <c r="AI163">
        <f t="shared" si="107"/>
        <v>0.82202914826453388</v>
      </c>
      <c r="AJ163" s="3">
        <f t="shared" si="108"/>
        <v>82.202914826453394</v>
      </c>
      <c r="AT163" s="1">
        <f t="shared" si="109"/>
        <v>162</v>
      </c>
      <c r="AU163" s="1">
        <f t="shared" si="133"/>
        <v>162000</v>
      </c>
      <c r="AV163" s="1">
        <f t="shared" si="110"/>
        <v>1017360</v>
      </c>
      <c r="AW163" t="str">
        <f t="shared" si="111"/>
        <v>15.2604i</v>
      </c>
      <c r="AX163" t="str">
        <f t="shared" si="129"/>
        <v>-6.30087325062555i</v>
      </c>
      <c r="AY163" t="str">
        <f t="shared" si="112"/>
        <v>45.7812i</v>
      </c>
      <c r="AZ163" t="str">
        <f t="shared" si="113"/>
        <v>9.95782184783649+43.5017948320991i</v>
      </c>
      <c r="BA163" t="str">
        <f t="shared" si="114"/>
        <v>8.95952674937445i</v>
      </c>
      <c r="BB163" t="str">
        <f t="shared" si="115"/>
        <v>0.835155675415087-0.0312895361260433i</v>
      </c>
      <c r="BC163">
        <f t="shared" si="116"/>
        <v>0.83574160914065598</v>
      </c>
      <c r="BD163" s="3">
        <f t="shared" si="117"/>
        <v>83.574160914065601</v>
      </c>
      <c r="BN163" s="1">
        <f t="shared" si="118"/>
        <v>162</v>
      </c>
      <c r="BO163" s="1">
        <f t="shared" si="134"/>
        <v>162000</v>
      </c>
      <c r="BP163" s="1">
        <f t="shared" si="119"/>
        <v>1017360</v>
      </c>
      <c r="BQ163" t="str">
        <f t="shared" si="120"/>
        <v>15.2604i</v>
      </c>
      <c r="BR163" t="str">
        <f t="shared" si="130"/>
        <v>-6.30087325062555i</v>
      </c>
      <c r="BS163" t="str">
        <f t="shared" si="121"/>
        <v>45.7812i</v>
      </c>
      <c r="BT163" t="str">
        <f t="shared" si="122"/>
        <v>1.04741031511519+45.7572241494408i</v>
      </c>
      <c r="BU163" t="str">
        <f t="shared" si="123"/>
        <v>8.95952674937445i</v>
      </c>
      <c r="BV163" t="str">
        <f t="shared" si="124"/>
        <v>0.836316214873839-0.0031333016332655i</v>
      </c>
      <c r="BW163">
        <f t="shared" si="125"/>
        <v>0.83632208439095423</v>
      </c>
      <c r="BX163" s="3">
        <f t="shared" si="126"/>
        <v>83.632208439095422</v>
      </c>
    </row>
    <row r="164" spans="7:76" x14ac:dyDescent="0.35">
      <c r="G164" s="1">
        <f t="shared" si="91"/>
        <v>163</v>
      </c>
      <c r="H164" s="1">
        <f t="shared" si="131"/>
        <v>163000</v>
      </c>
      <c r="I164" s="1">
        <f t="shared" si="92"/>
        <v>1023640</v>
      </c>
      <c r="J164" t="str">
        <f t="shared" si="93"/>
        <v>15.3546i</v>
      </c>
      <c r="K164" t="str">
        <f t="shared" si="127"/>
        <v>-6.26221758651128i</v>
      </c>
      <c r="L164" t="str">
        <f t="shared" si="94"/>
        <v>46.0638i</v>
      </c>
      <c r="M164" t="str">
        <f t="shared" si="95"/>
        <v>16.827755452713+7.306281918866i</v>
      </c>
      <c r="N164" t="str">
        <f t="shared" si="96"/>
        <v>9.09238241348872i</v>
      </c>
      <c r="O164" t="str">
        <f t="shared" si="97"/>
        <v>0.729929812281531-0.277136904682414i</v>
      </c>
      <c r="P164">
        <f t="shared" si="98"/>
        <v>0.78077038544907706</v>
      </c>
      <c r="Q164" s="3">
        <f t="shared" si="99"/>
        <v>78.077038544907708</v>
      </c>
      <c r="Z164" s="1">
        <f t="shared" si="100"/>
        <v>163</v>
      </c>
      <c r="AA164" s="1">
        <f t="shared" si="132"/>
        <v>163000</v>
      </c>
      <c r="AB164" s="1">
        <f t="shared" si="101"/>
        <v>1023640</v>
      </c>
      <c r="AC164" t="str">
        <f t="shared" si="102"/>
        <v>15.3546i</v>
      </c>
      <c r="AD164" t="str">
        <f t="shared" si="128"/>
        <v>-6.26221758651128i</v>
      </c>
      <c r="AE164" t="str">
        <f t="shared" si="103"/>
        <v>46.0638i</v>
      </c>
      <c r="AF164" t="str">
        <f t="shared" si="104"/>
        <v>22.8043599361518+19.8024131193273i</v>
      </c>
      <c r="AG164" t="str">
        <f t="shared" si="105"/>
        <v>9.09238241348872i</v>
      </c>
      <c r="AH164" t="str">
        <f t="shared" si="106"/>
        <v>0.806101398136455-0.153028717680009i</v>
      </c>
      <c r="AI164">
        <f t="shared" si="107"/>
        <v>0.82049817337538022</v>
      </c>
      <c r="AJ164" s="3">
        <f t="shared" si="108"/>
        <v>82.049817337538016</v>
      </c>
      <c r="AT164" s="1">
        <f t="shared" si="109"/>
        <v>163</v>
      </c>
      <c r="AU164" s="1">
        <f t="shared" si="133"/>
        <v>163000</v>
      </c>
      <c r="AV164" s="1">
        <f t="shared" si="110"/>
        <v>1023640</v>
      </c>
      <c r="AW164" t="str">
        <f t="shared" si="111"/>
        <v>15.3546i</v>
      </c>
      <c r="AX164" t="str">
        <f t="shared" si="129"/>
        <v>-6.26221758651128i</v>
      </c>
      <c r="AY164" t="str">
        <f t="shared" si="112"/>
        <v>46.0638i</v>
      </c>
      <c r="AZ164" t="str">
        <f t="shared" si="113"/>
        <v>10.0749253798227+43.7433532614446i</v>
      </c>
      <c r="BA164" t="str">
        <f t="shared" si="114"/>
        <v>9.09238241348872i</v>
      </c>
      <c r="BB164" t="str">
        <f t="shared" si="115"/>
        <v>0.83394989987601-0.031663084590208i</v>
      </c>
      <c r="BC164">
        <f t="shared" si="116"/>
        <v>0.83455076923394755</v>
      </c>
      <c r="BD164" s="3">
        <f t="shared" si="117"/>
        <v>83.455076923394756</v>
      </c>
      <c r="BN164" s="1">
        <f t="shared" si="118"/>
        <v>163</v>
      </c>
      <c r="BO164" s="1">
        <f t="shared" si="134"/>
        <v>163000</v>
      </c>
      <c r="BP164" s="1">
        <f t="shared" si="119"/>
        <v>1023640</v>
      </c>
      <c r="BQ164" t="str">
        <f t="shared" si="120"/>
        <v>15.3546i</v>
      </c>
      <c r="BR164" t="str">
        <f t="shared" si="130"/>
        <v>-6.26221758651128i</v>
      </c>
      <c r="BS164" t="str">
        <f t="shared" si="121"/>
        <v>46.0638i</v>
      </c>
      <c r="BT164" t="str">
        <f t="shared" si="122"/>
        <v>1.06037434012172+46.0393775642358i</v>
      </c>
      <c r="BU164" t="str">
        <f t="shared" si="123"/>
        <v>9.09238241348872i</v>
      </c>
      <c r="BV164" t="str">
        <f t="shared" si="124"/>
        <v>0.835140032651634-0.00317082710873268i</v>
      </c>
      <c r="BW164">
        <f t="shared" si="125"/>
        <v>0.8351460520662991</v>
      </c>
      <c r="BX164" s="3">
        <f t="shared" si="126"/>
        <v>83.514605206629909</v>
      </c>
    </row>
    <row r="165" spans="7:76" x14ac:dyDescent="0.35">
      <c r="G165" s="1">
        <f t="shared" si="91"/>
        <v>164</v>
      </c>
      <c r="H165" s="1">
        <f t="shared" si="131"/>
        <v>164000</v>
      </c>
      <c r="I165" s="1">
        <f t="shared" si="92"/>
        <v>1029920</v>
      </c>
      <c r="J165" t="str">
        <f t="shared" si="93"/>
        <v>15.4488i</v>
      </c>
      <c r="K165" t="str">
        <f t="shared" si="127"/>
        <v>-6.22403333293499i</v>
      </c>
      <c r="L165" t="str">
        <f t="shared" si="94"/>
        <v>46.3464i</v>
      </c>
      <c r="M165" t="str">
        <f t="shared" si="95"/>
        <v>16.8602687648769+7.27576198577535i</v>
      </c>
      <c r="N165" t="str">
        <f t="shared" si="96"/>
        <v>9.22476666706501i</v>
      </c>
      <c r="O165" t="str">
        <f t="shared" si="97"/>
        <v>0.726498381074147-0.279464428063948i</v>
      </c>
      <c r="P165">
        <f t="shared" si="98"/>
        <v>0.77839595596101741</v>
      </c>
      <c r="Q165" s="3">
        <f t="shared" si="99"/>
        <v>77.839595596101745</v>
      </c>
      <c r="Z165" s="1">
        <f t="shared" si="100"/>
        <v>164</v>
      </c>
      <c r="AA165" s="1">
        <f t="shared" si="132"/>
        <v>164000</v>
      </c>
      <c r="AB165" s="1">
        <f t="shared" si="101"/>
        <v>1029920</v>
      </c>
      <c r="AC165" t="str">
        <f t="shared" si="102"/>
        <v>15.4488i</v>
      </c>
      <c r="AD165" t="str">
        <f t="shared" si="128"/>
        <v>-6.22403333293499i</v>
      </c>
      <c r="AE165" t="str">
        <f t="shared" si="103"/>
        <v>46.3464i</v>
      </c>
      <c r="AF165" t="str">
        <f t="shared" si="104"/>
        <v>22.9241751949169+19.7850751686576i</v>
      </c>
      <c r="AG165" t="str">
        <f t="shared" si="105"/>
        <v>9.22476666706501i</v>
      </c>
      <c r="AH165" t="str">
        <f t="shared" si="106"/>
        <v>0.804248973912577-0.154686497155838i</v>
      </c>
      <c r="AI165">
        <f t="shared" si="107"/>
        <v>0.81898981949824989</v>
      </c>
      <c r="AJ165" s="3">
        <f t="shared" si="108"/>
        <v>81.898981949824986</v>
      </c>
      <c r="AT165" s="1">
        <f t="shared" si="109"/>
        <v>164</v>
      </c>
      <c r="AU165" s="1">
        <f t="shared" si="133"/>
        <v>164000</v>
      </c>
      <c r="AV165" s="1">
        <f t="shared" si="110"/>
        <v>1029920</v>
      </c>
      <c r="AW165" t="str">
        <f t="shared" si="111"/>
        <v>15.4488i</v>
      </c>
      <c r="AX165" t="str">
        <f t="shared" si="129"/>
        <v>-6.22403333293499i</v>
      </c>
      <c r="AY165" t="str">
        <f t="shared" si="112"/>
        <v>46.3464i</v>
      </c>
      <c r="AZ165" t="str">
        <f t="shared" si="113"/>
        <v>10.1926039864506+43.9844474930118i</v>
      </c>
      <c r="BA165" t="str">
        <f t="shared" si="114"/>
        <v>9.22476666706501i</v>
      </c>
      <c r="BB165" t="str">
        <f t="shared" si="115"/>
        <v>0.83276856945598-0.0320343717254469i</v>
      </c>
      <c r="BC165">
        <f t="shared" si="116"/>
        <v>0.8333844798444493</v>
      </c>
      <c r="BD165" s="3">
        <f t="shared" si="117"/>
        <v>83.338447984444926</v>
      </c>
      <c r="BN165" s="1">
        <f t="shared" si="118"/>
        <v>164</v>
      </c>
      <c r="BO165" s="1">
        <f t="shared" si="134"/>
        <v>164000</v>
      </c>
      <c r="BP165" s="1">
        <f t="shared" si="119"/>
        <v>1029920</v>
      </c>
      <c r="BQ165" t="str">
        <f t="shared" si="120"/>
        <v>15.4488i</v>
      </c>
      <c r="BR165" t="str">
        <f t="shared" si="130"/>
        <v>-6.22403333293499i</v>
      </c>
      <c r="BS165" t="str">
        <f t="shared" si="121"/>
        <v>46.3464i</v>
      </c>
      <c r="BT165" t="str">
        <f t="shared" si="122"/>
        <v>1.0734179740354+46.3215254706041i</v>
      </c>
      <c r="BU165" t="str">
        <f t="shared" si="123"/>
        <v>9.22476666706501i</v>
      </c>
      <c r="BV165" t="str">
        <f t="shared" si="124"/>
        <v>0.833988504941554-0.00320812993692837i</v>
      </c>
      <c r="BW165">
        <f t="shared" si="125"/>
        <v>0.83399467532613225</v>
      </c>
      <c r="BX165" s="3">
        <f t="shared" si="126"/>
        <v>83.39946753261323</v>
      </c>
    </row>
    <row r="166" spans="7:76" x14ac:dyDescent="0.35">
      <c r="G166" s="1">
        <f t="shared" si="91"/>
        <v>165</v>
      </c>
      <c r="H166" s="1">
        <f t="shared" si="131"/>
        <v>165000</v>
      </c>
      <c r="I166" s="1">
        <f t="shared" si="92"/>
        <v>1036200</v>
      </c>
      <c r="J166" t="str">
        <f t="shared" si="93"/>
        <v>15.543i</v>
      </c>
      <c r="K166" t="str">
        <f t="shared" si="127"/>
        <v>-6.186311918796i</v>
      </c>
      <c r="L166" t="str">
        <f t="shared" si="94"/>
        <v>46.629i</v>
      </c>
      <c r="M166" t="str">
        <f t="shared" si="95"/>
        <v>16.892315195466+7.24541173753073i</v>
      </c>
      <c r="N166" t="str">
        <f t="shared" si="96"/>
        <v>9.356688081204i</v>
      </c>
      <c r="O166" t="str">
        <f t="shared" si="97"/>
        <v>0.723090554212785-0.281750000898135i</v>
      </c>
      <c r="P166">
        <f t="shared" si="98"/>
        <v>0.77604317701907</v>
      </c>
      <c r="Q166" s="3">
        <f t="shared" si="99"/>
        <v>77.604317701906993</v>
      </c>
      <c r="Z166" s="1">
        <f t="shared" si="100"/>
        <v>165</v>
      </c>
      <c r="AA166" s="1">
        <f t="shared" si="132"/>
        <v>165000</v>
      </c>
      <c r="AB166" s="1">
        <f t="shared" si="101"/>
        <v>1036200</v>
      </c>
      <c r="AC166" t="str">
        <f t="shared" si="102"/>
        <v>15.543i</v>
      </c>
      <c r="AD166" t="str">
        <f t="shared" si="128"/>
        <v>-6.186311918796i</v>
      </c>
      <c r="AE166" t="str">
        <f t="shared" si="103"/>
        <v>46.629i</v>
      </c>
      <c r="AF166" t="str">
        <f t="shared" si="104"/>
        <v>23.0430499595298+19.7671405859271i</v>
      </c>
      <c r="AG166" t="str">
        <f t="shared" si="105"/>
        <v>9.356688081204i</v>
      </c>
      <c r="AH166" t="str">
        <f t="shared" si="106"/>
        <v>0.802416892688713-0.156329631827271i</v>
      </c>
      <c r="AI166">
        <f t="shared" si="107"/>
        <v>0.81750340883659911</v>
      </c>
      <c r="AJ166" s="3">
        <f t="shared" si="108"/>
        <v>81.750340883659916</v>
      </c>
      <c r="AT166" s="1">
        <f t="shared" si="109"/>
        <v>165</v>
      </c>
      <c r="AU166" s="1">
        <f t="shared" si="133"/>
        <v>165000</v>
      </c>
      <c r="AV166" s="1">
        <f t="shared" si="110"/>
        <v>1036200</v>
      </c>
      <c r="AW166" t="str">
        <f t="shared" si="111"/>
        <v>15.543i</v>
      </c>
      <c r="AX166" t="str">
        <f t="shared" si="129"/>
        <v>-6.186311918796i</v>
      </c>
      <c r="AY166" t="str">
        <f t="shared" si="112"/>
        <v>46.629i</v>
      </c>
      <c r="AZ166" t="str">
        <f t="shared" si="113"/>
        <v>10.3108552623846+44.2250756498513i</v>
      </c>
      <c r="BA166" t="str">
        <f t="shared" si="114"/>
        <v>9.356688081204i</v>
      </c>
      <c r="BB166" t="str">
        <f t="shared" si="115"/>
        <v>0.831610980762319-0.0324034649894947i</v>
      </c>
      <c r="BC166">
        <f t="shared" si="116"/>
        <v>0.83224203683050735</v>
      </c>
      <c r="BD166" s="3">
        <f t="shared" si="117"/>
        <v>83.224203683050732</v>
      </c>
      <c r="BN166" s="1">
        <f t="shared" si="118"/>
        <v>165</v>
      </c>
      <c r="BO166" s="1">
        <f t="shared" si="134"/>
        <v>165000</v>
      </c>
      <c r="BP166" s="1">
        <f t="shared" si="119"/>
        <v>1036200</v>
      </c>
      <c r="BQ166" t="str">
        <f t="shared" si="120"/>
        <v>15.543i</v>
      </c>
      <c r="BR166" t="str">
        <f t="shared" si="130"/>
        <v>-6.186311918796i</v>
      </c>
      <c r="BS166" t="str">
        <f t="shared" si="121"/>
        <v>46.629i</v>
      </c>
      <c r="BT166" t="str">
        <f t="shared" si="122"/>
        <v>1.08654121373613+46.6036678348723i</v>
      </c>
      <c r="BU166" t="str">
        <f t="shared" si="123"/>
        <v>9.356688081204i</v>
      </c>
      <c r="BV166" t="str">
        <f t="shared" si="124"/>
        <v>0.83286092687923-0.00324521687538449i</v>
      </c>
      <c r="BW166">
        <f t="shared" si="125"/>
        <v>0.83286724929888933</v>
      </c>
      <c r="BX166" s="3">
        <f t="shared" si="126"/>
        <v>83.286724929888933</v>
      </c>
    </row>
    <row r="167" spans="7:76" x14ac:dyDescent="0.35">
      <c r="G167" s="1">
        <f t="shared" si="91"/>
        <v>166</v>
      </c>
      <c r="H167" s="1">
        <f t="shared" si="131"/>
        <v>166000</v>
      </c>
      <c r="I167" s="1">
        <f t="shared" si="92"/>
        <v>1042480</v>
      </c>
      <c r="J167" t="str">
        <f t="shared" si="93"/>
        <v>15.6372i</v>
      </c>
      <c r="K167" t="str">
        <f t="shared" si="127"/>
        <v>-6.14904497952614i</v>
      </c>
      <c r="L167" t="str">
        <f t="shared" si="94"/>
        <v>46.9116i</v>
      </c>
      <c r="M167" t="str">
        <f t="shared" si="95"/>
        <v>16.9239029906615+7.21523162316421i</v>
      </c>
      <c r="N167" t="str">
        <f t="shared" si="96"/>
        <v>9.48815502047386i</v>
      </c>
      <c r="O167" t="str">
        <f t="shared" si="97"/>
        <v>0.719705938274479-0.283994474336613i</v>
      </c>
      <c r="P167">
        <f t="shared" si="98"/>
        <v>0.77371150892388663</v>
      </c>
      <c r="Q167" s="3">
        <f t="shared" si="99"/>
        <v>77.37115089238867</v>
      </c>
      <c r="Z167" s="1">
        <f t="shared" si="100"/>
        <v>166</v>
      </c>
      <c r="AA167" s="1">
        <f t="shared" si="132"/>
        <v>166000</v>
      </c>
      <c r="AB167" s="1">
        <f t="shared" si="101"/>
        <v>1042480</v>
      </c>
      <c r="AC167" t="str">
        <f t="shared" si="102"/>
        <v>15.6372i</v>
      </c>
      <c r="AD167" t="str">
        <f t="shared" si="128"/>
        <v>-6.14904497952614i</v>
      </c>
      <c r="AE167" t="str">
        <f t="shared" si="103"/>
        <v>46.9116i</v>
      </c>
      <c r="AF167" t="str">
        <f t="shared" si="104"/>
        <v>23.1609887481137+19.7486240060997i</v>
      </c>
      <c r="AG167" t="str">
        <f t="shared" si="105"/>
        <v>9.48815502047386i</v>
      </c>
      <c r="AH167" t="str">
        <f t="shared" si="106"/>
        <v>0.800604532304596-0.157958446090132i</v>
      </c>
      <c r="AI167">
        <f t="shared" si="107"/>
        <v>0.81603828821806523</v>
      </c>
      <c r="AJ167" s="3">
        <f t="shared" si="108"/>
        <v>81.60382882180653</v>
      </c>
      <c r="AT167" s="1">
        <f t="shared" si="109"/>
        <v>166</v>
      </c>
      <c r="AU167" s="1">
        <f t="shared" si="133"/>
        <v>166000</v>
      </c>
      <c r="AV167" s="1">
        <f t="shared" si="110"/>
        <v>1042480</v>
      </c>
      <c r="AW167" t="str">
        <f t="shared" si="111"/>
        <v>15.6372i</v>
      </c>
      <c r="AX167" t="str">
        <f t="shared" si="129"/>
        <v>-6.14904497952614i</v>
      </c>
      <c r="AY167" t="str">
        <f t="shared" si="112"/>
        <v>46.9116i</v>
      </c>
      <c r="AZ167" t="str">
        <f t="shared" si="113"/>
        <v>10.4296767952561+44.4652358702583i</v>
      </c>
      <c r="BA167" t="str">
        <f t="shared" si="114"/>
        <v>9.48815502047386i</v>
      </c>
      <c r="BB167" t="str">
        <f t="shared" si="115"/>
        <v>0.830476455973624-0.0327704291461906i</v>
      </c>
      <c r="BC167">
        <f t="shared" si="116"/>
        <v>0.83112276166216037</v>
      </c>
      <c r="BD167" s="3">
        <f t="shared" si="117"/>
        <v>83.112276166216034</v>
      </c>
      <c r="BN167" s="1">
        <f t="shared" si="118"/>
        <v>166</v>
      </c>
      <c r="BO167" s="1">
        <f t="shared" si="134"/>
        <v>166000</v>
      </c>
      <c r="BP167" s="1">
        <f t="shared" si="119"/>
        <v>1042480</v>
      </c>
      <c r="BQ167" t="str">
        <f t="shared" si="120"/>
        <v>15.6372i</v>
      </c>
      <c r="BR167" t="str">
        <f t="shared" si="130"/>
        <v>-6.14904497952614i</v>
      </c>
      <c r="BS167" t="str">
        <f t="shared" si="121"/>
        <v>46.9116i</v>
      </c>
      <c r="BT167" t="str">
        <f t="shared" si="122"/>
        <v>1.09974405608483+46.8858046233693i</v>
      </c>
      <c r="BU167" t="str">
        <f t="shared" si="123"/>
        <v>9.48815502047386i</v>
      </c>
      <c r="BV167" t="str">
        <f t="shared" si="124"/>
        <v>0.831756619251631-0.00328209441243043i</v>
      </c>
      <c r="BW167">
        <f t="shared" si="125"/>
        <v>0.83176309476475019</v>
      </c>
      <c r="BX167" s="3">
        <f t="shared" si="126"/>
        <v>83.176309476475012</v>
      </c>
    </row>
    <row r="168" spans="7:76" x14ac:dyDescent="0.35">
      <c r="G168" s="1">
        <f t="shared" si="91"/>
        <v>167</v>
      </c>
      <c r="H168" s="1">
        <f t="shared" si="131"/>
        <v>167000</v>
      </c>
      <c r="I168" s="1">
        <f t="shared" si="92"/>
        <v>1048760</v>
      </c>
      <c r="J168" t="str">
        <f t="shared" si="93"/>
        <v>15.7314i</v>
      </c>
      <c r="K168" t="str">
        <f t="shared" si="127"/>
        <v>-6.11222435090622i</v>
      </c>
      <c r="L168" t="str">
        <f t="shared" si="94"/>
        <v>47.1942i</v>
      </c>
      <c r="M168" t="str">
        <f t="shared" si="95"/>
        <v>16.9550402330663+7.1852220116312i</v>
      </c>
      <c r="N168" t="str">
        <f t="shared" si="96"/>
        <v>9.61917564909378i</v>
      </c>
      <c r="O168" t="str">
        <f t="shared" si="97"/>
        <v>0.716344153150386-0.286198672084519i</v>
      </c>
      <c r="P168">
        <f t="shared" si="98"/>
        <v>0.77140043145935921</v>
      </c>
      <c r="Q168" s="3">
        <f t="shared" si="99"/>
        <v>77.14004314593592</v>
      </c>
      <c r="Z168" s="1">
        <f t="shared" si="100"/>
        <v>167</v>
      </c>
      <c r="AA168" s="1">
        <f t="shared" si="132"/>
        <v>167000</v>
      </c>
      <c r="AB168" s="1">
        <f t="shared" si="101"/>
        <v>1048760</v>
      </c>
      <c r="AC168" t="str">
        <f t="shared" si="102"/>
        <v>15.7314i</v>
      </c>
      <c r="AD168" t="str">
        <f t="shared" si="128"/>
        <v>-6.11222435090622i</v>
      </c>
      <c r="AE168" t="str">
        <f t="shared" si="103"/>
        <v>47.1942i</v>
      </c>
      <c r="AF168" t="str">
        <f t="shared" si="104"/>
        <v>23.2779961887126+19.7295398067666i</v>
      </c>
      <c r="AG168" t="str">
        <f t="shared" si="105"/>
        <v>9.61917564909378i</v>
      </c>
      <c r="AH168" t="str">
        <f t="shared" si="106"/>
        <v>0.798811293156847-0.159573251447766i</v>
      </c>
      <c r="AI168">
        <f t="shared" si="107"/>
        <v>0.81459382802260794</v>
      </c>
      <c r="AJ168" s="3">
        <f t="shared" si="108"/>
        <v>81.459382802260791</v>
      </c>
      <c r="AT168" s="1">
        <f t="shared" si="109"/>
        <v>167</v>
      </c>
      <c r="AU168" s="1">
        <f t="shared" si="133"/>
        <v>167000</v>
      </c>
      <c r="AV168" s="1">
        <f t="shared" si="110"/>
        <v>1048760</v>
      </c>
      <c r="AW168" t="str">
        <f t="shared" si="111"/>
        <v>15.7314i</v>
      </c>
      <c r="AX168" t="str">
        <f t="shared" si="129"/>
        <v>-6.11222435090622i</v>
      </c>
      <c r="AY168" t="str">
        <f t="shared" si="112"/>
        <v>47.1942i</v>
      </c>
      <c r="AZ168" t="str">
        <f t="shared" si="113"/>
        <v>10.5490661657768+44.7049263077955i</v>
      </c>
      <c r="BA168" t="str">
        <f t="shared" si="114"/>
        <v>9.61917564909378i</v>
      </c>
      <c r="BB168" t="str">
        <f t="shared" si="115"/>
        <v>0.829364341708494-0.0331353263968627i</v>
      </c>
      <c r="BC168">
        <f t="shared" si="116"/>
        <v>0.83002600028733453</v>
      </c>
      <c r="BD168" s="3">
        <f t="shared" si="117"/>
        <v>83.002600028733454</v>
      </c>
      <c r="BN168" s="1">
        <f t="shared" si="118"/>
        <v>167</v>
      </c>
      <c r="BO168" s="1">
        <f t="shared" si="134"/>
        <v>167000</v>
      </c>
      <c r="BP168" s="1">
        <f t="shared" si="119"/>
        <v>1048760</v>
      </c>
      <c r="BQ168" t="str">
        <f t="shared" si="120"/>
        <v>15.7314i</v>
      </c>
      <c r="BR168" t="str">
        <f t="shared" si="130"/>
        <v>-6.11222435090622i</v>
      </c>
      <c r="BS168" t="str">
        <f t="shared" si="121"/>
        <v>47.1942i</v>
      </c>
      <c r="BT168" t="str">
        <f t="shared" si="122"/>
        <v>1.11302649792342+47.1679358024259i</v>
      </c>
      <c r="BU168" t="str">
        <f t="shared" si="123"/>
        <v>9.61917564909378i</v>
      </c>
      <c r="BV168" t="str">
        <f t="shared" si="124"/>
        <v>0.830674927360767-0.00331876878032737i</v>
      </c>
      <c r="BW168">
        <f t="shared" si="125"/>
        <v>0.83068155701931445</v>
      </c>
      <c r="BX168" s="3">
        <f t="shared" si="126"/>
        <v>83.068155701931445</v>
      </c>
    </row>
    <row r="169" spans="7:76" x14ac:dyDescent="0.35">
      <c r="G169" s="1">
        <f t="shared" si="91"/>
        <v>168</v>
      </c>
      <c r="H169" s="1">
        <f t="shared" si="131"/>
        <v>168000</v>
      </c>
      <c r="I169" s="1">
        <f t="shared" si="92"/>
        <v>1055040</v>
      </c>
      <c r="J169" t="str">
        <f t="shared" si="93"/>
        <v>15.8256i</v>
      </c>
      <c r="K169" t="str">
        <f t="shared" si="127"/>
        <v>-6.07584206310321i</v>
      </c>
      <c r="L169" t="str">
        <f t="shared" si="94"/>
        <v>47.4768i</v>
      </c>
      <c r="M169" t="str">
        <f t="shared" si="95"/>
        <v>16.9857348449869+7.15538319557632i</v>
      </c>
      <c r="N169" t="str">
        <f t="shared" si="96"/>
        <v>9.74975793689679i</v>
      </c>
      <c r="O169" t="str">
        <f t="shared" si="97"/>
        <v>0.713004831534034-0.28836339165434i</v>
      </c>
      <c r="P169">
        <f t="shared" si="98"/>
        <v>0.76910944308158802</v>
      </c>
      <c r="Q169" s="3">
        <f t="shared" si="99"/>
        <v>76.910944308158804</v>
      </c>
      <c r="Z169" s="1">
        <f t="shared" si="100"/>
        <v>168</v>
      </c>
      <c r="AA169" s="1">
        <f t="shared" si="132"/>
        <v>168000</v>
      </c>
      <c r="AB169" s="1">
        <f t="shared" si="101"/>
        <v>1055040</v>
      </c>
      <c r="AC169" t="str">
        <f t="shared" si="102"/>
        <v>15.8256i</v>
      </c>
      <c r="AD169" t="str">
        <f t="shared" si="128"/>
        <v>-6.07584206310321i</v>
      </c>
      <c r="AE169" t="str">
        <f t="shared" si="103"/>
        <v>47.4768i</v>
      </c>
      <c r="AF169" t="str">
        <f t="shared" si="104"/>
        <v>23.3940770136039+19.7099021110133i</v>
      </c>
      <c r="AG169" t="str">
        <f t="shared" si="105"/>
        <v>9.74975793689679i</v>
      </c>
      <c r="AH169" t="str">
        <f t="shared" si="106"/>
        <v>0.797036597242678-0.161174347135236i</v>
      </c>
      <c r="AI169">
        <f t="shared" si="107"/>
        <v>0.8131694211655135</v>
      </c>
      <c r="AJ169" s="3">
        <f t="shared" si="108"/>
        <v>81.316942116551346</v>
      </c>
      <c r="AT169" s="1">
        <f t="shared" si="109"/>
        <v>168</v>
      </c>
      <c r="AU169" s="1">
        <f t="shared" si="133"/>
        <v>168000</v>
      </c>
      <c r="AV169" s="1">
        <f t="shared" si="110"/>
        <v>1055040</v>
      </c>
      <c r="AW169" t="str">
        <f t="shared" si="111"/>
        <v>15.8256i</v>
      </c>
      <c r="AX169" t="str">
        <f t="shared" si="129"/>
        <v>-6.07584206310321i</v>
      </c>
      <c r="AY169" t="str">
        <f t="shared" si="112"/>
        <v>47.4768i</v>
      </c>
      <c r="AZ169" t="str">
        <f t="shared" si="113"/>
        <v>10.6690209478521+44.9441451313151i</v>
      </c>
      <c r="BA169" t="str">
        <f t="shared" si="114"/>
        <v>9.74975793689679i</v>
      </c>
      <c r="BB169" t="str">
        <f t="shared" si="115"/>
        <v>0.82827400795324-0.0334982165041794i</v>
      </c>
      <c r="BC169">
        <f t="shared" si="116"/>
        <v>0.82895112205719623</v>
      </c>
      <c r="BD169" s="3">
        <f t="shared" si="117"/>
        <v>82.895112205719627</v>
      </c>
      <c r="BN169" s="1">
        <f t="shared" si="118"/>
        <v>168</v>
      </c>
      <c r="BO169" s="1">
        <f t="shared" si="134"/>
        <v>168000</v>
      </c>
      <c r="BP169" s="1">
        <f t="shared" si="119"/>
        <v>1055040</v>
      </c>
      <c r="BQ169" t="str">
        <f t="shared" si="120"/>
        <v>15.8256i</v>
      </c>
      <c r="BR169" t="str">
        <f t="shared" si="130"/>
        <v>-6.07584206310321i</v>
      </c>
      <c r="BS169" t="str">
        <f t="shared" si="121"/>
        <v>47.4768i</v>
      </c>
      <c r="BT169" t="str">
        <f t="shared" si="122"/>
        <v>1.12638853607489+47.4500613383752i</v>
      </c>
      <c r="BU169" t="str">
        <f t="shared" si="123"/>
        <v>9.74975793689679i</v>
      </c>
      <c r="BV169" t="str">
        <f t="shared" si="124"/>
        <v>0.829615219946745-0.00335524596764934i</v>
      </c>
      <c r="BW169">
        <f t="shared" si="125"/>
        <v>0.82962200479663606</v>
      </c>
      <c r="BX169" s="3">
        <f t="shared" si="126"/>
        <v>82.962200479663608</v>
      </c>
    </row>
    <row r="170" spans="7:76" x14ac:dyDescent="0.35">
      <c r="G170" s="1">
        <f t="shared" si="91"/>
        <v>169</v>
      </c>
      <c r="H170" s="1">
        <f t="shared" si="131"/>
        <v>169000</v>
      </c>
      <c r="I170" s="1">
        <f t="shared" si="92"/>
        <v>1061320</v>
      </c>
      <c r="J170" t="str">
        <f t="shared" si="93"/>
        <v>15.9198i</v>
      </c>
      <c r="K170" t="str">
        <f t="shared" si="127"/>
        <v>-6.03989033491917i</v>
      </c>
      <c r="L170" t="str">
        <f t="shared" si="94"/>
        <v>47.7594i</v>
      </c>
      <c r="M170" t="str">
        <f t="shared" si="95"/>
        <v>17.0159945916641+7.12571539494387i</v>
      </c>
      <c r="N170" t="str">
        <f t="shared" si="96"/>
        <v>9.87990966508083i</v>
      </c>
      <c r="O170" t="str">
        <f t="shared" si="97"/>
        <v>0.709687618428572-0.290489405551163i</v>
      </c>
      <c r="P170">
        <f t="shared" si="98"/>
        <v>0.76683806014587363</v>
      </c>
      <c r="Q170" s="3">
        <f t="shared" si="99"/>
        <v>76.683806014587361</v>
      </c>
      <c r="Z170" s="1">
        <f t="shared" si="100"/>
        <v>169</v>
      </c>
      <c r="AA170" s="1">
        <f t="shared" si="132"/>
        <v>169000</v>
      </c>
      <c r="AB170" s="1">
        <f t="shared" si="101"/>
        <v>1061320</v>
      </c>
      <c r="AC170" t="str">
        <f t="shared" si="102"/>
        <v>15.9198i</v>
      </c>
      <c r="AD170" t="str">
        <f t="shared" si="128"/>
        <v>-6.03989033491917i</v>
      </c>
      <c r="AE170" t="str">
        <f t="shared" si="103"/>
        <v>47.7594i</v>
      </c>
      <c r="AF170" t="str">
        <f t="shared" si="104"/>
        <v>23.5092360537797+19.6897247903279i</v>
      </c>
      <c r="AG170" t="str">
        <f t="shared" si="105"/>
        <v>9.87990966508083i</v>
      </c>
      <c r="AH170" t="str">
        <f t="shared" si="106"/>
        <v>0.79527988725105-0.162762020708414i</v>
      </c>
      <c r="AI170">
        <f t="shared" si="107"/>
        <v>0.81176448213205854</v>
      </c>
      <c r="AJ170" s="3">
        <f t="shared" si="108"/>
        <v>81.176448213205859</v>
      </c>
      <c r="AT170" s="1">
        <f t="shared" si="109"/>
        <v>169</v>
      </c>
      <c r="AU170" s="1">
        <f t="shared" si="133"/>
        <v>169000</v>
      </c>
      <c r="AV170" s="1">
        <f t="shared" si="110"/>
        <v>1061320</v>
      </c>
      <c r="AW170" t="str">
        <f t="shared" si="111"/>
        <v>15.9198i</v>
      </c>
      <c r="AX170" t="str">
        <f t="shared" si="129"/>
        <v>-6.03989033491917i</v>
      </c>
      <c r="AY170" t="str">
        <f t="shared" si="112"/>
        <v>47.7594i</v>
      </c>
      <c r="AZ170" t="str">
        <f t="shared" si="113"/>
        <v>10.7895387086937+45.1828905249801i</v>
      </c>
      <c r="BA170" t="str">
        <f t="shared" si="114"/>
        <v>9.87990966508083i</v>
      </c>
      <c r="BB170" t="str">
        <f t="shared" si="115"/>
        <v>0.827204847045078-0.0338591569089563i</v>
      </c>
      <c r="BC170">
        <f t="shared" si="116"/>
        <v>0.82789751870715023</v>
      </c>
      <c r="BD170" s="3">
        <f t="shared" si="117"/>
        <v>82.789751870715023</v>
      </c>
      <c r="BN170" s="1">
        <f t="shared" si="118"/>
        <v>169</v>
      </c>
      <c r="BO170" s="1">
        <f t="shared" si="134"/>
        <v>169000</v>
      </c>
      <c r="BP170" s="1">
        <f t="shared" si="119"/>
        <v>1061320</v>
      </c>
      <c r="BQ170" t="str">
        <f t="shared" si="120"/>
        <v>15.9198i</v>
      </c>
      <c r="BR170" t="str">
        <f t="shared" si="130"/>
        <v>-6.03989033491917i</v>
      </c>
      <c r="BS170" t="str">
        <f t="shared" si="121"/>
        <v>47.7594i</v>
      </c>
      <c r="BT170" t="str">
        <f t="shared" si="122"/>
        <v>1.1398301673432+47.7321811975529i</v>
      </c>
      <c r="BU170" t="str">
        <f t="shared" si="123"/>
        <v>9.87990966508083i</v>
      </c>
      <c r="BV170" t="str">
        <f t="shared" si="124"/>
        <v>0.828576888166616-0.0033915317309594i</v>
      </c>
      <c r="BW170">
        <f t="shared" si="125"/>
        <v>0.82858382924804608</v>
      </c>
      <c r="BX170" s="3">
        <f t="shared" si="126"/>
        <v>82.858382924804602</v>
      </c>
    </row>
    <row r="171" spans="7:76" x14ac:dyDescent="0.35">
      <c r="G171" s="1">
        <f t="shared" si="91"/>
        <v>170</v>
      </c>
      <c r="H171" s="1">
        <f t="shared" si="131"/>
        <v>170000</v>
      </c>
      <c r="I171" s="1">
        <f t="shared" si="92"/>
        <v>1067600</v>
      </c>
      <c r="J171" t="str">
        <f t="shared" si="93"/>
        <v>16.014i</v>
      </c>
      <c r="K171" t="str">
        <f t="shared" si="127"/>
        <v>-6.00436156824317i</v>
      </c>
      <c r="L171" t="str">
        <f t="shared" si="94"/>
        <v>48.042i</v>
      </c>
      <c r="M171" t="str">
        <f t="shared" si="95"/>
        <v>17.0458270844514+7.09621876043935i</v>
      </c>
      <c r="N171" t="str">
        <f t="shared" si="96"/>
        <v>10.0096384317568i</v>
      </c>
      <c r="O171" t="str">
        <f t="shared" si="97"/>
        <v>0.7063921706724-0.29257746239356i</v>
      </c>
      <c r="P171">
        <f t="shared" si="98"/>
        <v>0.7645858161697221</v>
      </c>
      <c r="Q171" s="3">
        <f t="shared" si="99"/>
        <v>76.458581616972211</v>
      </c>
      <c r="Z171" s="1">
        <f t="shared" si="100"/>
        <v>170</v>
      </c>
      <c r="AA171" s="1">
        <f t="shared" si="132"/>
        <v>170000</v>
      </c>
      <c r="AB171" s="1">
        <f t="shared" si="101"/>
        <v>1067600</v>
      </c>
      <c r="AC171" t="str">
        <f t="shared" si="102"/>
        <v>16.014i</v>
      </c>
      <c r="AD171" t="str">
        <f t="shared" si="128"/>
        <v>-6.00436156824317i</v>
      </c>
      <c r="AE171" t="str">
        <f t="shared" si="103"/>
        <v>48.042i</v>
      </c>
      <c r="AF171" t="str">
        <f t="shared" si="104"/>
        <v>23.6234782335929+19.6690214675433i</v>
      </c>
      <c r="AG171" t="str">
        <f t="shared" si="105"/>
        <v>10.0096384317568i</v>
      </c>
      <c r="AH171" t="str">
        <f t="shared" si="106"/>
        <v>0.793540625698549-0.164336548600247i</v>
      </c>
      <c r="AI171">
        <f t="shared" si="107"/>
        <v>0.81037844606078102</v>
      </c>
      <c r="AJ171" s="3">
        <f t="shared" si="108"/>
        <v>81.037844606078096</v>
      </c>
      <c r="AT171" s="1">
        <f t="shared" si="109"/>
        <v>170</v>
      </c>
      <c r="AU171" s="1">
        <f t="shared" si="133"/>
        <v>170000</v>
      </c>
      <c r="AV171" s="1">
        <f t="shared" si="110"/>
        <v>1067600</v>
      </c>
      <c r="AW171" t="str">
        <f t="shared" si="111"/>
        <v>16.014i</v>
      </c>
      <c r="AX171" t="str">
        <f t="shared" si="129"/>
        <v>-6.00436156824317i</v>
      </c>
      <c r="AY171" t="str">
        <f t="shared" si="112"/>
        <v>48.042i</v>
      </c>
      <c r="AZ171" t="str">
        <f t="shared" si="113"/>
        <v>10.9106170089328+45.4211606882843i</v>
      </c>
      <c r="BA171" t="str">
        <f t="shared" si="114"/>
        <v>10.0096384317568i</v>
      </c>
      <c r="BB171" t="str">
        <f t="shared" si="115"/>
        <v>0.826156272707471-0.034218202840384i</v>
      </c>
      <c r="BC171">
        <f t="shared" si="116"/>
        <v>0.82686460339013601</v>
      </c>
      <c r="BD171" s="3">
        <f t="shared" si="117"/>
        <v>82.686460339013607</v>
      </c>
      <c r="BN171" s="1">
        <f t="shared" si="118"/>
        <v>170</v>
      </c>
      <c r="BO171" s="1">
        <f t="shared" si="134"/>
        <v>170000</v>
      </c>
      <c r="BP171" s="1">
        <f t="shared" si="119"/>
        <v>1067600</v>
      </c>
      <c r="BQ171" t="str">
        <f t="shared" si="120"/>
        <v>16.014i</v>
      </c>
      <c r="BR171" t="str">
        <f t="shared" si="130"/>
        <v>-6.00436156824317i</v>
      </c>
      <c r="BS171" t="str">
        <f t="shared" si="121"/>
        <v>48.042i</v>
      </c>
      <c r="BT171" t="str">
        <f t="shared" si="122"/>
        <v>1.15335138851339+48.0142953462965i</v>
      </c>
      <c r="BU171" t="str">
        <f t="shared" si="123"/>
        <v>10.0096384317568i</v>
      </c>
      <c r="BV171" t="str">
        <f t="shared" si="124"/>
        <v>0.827559344625658-0.00342763160582851i</v>
      </c>
      <c r="BW171">
        <f t="shared" si="125"/>
        <v>0.82756644297341697</v>
      </c>
      <c r="BX171" s="3">
        <f t="shared" si="126"/>
        <v>82.756644297341694</v>
      </c>
    </row>
    <row r="172" spans="7:76" x14ac:dyDescent="0.35">
      <c r="G172" s="1">
        <f t="shared" si="91"/>
        <v>171</v>
      </c>
      <c r="H172" s="1">
        <f t="shared" si="131"/>
        <v>171000</v>
      </c>
      <c r="I172" s="1">
        <f t="shared" si="92"/>
        <v>1073880</v>
      </c>
      <c r="J172" t="str">
        <f t="shared" si="93"/>
        <v>16.1082i</v>
      </c>
      <c r="K172" t="str">
        <f t="shared" si="127"/>
        <v>-5.96924834269789i</v>
      </c>
      <c r="L172" t="str">
        <f t="shared" si="94"/>
        <v>48.3246i</v>
      </c>
      <c r="M172" t="str">
        <f t="shared" si="95"/>
        <v>17.0752397839412+7.06689337684788i</v>
      </c>
      <c r="N172" t="str">
        <f t="shared" si="96"/>
        <v>10.1389516573021i</v>
      </c>
      <c r="O172" t="str">
        <f t="shared" si="97"/>
        <v>0.703118156482592-0.29462828797404i</v>
      </c>
      <c r="P172">
        <f t="shared" si="98"/>
        <v>0.76235226112997956</v>
      </c>
      <c r="Q172" s="3">
        <f t="shared" si="99"/>
        <v>76.23522611299795</v>
      </c>
      <c r="Z172" s="1">
        <f t="shared" si="100"/>
        <v>171</v>
      </c>
      <c r="AA172" s="1">
        <f t="shared" si="132"/>
        <v>171000</v>
      </c>
      <c r="AB172" s="1">
        <f t="shared" si="101"/>
        <v>1073880</v>
      </c>
      <c r="AC172" t="str">
        <f t="shared" si="102"/>
        <v>16.1082i</v>
      </c>
      <c r="AD172" t="str">
        <f t="shared" si="128"/>
        <v>-5.96924834269789i</v>
      </c>
      <c r="AE172" t="str">
        <f t="shared" si="103"/>
        <v>48.3246i</v>
      </c>
      <c r="AF172" t="str">
        <f t="shared" si="104"/>
        <v>23.7368085655663+19.6478055198109i</v>
      </c>
      <c r="AG172" t="str">
        <f t="shared" si="105"/>
        <v>10.1389516573021i</v>
      </c>
      <c r="AH172" t="str">
        <f t="shared" si="106"/>
        <v>0.791818294107501-0.165898196646266i</v>
      </c>
      <c r="AI172">
        <f t="shared" si="107"/>
        <v>0.80901076787258897</v>
      </c>
      <c r="AJ172" s="3">
        <f t="shared" si="108"/>
        <v>80.901076787258901</v>
      </c>
      <c r="AT172" s="1">
        <f t="shared" si="109"/>
        <v>171</v>
      </c>
      <c r="AU172" s="1">
        <f t="shared" si="133"/>
        <v>171000</v>
      </c>
      <c r="AV172" s="1">
        <f t="shared" si="110"/>
        <v>1073880</v>
      </c>
      <c r="AW172" t="str">
        <f t="shared" si="111"/>
        <v>16.1082i</v>
      </c>
      <c r="AX172" t="str">
        <f t="shared" si="129"/>
        <v>-5.96924834269789i</v>
      </c>
      <c r="AY172" t="str">
        <f t="shared" si="112"/>
        <v>48.3246i</v>
      </c>
      <c r="AZ172" t="str">
        <f t="shared" si="113"/>
        <v>11.0322534027331+45.6589538360714i</v>
      </c>
      <c r="BA172" t="str">
        <f t="shared" si="114"/>
        <v>10.1389516573021i</v>
      </c>
      <c r="BB172" t="str">
        <f t="shared" si="115"/>
        <v>0.825127719134554-0.0345754074200981i</v>
      </c>
      <c r="BC172">
        <f t="shared" si="116"/>
        <v>0.82585180975914629</v>
      </c>
      <c r="BD172" s="3">
        <f t="shared" si="117"/>
        <v>82.585180975914625</v>
      </c>
      <c r="BN172" s="1">
        <f t="shared" si="118"/>
        <v>171</v>
      </c>
      <c r="BO172" s="1">
        <f t="shared" si="134"/>
        <v>171000</v>
      </c>
      <c r="BP172" s="1">
        <f t="shared" si="119"/>
        <v>1073880</v>
      </c>
      <c r="BQ172" t="str">
        <f t="shared" si="120"/>
        <v>16.1082i</v>
      </c>
      <c r="BR172" t="str">
        <f t="shared" si="130"/>
        <v>-5.96924834269789i</v>
      </c>
      <c r="BS172" t="str">
        <f t="shared" si="121"/>
        <v>48.3246i</v>
      </c>
      <c r="BT172" t="str">
        <f t="shared" si="122"/>
        <v>1.16695219635148+48.2964037509461i</v>
      </c>
      <c r="BU172" t="str">
        <f t="shared" si="123"/>
        <v>10.1389516573021i</v>
      </c>
      <c r="BV172" t="str">
        <f t="shared" si="124"/>
        <v>0.826562022458043-0.00346355091723765i</v>
      </c>
      <c r="BW172">
        <f t="shared" si="125"/>
        <v>0.82656927910181055</v>
      </c>
      <c r="BX172" s="3">
        <f t="shared" si="126"/>
        <v>82.656927910181054</v>
      </c>
    </row>
    <row r="173" spans="7:76" x14ac:dyDescent="0.35">
      <c r="G173" s="1">
        <f t="shared" si="91"/>
        <v>172</v>
      </c>
      <c r="H173" s="1">
        <f t="shared" si="131"/>
        <v>172000</v>
      </c>
      <c r="I173" s="1">
        <f t="shared" si="92"/>
        <v>1080160</v>
      </c>
      <c r="J173" t="str">
        <f t="shared" si="93"/>
        <v>16.2024i</v>
      </c>
      <c r="K173" t="str">
        <f t="shared" si="127"/>
        <v>-5.9345434104729i</v>
      </c>
      <c r="L173" t="str">
        <f t="shared" si="94"/>
        <v>48.6072i</v>
      </c>
      <c r="M173" t="str">
        <f t="shared" si="95"/>
        <v>17.1042400030386+7.03773926621513i</v>
      </c>
      <c r="N173" t="str">
        <f t="shared" si="96"/>
        <v>10.2678565895271i</v>
      </c>
      <c r="O173" t="str">
        <f t="shared" si="97"/>
        <v>0.699865255015543-0.29664258626273i</v>
      </c>
      <c r="P173">
        <f t="shared" si="98"/>
        <v>0.76013696079233783</v>
      </c>
      <c r="Q173" s="3">
        <f t="shared" si="99"/>
        <v>76.013696079233782</v>
      </c>
      <c r="Z173" s="1">
        <f t="shared" si="100"/>
        <v>172</v>
      </c>
      <c r="AA173" s="1">
        <f t="shared" si="132"/>
        <v>172000</v>
      </c>
      <c r="AB173" s="1">
        <f t="shared" si="101"/>
        <v>1080160</v>
      </c>
      <c r="AC173" t="str">
        <f t="shared" si="102"/>
        <v>16.2024i</v>
      </c>
      <c r="AD173" t="str">
        <f t="shared" si="128"/>
        <v>-5.9345434104729i</v>
      </c>
      <c r="AE173" t="str">
        <f t="shared" si="103"/>
        <v>48.6072i</v>
      </c>
      <c r="AF173" t="str">
        <f t="shared" si="104"/>
        <v>23.8492321453602+19.6260900816012i</v>
      </c>
      <c r="AG173" t="str">
        <f t="shared" si="105"/>
        <v>10.2678565895271i</v>
      </c>
      <c r="AH173" t="str">
        <f t="shared" si="106"/>
        <v>0.79011239222393-0.167447220581292i</v>
      </c>
      <c r="AI173">
        <f t="shared" si="107"/>
        <v>0.80766092144304047</v>
      </c>
      <c r="AJ173" s="3">
        <f t="shared" si="108"/>
        <v>80.766092144304054</v>
      </c>
      <c r="AT173" s="1">
        <f t="shared" si="109"/>
        <v>172</v>
      </c>
      <c r="AU173" s="1">
        <f t="shared" si="133"/>
        <v>172000</v>
      </c>
      <c r="AV173" s="1">
        <f t="shared" si="110"/>
        <v>1080160</v>
      </c>
      <c r="AW173" t="str">
        <f t="shared" si="111"/>
        <v>16.2024i</v>
      </c>
      <c r="AX173" t="str">
        <f t="shared" si="129"/>
        <v>-5.9345434104729i</v>
      </c>
      <c r="AY173" t="str">
        <f t="shared" si="112"/>
        <v>48.6072i</v>
      </c>
      <c r="AZ173" t="str">
        <f t="shared" si="113"/>
        <v>11.1544454379037+45.8962681985536i</v>
      </c>
      <c r="BA173" t="str">
        <f t="shared" si="114"/>
        <v>10.2678565895271i</v>
      </c>
      <c r="BB173" t="str">
        <f t="shared" si="115"/>
        <v>0.824118640121763-0.0349308217604853i</v>
      </c>
      <c r="BC173">
        <f t="shared" si="116"/>
        <v>0.82485859109607795</v>
      </c>
      <c r="BD173" s="3">
        <f t="shared" si="117"/>
        <v>82.485859109607802</v>
      </c>
      <c r="BN173" s="1">
        <f t="shared" si="118"/>
        <v>172</v>
      </c>
      <c r="BO173" s="1">
        <f t="shared" si="134"/>
        <v>172000</v>
      </c>
      <c r="BP173" s="1">
        <f t="shared" si="119"/>
        <v>1080160</v>
      </c>
      <c r="BQ173" t="str">
        <f t="shared" si="120"/>
        <v>16.2024i</v>
      </c>
      <c r="BR173" t="str">
        <f t="shared" si="130"/>
        <v>-5.9345434104729i</v>
      </c>
      <c r="BS173" t="str">
        <f t="shared" si="121"/>
        <v>48.6072i</v>
      </c>
      <c r="BT173" t="str">
        <f t="shared" si="122"/>
        <v>1.18063258760457+48.5785063778439i</v>
      </c>
      <c r="BU173" t="str">
        <f t="shared" si="123"/>
        <v>10.2678565895271i</v>
      </c>
      <c r="BV173" t="str">
        <f t="shared" si="124"/>
        <v>0.82558437445393-0.00349929478940448i</v>
      </c>
      <c r="BW173">
        <f t="shared" si="125"/>
        <v>0.82559179041855169</v>
      </c>
      <c r="BX173" s="3">
        <f t="shared" si="126"/>
        <v>82.559179041855174</v>
      </c>
    </row>
    <row r="174" spans="7:76" x14ac:dyDescent="0.35">
      <c r="G174" s="1">
        <f t="shared" si="91"/>
        <v>173</v>
      </c>
      <c r="H174" s="1">
        <f t="shared" si="131"/>
        <v>173000</v>
      </c>
      <c r="I174" s="1">
        <f t="shared" si="92"/>
        <v>1086440</v>
      </c>
      <c r="J174" t="str">
        <f t="shared" si="93"/>
        <v>16.2966i</v>
      </c>
      <c r="K174" t="str">
        <f t="shared" si="127"/>
        <v>-5.90023969133722i</v>
      </c>
      <c r="L174" t="str">
        <f t="shared" si="94"/>
        <v>48.8898i</v>
      </c>
      <c r="M174" t="str">
        <f t="shared" si="95"/>
        <v>17.1328349099826+7.00875639089652i</v>
      </c>
      <c r="N174" t="str">
        <f t="shared" si="96"/>
        <v>10.3963603086628i</v>
      </c>
      <c r="O174" t="str">
        <f t="shared" si="97"/>
        <v>0.696633155944259-0.298621040357693i</v>
      </c>
      <c r="P174">
        <f t="shared" si="98"/>
        <v>0.75793949607153288</v>
      </c>
      <c r="Q174" s="3">
        <f t="shared" si="99"/>
        <v>75.793949607153294</v>
      </c>
      <c r="Z174" s="1">
        <f t="shared" si="100"/>
        <v>173</v>
      </c>
      <c r="AA174" s="1">
        <f t="shared" si="132"/>
        <v>173000</v>
      </c>
      <c r="AB174" s="1">
        <f t="shared" si="101"/>
        <v>1086440</v>
      </c>
      <c r="AC174" t="str">
        <f t="shared" si="102"/>
        <v>16.2966i</v>
      </c>
      <c r="AD174" t="str">
        <f t="shared" si="128"/>
        <v>-5.90023969133722i</v>
      </c>
      <c r="AE174" t="str">
        <f t="shared" si="103"/>
        <v>48.8898i</v>
      </c>
      <c r="AF174" t="str">
        <f t="shared" si="104"/>
        <v>23.9607541468953+19.603888047728i</v>
      </c>
      <c r="AG174" t="str">
        <f t="shared" si="105"/>
        <v>10.3963603086628i</v>
      </c>
      <c r="AH174" t="str">
        <f t="shared" si="106"/>
        <v>0.788422437273146-0.168983866509142i</v>
      </c>
      <c r="AI174">
        <f t="shared" si="107"/>
        <v>0.80632839881533847</v>
      </c>
      <c r="AJ174" s="3">
        <f t="shared" si="108"/>
        <v>80.63283988153384</v>
      </c>
      <c r="AT174" s="1">
        <f t="shared" si="109"/>
        <v>173</v>
      </c>
      <c r="AU174" s="1">
        <f t="shared" si="133"/>
        <v>173000</v>
      </c>
      <c r="AV174" s="1">
        <f t="shared" si="110"/>
        <v>1086440</v>
      </c>
      <c r="AW174" t="str">
        <f t="shared" si="111"/>
        <v>16.2966i</v>
      </c>
      <c r="AX174" t="str">
        <f t="shared" si="129"/>
        <v>-5.90023969133722i</v>
      </c>
      <c r="AY174" t="str">
        <f t="shared" si="112"/>
        <v>48.8898i</v>
      </c>
      <c r="AZ174" t="str">
        <f t="shared" si="113"/>
        <v>11.2771906560117+46.1331020213286i</v>
      </c>
      <c r="BA174" t="str">
        <f t="shared" si="114"/>
        <v>10.3963603086628i</v>
      </c>
      <c r="BB174" t="str">
        <f t="shared" si="115"/>
        <v>0.823128508239984-0.0352844950575919i</v>
      </c>
      <c r="BC174">
        <f t="shared" si="116"/>
        <v>0.82388441948422031</v>
      </c>
      <c r="BD174" s="3">
        <f t="shared" si="117"/>
        <v>82.388441948422027</v>
      </c>
      <c r="BN174" s="1">
        <f t="shared" si="118"/>
        <v>173</v>
      </c>
      <c r="BO174" s="1">
        <f t="shared" si="134"/>
        <v>173000</v>
      </c>
      <c r="BP174" s="1">
        <f t="shared" si="119"/>
        <v>1086440</v>
      </c>
      <c r="BQ174" t="str">
        <f t="shared" si="120"/>
        <v>16.2966i</v>
      </c>
      <c r="BR174" t="str">
        <f t="shared" si="130"/>
        <v>-5.90023969133722i</v>
      </c>
      <c r="BS174" t="str">
        <f t="shared" si="121"/>
        <v>48.8898i</v>
      </c>
      <c r="BT174" t="str">
        <f t="shared" si="122"/>
        <v>1.19439255900074+48.8606031933345i</v>
      </c>
      <c r="BU174" t="str">
        <f t="shared" si="123"/>
        <v>10.3963603086628i</v>
      </c>
      <c r="BV174" t="str">
        <f t="shared" si="124"/>
        <v>0.82462587223034-0.00353486815506951i</v>
      </c>
      <c r="BW174">
        <f t="shared" si="125"/>
        <v>0.824633448536089</v>
      </c>
      <c r="BX174" s="3">
        <f t="shared" si="126"/>
        <v>82.463344853608902</v>
      </c>
    </row>
    <row r="175" spans="7:76" x14ac:dyDescent="0.35">
      <c r="G175" s="1">
        <f t="shared" si="91"/>
        <v>174</v>
      </c>
      <c r="H175" s="1">
        <f t="shared" si="131"/>
        <v>174000</v>
      </c>
      <c r="I175" s="1">
        <f t="shared" si="92"/>
        <v>1092720</v>
      </c>
      <c r="J175" t="str">
        <f t="shared" si="93"/>
        <v>16.3908i</v>
      </c>
      <c r="K175" t="str">
        <f t="shared" si="127"/>
        <v>-5.86633026782379i</v>
      </c>
      <c r="L175" t="str">
        <f t="shared" si="94"/>
        <v>49.1724i</v>
      </c>
      <c r="M175" t="str">
        <f t="shared" si="95"/>
        <v>17.1610315313144+6.97994465647981i</v>
      </c>
      <c r="N175" t="str">
        <f t="shared" si="96"/>
        <v>10.5244697321762i</v>
      </c>
      <c r="O175" t="str">
        <f t="shared" si="97"/>
        <v>0.693421559051725-0.300564313385095i</v>
      </c>
      <c r="P175">
        <f t="shared" si="98"/>
        <v>0.75575946242066894</v>
      </c>
      <c r="Q175" s="3">
        <f t="shared" si="99"/>
        <v>75.575946242066891</v>
      </c>
      <c r="Z175" s="1">
        <f t="shared" si="100"/>
        <v>174</v>
      </c>
      <c r="AA175" s="1">
        <f t="shared" si="132"/>
        <v>174000</v>
      </c>
      <c r="AB175" s="1">
        <f t="shared" si="101"/>
        <v>1092720</v>
      </c>
      <c r="AC175" t="str">
        <f t="shared" si="102"/>
        <v>16.3908i</v>
      </c>
      <c r="AD175" t="str">
        <f t="shared" si="128"/>
        <v>-5.86633026782379i</v>
      </c>
      <c r="AE175" t="str">
        <f t="shared" si="103"/>
        <v>49.1724i</v>
      </c>
      <c r="AF175" t="str">
        <f t="shared" si="104"/>
        <v>24.0713798176284+19.5812120763912i</v>
      </c>
      <c r="AG175" t="str">
        <f t="shared" si="105"/>
        <v>10.5244697321762i</v>
      </c>
      <c r="AH175" t="str">
        <f t="shared" si="106"/>
        <v>0.78674796325091-0.170508371347012i</v>
      </c>
      <c r="AI175">
        <f t="shared" si="107"/>
        <v>0.80501270945176129</v>
      </c>
      <c r="AJ175" s="3">
        <f t="shared" si="108"/>
        <v>80.501270945176131</v>
      </c>
      <c r="AT175" s="1">
        <f t="shared" si="109"/>
        <v>174</v>
      </c>
      <c r="AU175" s="1">
        <f t="shared" si="133"/>
        <v>174000</v>
      </c>
      <c r="AV175" s="1">
        <f t="shared" si="110"/>
        <v>1092720</v>
      </c>
      <c r="AW175" t="str">
        <f t="shared" si="111"/>
        <v>16.3908i</v>
      </c>
      <c r="AX175" t="str">
        <f t="shared" si="129"/>
        <v>-5.86633026782379i</v>
      </c>
      <c r="AY175" t="str">
        <f t="shared" si="112"/>
        <v>49.1724i</v>
      </c>
      <c r="AZ175" t="str">
        <f t="shared" si="113"/>
        <v>11.4004865924954+46.3694535653959i</v>
      </c>
      <c r="BA175" t="str">
        <f t="shared" si="114"/>
        <v>10.5244697321762i</v>
      </c>
      <c r="BB175" t="str">
        <f t="shared" si="115"/>
        <v>0.822156814050711-0.0356364746789762i</v>
      </c>
      <c r="BC175">
        <f t="shared" si="116"/>
        <v>0.82292878502186362</v>
      </c>
      <c r="BD175" s="3">
        <f t="shared" si="117"/>
        <v>82.292878502186369</v>
      </c>
      <c r="BN175" s="1">
        <f t="shared" si="118"/>
        <v>174</v>
      </c>
      <c r="BO175" s="1">
        <f t="shared" si="134"/>
        <v>174000</v>
      </c>
      <c r="BP175" s="1">
        <f t="shared" si="119"/>
        <v>1092720</v>
      </c>
      <c r="BQ175" t="str">
        <f t="shared" si="120"/>
        <v>16.3908i</v>
      </c>
      <c r="BR175" t="str">
        <f t="shared" si="130"/>
        <v>-5.86633026782379i</v>
      </c>
      <c r="BS175" t="str">
        <f t="shared" si="121"/>
        <v>49.1724i</v>
      </c>
      <c r="BT175" t="str">
        <f t="shared" si="122"/>
        <v>1.20823210724915+49.1426941637648i</v>
      </c>
      <c r="BU175" t="str">
        <f t="shared" si="123"/>
        <v>10.5244697321762i</v>
      </c>
      <c r="BV175" t="str">
        <f t="shared" si="124"/>
        <v>0.823686005443243-0.00357027576427706i</v>
      </c>
      <c r="BW175">
        <f t="shared" si="125"/>
        <v>0.82369374310606436</v>
      </c>
      <c r="BX175" s="3">
        <f t="shared" si="126"/>
        <v>82.369374310606432</v>
      </c>
    </row>
    <row r="176" spans="7:76" x14ac:dyDescent="0.35">
      <c r="G176" s="1">
        <f t="shared" si="91"/>
        <v>175</v>
      </c>
      <c r="H176" s="1">
        <f t="shared" si="131"/>
        <v>175000</v>
      </c>
      <c r="I176" s="1">
        <f t="shared" si="92"/>
        <v>1099000</v>
      </c>
      <c r="J176" t="str">
        <f t="shared" si="93"/>
        <v>16.485i</v>
      </c>
      <c r="K176" t="str">
        <f t="shared" si="127"/>
        <v>-5.83280838057908i</v>
      </c>
      <c r="L176" t="str">
        <f t="shared" si="94"/>
        <v>49.455i</v>
      </c>
      <c r="M176" t="str">
        <f t="shared" si="95"/>
        <v>17.1888367547928+6.95130391458611i</v>
      </c>
      <c r="N176" t="str">
        <f t="shared" si="96"/>
        <v>10.6521916194209i</v>
      </c>
      <c r="O176" t="str">
        <f t="shared" si="97"/>
        <v>0.69023017383977-0.302473049352189i</v>
      </c>
      <c r="P176">
        <f t="shared" si="98"/>
        <v>0.75359646924815871</v>
      </c>
      <c r="Q176" s="3">
        <f t="shared" si="99"/>
        <v>75.359646924815877</v>
      </c>
      <c r="Z176" s="1">
        <f t="shared" si="100"/>
        <v>175</v>
      </c>
      <c r="AA176" s="1">
        <f t="shared" si="132"/>
        <v>175000</v>
      </c>
      <c r="AB176" s="1">
        <f t="shared" si="101"/>
        <v>1099000</v>
      </c>
      <c r="AC176" t="str">
        <f t="shared" si="102"/>
        <v>16.485i</v>
      </c>
      <c r="AD176" t="str">
        <f t="shared" si="128"/>
        <v>-5.83280838057908i</v>
      </c>
      <c r="AE176" t="str">
        <f t="shared" si="103"/>
        <v>49.455i</v>
      </c>
      <c r="AF176" t="str">
        <f t="shared" si="104"/>
        <v>24.1811144739769+19.5580745922369i</v>
      </c>
      <c r="AG176" t="str">
        <f t="shared" si="105"/>
        <v>10.6521916194209i</v>
      </c>
      <c r="AH176" t="str">
        <f t="shared" si="106"/>
        <v>0.785088520248193-0.172020963246091i</v>
      </c>
      <c r="AI176">
        <f t="shared" si="107"/>
        <v>0.80371337952133792</v>
      </c>
      <c r="AJ176" s="3">
        <f t="shared" si="108"/>
        <v>80.371337952133786</v>
      </c>
      <c r="AT176" s="1">
        <f t="shared" si="109"/>
        <v>175</v>
      </c>
      <c r="AU176" s="1">
        <f t="shared" si="133"/>
        <v>175000</v>
      </c>
      <c r="AV176" s="1">
        <f t="shared" si="110"/>
        <v>1099000</v>
      </c>
      <c r="AW176" t="str">
        <f t="shared" si="111"/>
        <v>16.485i</v>
      </c>
      <c r="AX176" t="str">
        <f t="shared" si="129"/>
        <v>-5.83280838057908i</v>
      </c>
      <c r="AY176" t="str">
        <f t="shared" si="112"/>
        <v>49.455i</v>
      </c>
      <c r="AZ176" t="str">
        <f t="shared" si="113"/>
        <v>11.5243307767761+46.6053211071727i</v>
      </c>
      <c r="BA176" t="str">
        <f t="shared" si="114"/>
        <v>10.6521916194209i</v>
      </c>
      <c r="BB176" t="str">
        <f t="shared" si="115"/>
        <v>0.821203065359875-0.0359868062468141i</v>
      </c>
      <c r="BC176">
        <f t="shared" si="116"/>
        <v>0.8219911950746801</v>
      </c>
      <c r="BD176" s="3">
        <f t="shared" si="117"/>
        <v>82.199119507468012</v>
      </c>
      <c r="BN176" s="1">
        <f t="shared" si="118"/>
        <v>175</v>
      </c>
      <c r="BO176" s="1">
        <f t="shared" si="134"/>
        <v>175000</v>
      </c>
      <c r="BP176" s="1">
        <f t="shared" si="119"/>
        <v>1099000</v>
      </c>
      <c r="BQ176" t="str">
        <f t="shared" si="120"/>
        <v>16.485i</v>
      </c>
      <c r="BR176" t="str">
        <f t="shared" si="130"/>
        <v>-5.83280838057908i</v>
      </c>
      <c r="BS176" t="str">
        <f t="shared" si="121"/>
        <v>49.455i</v>
      </c>
      <c r="BT176" t="str">
        <f t="shared" si="122"/>
        <v>1.22215122903998+49.4247792554839i</v>
      </c>
      <c r="BU176" t="str">
        <f t="shared" si="123"/>
        <v>10.6521916194209i</v>
      </c>
      <c r="BV176" t="str">
        <f t="shared" si="124"/>
        <v>0.822764281038518-0.00360552219268168i</v>
      </c>
      <c r="BW176">
        <f t="shared" si="125"/>
        <v>0.82277218107025918</v>
      </c>
      <c r="BX176" s="3">
        <f t="shared" si="126"/>
        <v>82.277218107025917</v>
      </c>
    </row>
    <row r="177" spans="7:76" x14ac:dyDescent="0.35">
      <c r="G177" s="1">
        <f t="shared" si="91"/>
        <v>176</v>
      </c>
      <c r="H177" s="1">
        <f t="shared" si="131"/>
        <v>176000</v>
      </c>
      <c r="I177" s="1">
        <f t="shared" si="92"/>
        <v>1105280</v>
      </c>
      <c r="J177" t="str">
        <f t="shared" si="93"/>
        <v>16.5792i</v>
      </c>
      <c r="K177" t="str">
        <f t="shared" si="127"/>
        <v>-5.79966742387125i</v>
      </c>
      <c r="L177" t="str">
        <f t="shared" si="94"/>
        <v>49.7376i</v>
      </c>
      <c r="M177" t="str">
        <f t="shared" si="95"/>
        <v>17.2162573322579+6.9228339655544i</v>
      </c>
      <c r="N177" t="str">
        <f t="shared" si="96"/>
        <v>10.7795325761288i</v>
      </c>
      <c r="O177" t="str">
        <f t="shared" si="97"/>
        <v>0.687058719152942-0.3043478739559i</v>
      </c>
      <c r="P177">
        <f t="shared" si="98"/>
        <v>0.75145013936092775</v>
      </c>
      <c r="Q177" s="3">
        <f t="shared" si="99"/>
        <v>75.145013936092781</v>
      </c>
      <c r="Z177" s="1">
        <f t="shared" si="100"/>
        <v>176</v>
      </c>
      <c r="AA177" s="1">
        <f t="shared" si="132"/>
        <v>176000</v>
      </c>
      <c r="AB177" s="1">
        <f t="shared" si="101"/>
        <v>1105280</v>
      </c>
      <c r="AC177" t="str">
        <f t="shared" si="102"/>
        <v>16.5792i</v>
      </c>
      <c r="AD177" t="str">
        <f t="shared" si="128"/>
        <v>-5.79966742387125i</v>
      </c>
      <c r="AE177" t="str">
        <f t="shared" si="103"/>
        <v>49.7376i</v>
      </c>
      <c r="AF177" t="str">
        <f t="shared" si="104"/>
        <v>24.2899634968881+19.5344877894294i</v>
      </c>
      <c r="AG177" t="str">
        <f t="shared" si="105"/>
        <v>10.7795325761288i</v>
      </c>
      <c r="AH177" t="str">
        <f t="shared" si="106"/>
        <v>0.783443673807732-0.173521861989867i</v>
      </c>
      <c r="AI177">
        <f t="shared" si="107"/>
        <v>0.80242995122177885</v>
      </c>
      <c r="AJ177" s="3">
        <f t="shared" si="108"/>
        <v>80.242995122177888</v>
      </c>
      <c r="AT177" s="1">
        <f t="shared" si="109"/>
        <v>176</v>
      </c>
      <c r="AU177" s="1">
        <f t="shared" si="133"/>
        <v>176000</v>
      </c>
      <c r="AV177" s="1">
        <f t="shared" si="110"/>
        <v>1105280</v>
      </c>
      <c r="AW177" t="str">
        <f t="shared" si="111"/>
        <v>16.5792i</v>
      </c>
      <c r="AX177" t="str">
        <f t="shared" si="129"/>
        <v>-5.79966742387125i</v>
      </c>
      <c r="AY177" t="str">
        <f t="shared" si="112"/>
        <v>49.7376i</v>
      </c>
      <c r="AZ177" t="str">
        <f t="shared" si="113"/>
        <v>11.6487207323717+46.840702938508i</v>
      </c>
      <c r="BA177" t="str">
        <f t="shared" si="114"/>
        <v>10.7795325761288i</v>
      </c>
      <c r="BB177" t="str">
        <f t="shared" si="115"/>
        <v>0.82026678650815-0.0363355337165615i</v>
      </c>
      <c r="BC177">
        <f t="shared" si="116"/>
        <v>0.82107117356467596</v>
      </c>
      <c r="BD177" s="3">
        <f t="shared" si="117"/>
        <v>82.107117356467597</v>
      </c>
      <c r="BN177" s="1">
        <f t="shared" si="118"/>
        <v>176</v>
      </c>
      <c r="BO177" s="1">
        <f t="shared" si="134"/>
        <v>176000</v>
      </c>
      <c r="BP177" s="1">
        <f t="shared" si="119"/>
        <v>1105280</v>
      </c>
      <c r="BQ177" t="str">
        <f t="shared" si="120"/>
        <v>16.5792i</v>
      </c>
      <c r="BR177" t="str">
        <f t="shared" si="130"/>
        <v>-5.79966742387125i</v>
      </c>
      <c r="BS177" t="str">
        <f t="shared" si="121"/>
        <v>49.7376i</v>
      </c>
      <c r="BT177" t="str">
        <f t="shared" si="122"/>
        <v>1.23614992104444+49.7068584348435i</v>
      </c>
      <c r="BU177" t="str">
        <f t="shared" si="123"/>
        <v>10.7795325761288i</v>
      </c>
      <c r="BV177" t="str">
        <f t="shared" si="124"/>
        <v>0.821860222539579-0.00364061184940969i</v>
      </c>
      <c r="BW177">
        <f t="shared" si="125"/>
        <v>0.82186828594820727</v>
      </c>
      <c r="BX177" s="3">
        <f t="shared" si="126"/>
        <v>82.186828594820724</v>
      </c>
    </row>
    <row r="178" spans="7:76" x14ac:dyDescent="0.35">
      <c r="G178" s="1">
        <f t="shared" si="91"/>
        <v>177</v>
      </c>
      <c r="H178" s="1">
        <f t="shared" si="131"/>
        <v>177000</v>
      </c>
      <c r="I178" s="1">
        <f t="shared" si="92"/>
        <v>1111560</v>
      </c>
      <c r="J178" t="str">
        <f t="shared" si="93"/>
        <v>16.6734i</v>
      </c>
      <c r="K178" t="str">
        <f t="shared" si="127"/>
        <v>-5.7669009412505i</v>
      </c>
      <c r="L178" t="str">
        <f t="shared" si="94"/>
        <v>50.0202i</v>
      </c>
      <c r="M178" t="str">
        <f t="shared" si="95"/>
        <v>17.2432998824419+6.89453456101409i</v>
      </c>
      <c r="N178" t="str">
        <f t="shared" si="96"/>
        <v>10.9064990587495i</v>
      </c>
      <c r="O178" t="str">
        <f t="shared" si="97"/>
        <v>0.683906922816809-0.306189395349617i</v>
      </c>
      <c r="P178">
        <f t="shared" si="98"/>
        <v>0.74932010843251817</v>
      </c>
      <c r="Q178" s="3">
        <f t="shared" si="99"/>
        <v>74.932010843251817</v>
      </c>
      <c r="Z178" s="1">
        <f t="shared" si="100"/>
        <v>177</v>
      </c>
      <c r="AA178" s="1">
        <f t="shared" si="132"/>
        <v>177000</v>
      </c>
      <c r="AB178" s="1">
        <f t="shared" si="101"/>
        <v>1111560</v>
      </c>
      <c r="AC178" t="str">
        <f t="shared" si="102"/>
        <v>16.6734i</v>
      </c>
      <c r="AD178" t="str">
        <f t="shared" si="128"/>
        <v>-5.7669009412505i</v>
      </c>
      <c r="AE178" t="str">
        <f t="shared" si="103"/>
        <v>50.0202i</v>
      </c>
      <c r="AF178" t="str">
        <f t="shared" si="104"/>
        <v>24.3979323275527+19.5104636347337i</v>
      </c>
      <c r="AG178" t="str">
        <f t="shared" si="105"/>
        <v>10.9064990587495i</v>
      </c>
      <c r="AH178" t="str">
        <f t="shared" si="106"/>
        <v>0.781813004310654-0.175011279371468i</v>
      </c>
      <c r="AI178">
        <f t="shared" si="107"/>
        <v>0.801161982133756</v>
      </c>
      <c r="AJ178" s="3">
        <f t="shared" si="108"/>
        <v>80.116198213375597</v>
      </c>
      <c r="AT178" s="1">
        <f t="shared" si="109"/>
        <v>177</v>
      </c>
      <c r="AU178" s="1">
        <f t="shared" si="133"/>
        <v>177000</v>
      </c>
      <c r="AV178" s="1">
        <f t="shared" si="110"/>
        <v>1111560</v>
      </c>
      <c r="AW178" t="str">
        <f t="shared" si="111"/>
        <v>16.6734i</v>
      </c>
      <c r="AX178" t="str">
        <f t="shared" si="129"/>
        <v>-5.7669009412505i</v>
      </c>
      <c r="AY178" t="str">
        <f t="shared" si="112"/>
        <v>50.0202i</v>
      </c>
      <c r="AZ178" t="str">
        <f t="shared" si="113"/>
        <v>11.7736539770081+47.0755973666963i</v>
      </c>
      <c r="BA178" t="str">
        <f t="shared" si="114"/>
        <v>10.9064990587495i</v>
      </c>
      <c r="BB178" t="str">
        <f t="shared" si="115"/>
        <v>0.819347517695671-0.0366826994514349i</v>
      </c>
      <c r="BC178">
        <f t="shared" si="116"/>
        <v>0.82016826029364376</v>
      </c>
      <c r="BD178" s="3">
        <f t="shared" si="117"/>
        <v>82.016826029364381</v>
      </c>
      <c r="BN178" s="1">
        <f t="shared" si="118"/>
        <v>177</v>
      </c>
      <c r="BO178" s="1">
        <f t="shared" si="134"/>
        <v>177000</v>
      </c>
      <c r="BP178" s="1">
        <f t="shared" si="119"/>
        <v>1111560</v>
      </c>
      <c r="BQ178" t="str">
        <f t="shared" si="120"/>
        <v>16.6734i</v>
      </c>
      <c r="BR178" t="str">
        <f t="shared" si="130"/>
        <v>-5.7669009412505i</v>
      </c>
      <c r="BS178" t="str">
        <f t="shared" si="121"/>
        <v>50.0202i</v>
      </c>
      <c r="BT178" t="str">
        <f t="shared" si="122"/>
        <v>1.25022817991479+49.9889316681975i</v>
      </c>
      <c r="BU178" t="str">
        <f t="shared" si="123"/>
        <v>10.9064990587495i</v>
      </c>
      <c r="BV178" t="str">
        <f t="shared" si="124"/>
        <v>0.820973369369597-0.00367554898450338i</v>
      </c>
      <c r="BW178">
        <f t="shared" si="125"/>
        <v>0.82098159715940422</v>
      </c>
      <c r="BX178" s="3">
        <f t="shared" si="126"/>
        <v>82.098159715940426</v>
      </c>
    </row>
    <row r="179" spans="7:76" x14ac:dyDescent="0.35">
      <c r="G179" s="1">
        <f t="shared" si="91"/>
        <v>178</v>
      </c>
      <c r="H179" s="1">
        <f t="shared" si="131"/>
        <v>178000</v>
      </c>
      <c r="I179" s="1">
        <f t="shared" si="92"/>
        <v>1117840</v>
      </c>
      <c r="J179" t="str">
        <f t="shared" si="93"/>
        <v>16.7676i</v>
      </c>
      <c r="K179" t="str">
        <f t="shared" si="127"/>
        <v>-5.73450262135584i</v>
      </c>
      <c r="L179" t="str">
        <f t="shared" si="94"/>
        <v>50.3028i</v>
      </c>
      <c r="M179" t="str">
        <f t="shared" si="95"/>
        <v>17.2699708937275+6.86640540635015i</v>
      </c>
      <c r="N179" t="str">
        <f t="shared" si="96"/>
        <v>11.0330973786442i</v>
      </c>
      <c r="O179" t="str">
        <f t="shared" si="97"/>
        <v>0.680774521290155-0.307998204870637i</v>
      </c>
      <c r="P179">
        <f t="shared" si="98"/>
        <v>0.74720602449483409</v>
      </c>
      <c r="Q179" s="3">
        <f t="shared" si="99"/>
        <v>74.720602449483408</v>
      </c>
      <c r="Z179" s="1">
        <f t="shared" si="100"/>
        <v>178</v>
      </c>
      <c r="AA179" s="1">
        <f t="shared" si="132"/>
        <v>178000</v>
      </c>
      <c r="AB179" s="1">
        <f t="shared" si="101"/>
        <v>1117840</v>
      </c>
      <c r="AC179" t="str">
        <f t="shared" si="102"/>
        <v>16.7676i</v>
      </c>
      <c r="AD179" t="str">
        <f t="shared" si="128"/>
        <v>-5.73450262135584i</v>
      </c>
      <c r="AE179" t="str">
        <f t="shared" si="103"/>
        <v>50.3028i</v>
      </c>
      <c r="AF179" t="str">
        <f t="shared" si="104"/>
        <v>24.5050264632554+19.4860138706039i</v>
      </c>
      <c r="AG179" t="str">
        <f t="shared" si="105"/>
        <v>11.0330973786442i</v>
      </c>
      <c r="AH179" t="str">
        <f t="shared" si="106"/>
        <v>0.780196106391538-0.176489419551319i</v>
      </c>
      <c r="AI179">
        <f t="shared" si="107"/>
        <v>0.79990904460574619</v>
      </c>
      <c r="AJ179" s="3">
        <f t="shared" si="108"/>
        <v>79.990904460574626</v>
      </c>
      <c r="AT179" s="1">
        <f t="shared" si="109"/>
        <v>178</v>
      </c>
      <c r="AU179" s="1">
        <f t="shared" si="133"/>
        <v>178000</v>
      </c>
      <c r="AV179" s="1">
        <f t="shared" si="110"/>
        <v>1117840</v>
      </c>
      <c r="AW179" t="str">
        <f t="shared" si="111"/>
        <v>16.7676i</v>
      </c>
      <c r="AX179" t="str">
        <f t="shared" si="129"/>
        <v>-5.73450262135584i</v>
      </c>
      <c r="AY179" t="str">
        <f t="shared" si="112"/>
        <v>50.3028i</v>
      </c>
      <c r="AZ179" t="str">
        <f t="shared" si="113"/>
        <v>11.8991280227324+47.3100027144905i</v>
      </c>
      <c r="BA179" t="str">
        <f t="shared" si="114"/>
        <v>11.0330973786442i</v>
      </c>
      <c r="BB179" t="str">
        <f t="shared" si="115"/>
        <v>0.818444814339259-0.0370283442929753i</v>
      </c>
      <c r="BC179">
        <f t="shared" si="116"/>
        <v>0.81928201029920289</v>
      </c>
      <c r="BD179" s="3">
        <f t="shared" si="117"/>
        <v>81.928201029920288</v>
      </c>
      <c r="BN179" s="1">
        <f t="shared" si="118"/>
        <v>178</v>
      </c>
      <c r="BO179" s="1">
        <f t="shared" si="134"/>
        <v>178000</v>
      </c>
      <c r="BP179" s="1">
        <f t="shared" si="119"/>
        <v>1117840</v>
      </c>
      <c r="BQ179" t="str">
        <f t="shared" si="120"/>
        <v>16.7676i</v>
      </c>
      <c r="BR179" t="str">
        <f t="shared" si="130"/>
        <v>-5.73450262135584i</v>
      </c>
      <c r="BS179" t="str">
        <f t="shared" si="121"/>
        <v>50.3028i</v>
      </c>
      <c r="BT179" t="str">
        <f t="shared" si="122"/>
        <v>1.26438600228433+50.2709989219021i</v>
      </c>
      <c r="BU179" t="str">
        <f t="shared" si="123"/>
        <v>11.0330973786442i</v>
      </c>
      <c r="BV179" t="str">
        <f t="shared" si="124"/>
        <v>0.820103276206367-0.00371033769597307i</v>
      </c>
      <c r="BW179">
        <f t="shared" si="125"/>
        <v>0.8201116693781616</v>
      </c>
      <c r="BX179" s="3">
        <f t="shared" si="126"/>
        <v>82.011166937816157</v>
      </c>
    </row>
    <row r="180" spans="7:76" x14ac:dyDescent="0.35">
      <c r="G180" s="1">
        <f t="shared" si="91"/>
        <v>179</v>
      </c>
      <c r="H180" s="1">
        <f t="shared" si="131"/>
        <v>179000</v>
      </c>
      <c r="I180" s="1">
        <f t="shared" si="92"/>
        <v>1124120</v>
      </c>
      <c r="J180" t="str">
        <f t="shared" si="93"/>
        <v>16.8618i</v>
      </c>
      <c r="K180" t="str">
        <f t="shared" si="127"/>
        <v>-5.70246629386223i</v>
      </c>
      <c r="L180" t="str">
        <f t="shared" si="94"/>
        <v>50.5854i</v>
      </c>
      <c r="M180" t="str">
        <f t="shared" si="95"/>
        <v>17.2962767268559+6.83844616306519i</v>
      </c>
      <c r="N180" t="str">
        <f t="shared" si="96"/>
        <v>11.1593337061378i</v>
      </c>
      <c r="O180" t="str">
        <f t="shared" si="97"/>
        <v>0.677661259330662-0.309774877730516i</v>
      </c>
      <c r="P180">
        <f t="shared" si="98"/>
        <v>0.7451075474524298</v>
      </c>
      <c r="Q180" s="3">
        <f t="shared" si="99"/>
        <v>74.510754745242977</v>
      </c>
      <c r="Z180" s="1">
        <f t="shared" si="100"/>
        <v>179</v>
      </c>
      <c r="AA180" s="1">
        <f t="shared" si="132"/>
        <v>179000</v>
      </c>
      <c r="AB180" s="1">
        <f t="shared" si="101"/>
        <v>1124120</v>
      </c>
      <c r="AC180" t="str">
        <f t="shared" si="102"/>
        <v>16.8618i</v>
      </c>
      <c r="AD180" t="str">
        <f t="shared" si="128"/>
        <v>-5.70246629386223i</v>
      </c>
      <c r="AE180" t="str">
        <f t="shared" si="103"/>
        <v>50.5854i</v>
      </c>
      <c r="AF180" t="str">
        <f t="shared" si="104"/>
        <v>24.6112514533629+19.4611500182764i</v>
      </c>
      <c r="AG180" t="str">
        <f t="shared" si="105"/>
        <v>11.1593337061378i</v>
      </c>
      <c r="AH180" t="str">
        <f t="shared" si="106"/>
        <v>0.778592588380443-0.177956479396257i</v>
      </c>
      <c r="AI180">
        <f t="shared" si="107"/>
        <v>0.79867072516780557</v>
      </c>
      <c r="AJ180" s="3">
        <f t="shared" si="108"/>
        <v>79.867072516780553</v>
      </c>
      <c r="AT180" s="1">
        <f t="shared" si="109"/>
        <v>179</v>
      </c>
      <c r="AU180" s="1">
        <f t="shared" si="133"/>
        <v>179000</v>
      </c>
      <c r="AV180" s="1">
        <f t="shared" si="110"/>
        <v>1124120</v>
      </c>
      <c r="AW180" t="str">
        <f t="shared" si="111"/>
        <v>16.8618i</v>
      </c>
      <c r="AX180" t="str">
        <f t="shared" si="129"/>
        <v>-5.70246629386223i</v>
      </c>
      <c r="AY180" t="str">
        <f t="shared" si="112"/>
        <v>50.5854i</v>
      </c>
      <c r="AZ180" t="str">
        <f t="shared" si="113"/>
        <v>12.0251403760243+47.5439173201133i</v>
      </c>
      <c r="BA180" t="str">
        <f t="shared" si="114"/>
        <v>11.1593337061378i</v>
      </c>
      <c r="BB180" t="str">
        <f t="shared" si="115"/>
        <v>0.817558246460342-0.0373725076279225i</v>
      </c>
      <c r="BC180">
        <f t="shared" si="116"/>
        <v>0.81841199324161207</v>
      </c>
      <c r="BD180" s="3">
        <f t="shared" si="117"/>
        <v>81.841199324161209</v>
      </c>
      <c r="BN180" s="1">
        <f t="shared" si="118"/>
        <v>179</v>
      </c>
      <c r="BO180" s="1">
        <f t="shared" si="134"/>
        <v>179000</v>
      </c>
      <c r="BP180" s="1">
        <f t="shared" si="119"/>
        <v>1124120</v>
      </c>
      <c r="BQ180" t="str">
        <f t="shared" si="120"/>
        <v>16.8618i</v>
      </c>
      <c r="BR180" t="str">
        <f t="shared" si="130"/>
        <v>-5.70246629386223i</v>
      </c>
      <c r="BS180" t="str">
        <f t="shared" si="121"/>
        <v>50.5854i</v>
      </c>
      <c r="BT180" t="str">
        <f t="shared" si="122"/>
        <v>1.27862338476741+50.5530601623161i</v>
      </c>
      <c r="BU180" t="str">
        <f t="shared" si="123"/>
        <v>11.1593337061378i</v>
      </c>
      <c r="BV180" t="str">
        <f t="shared" si="124"/>
        <v>0.819249512368045-0.00374498193648049i</v>
      </c>
      <c r="BW180">
        <f t="shared" si="125"/>
        <v>0.81925807191933364</v>
      </c>
      <c r="BX180" s="3">
        <f t="shared" si="126"/>
        <v>81.925807191933359</v>
      </c>
    </row>
    <row r="181" spans="7:76" x14ac:dyDescent="0.35">
      <c r="G181" s="1">
        <f t="shared" si="91"/>
        <v>180</v>
      </c>
      <c r="H181" s="1">
        <f t="shared" si="131"/>
        <v>180000</v>
      </c>
      <c r="I181" s="1">
        <f t="shared" si="92"/>
        <v>1130400</v>
      </c>
      <c r="J181" t="str">
        <f t="shared" si="93"/>
        <v>16.956i</v>
      </c>
      <c r="K181" t="str">
        <f t="shared" si="127"/>
        <v>-5.670785925563i</v>
      </c>
      <c r="L181" t="str">
        <f t="shared" si="94"/>
        <v>50.868i</v>
      </c>
      <c r="M181" t="str">
        <f t="shared" si="95"/>
        <v>17.3222236175817+6.8106564510426i</v>
      </c>
      <c r="N181" t="str">
        <f t="shared" si="96"/>
        <v>11.285214074437i</v>
      </c>
      <c r="O181" t="str">
        <f t="shared" si="97"/>
        <v>0.674566889673433-0.311519973670486i</v>
      </c>
      <c r="P181">
        <f t="shared" si="98"/>
        <v>0.74302434861809874</v>
      </c>
      <c r="Q181" s="3">
        <f t="shared" si="99"/>
        <v>74.302434861809871</v>
      </c>
      <c r="Z181" s="1">
        <f t="shared" si="100"/>
        <v>180</v>
      </c>
      <c r="AA181" s="1">
        <f t="shared" si="132"/>
        <v>180000</v>
      </c>
      <c r="AB181" s="1">
        <f t="shared" si="101"/>
        <v>1130400</v>
      </c>
      <c r="AC181" t="str">
        <f t="shared" si="102"/>
        <v>16.956i</v>
      </c>
      <c r="AD181" t="str">
        <f t="shared" si="128"/>
        <v>-5.670785925563i</v>
      </c>
      <c r="AE181" t="str">
        <f t="shared" si="103"/>
        <v>50.868i</v>
      </c>
      <c r="AF181" t="str">
        <f t="shared" si="104"/>
        <v>24.7166128954442+19.4358833808636i</v>
      </c>
      <c r="AG181" t="str">
        <f t="shared" si="105"/>
        <v>11.285214074437i</v>
      </c>
      <c r="AH181" t="str">
        <f t="shared" si="106"/>
        <v>0.777002071770433-0.179412648801232i</v>
      </c>
      <c r="AI181">
        <f t="shared" si="107"/>
        <v>0.79744662397267652</v>
      </c>
      <c r="AJ181" s="3">
        <f t="shared" si="108"/>
        <v>79.744662397267646</v>
      </c>
      <c r="AT181" s="1">
        <f t="shared" si="109"/>
        <v>180</v>
      </c>
      <c r="AU181" s="1">
        <f t="shared" si="133"/>
        <v>180000</v>
      </c>
      <c r="AV181" s="1">
        <f t="shared" si="110"/>
        <v>1130400</v>
      </c>
      <c r="AW181" t="str">
        <f t="shared" si="111"/>
        <v>16.956i</v>
      </c>
      <c r="AX181" t="str">
        <f t="shared" si="129"/>
        <v>-5.670785925563i</v>
      </c>
      <c r="AY181" t="str">
        <f t="shared" si="112"/>
        <v>50.868i</v>
      </c>
      <c r="AZ181" t="str">
        <f t="shared" si="113"/>
        <v>12.1516885379088+47.7773395372683i</v>
      </c>
      <c r="BA181" t="str">
        <f t="shared" si="114"/>
        <v>11.285214074437i</v>
      </c>
      <c r="BB181" t="str">
        <f t="shared" si="115"/>
        <v>0.816687398101888-0.0377152274516294i</v>
      </c>
      <c r="BC181">
        <f t="shared" si="116"/>
        <v>0.81755779281966345</v>
      </c>
      <c r="BD181" s="3">
        <f t="shared" si="117"/>
        <v>81.75577928196634</v>
      </c>
      <c r="BN181" s="1">
        <f t="shared" si="118"/>
        <v>180</v>
      </c>
      <c r="BO181" s="1">
        <f t="shared" si="134"/>
        <v>180000</v>
      </c>
      <c r="BP181" s="1">
        <f t="shared" si="119"/>
        <v>1130400</v>
      </c>
      <c r="BQ181" t="str">
        <f t="shared" si="120"/>
        <v>16.956i</v>
      </c>
      <c r="BR181" t="str">
        <f t="shared" si="130"/>
        <v>-5.670785925563i</v>
      </c>
      <c r="BS181" t="str">
        <f t="shared" si="121"/>
        <v>50.868i</v>
      </c>
      <c r="BT181" t="str">
        <f t="shared" si="122"/>
        <v>1.29294032395943+50.8351153558004i</v>
      </c>
      <c r="BU181" t="str">
        <f t="shared" si="123"/>
        <v>11.285214074437i</v>
      </c>
      <c r="BV181" t="str">
        <f t="shared" si="124"/>
        <v>0.818411661228023-0.00377948551967616i</v>
      </c>
      <c r="BW181">
        <f t="shared" si="125"/>
        <v>0.81842038815318252</v>
      </c>
      <c r="BX181" s="3">
        <f t="shared" si="126"/>
        <v>81.842038815318247</v>
      </c>
    </row>
    <row r="182" spans="7:76" x14ac:dyDescent="0.35">
      <c r="G182" s="1">
        <f t="shared" si="91"/>
        <v>181</v>
      </c>
      <c r="H182" s="1">
        <f t="shared" si="131"/>
        <v>181000</v>
      </c>
      <c r="I182" s="1">
        <f t="shared" si="92"/>
        <v>1136680</v>
      </c>
      <c r="J182" t="str">
        <f t="shared" si="93"/>
        <v>17.0502i</v>
      </c>
      <c r="K182" t="str">
        <f t="shared" si="127"/>
        <v>-5.63945561658198i</v>
      </c>
      <c r="L182" t="str">
        <f t="shared" si="94"/>
        <v>51.1506i</v>
      </c>
      <c r="M182" t="str">
        <f t="shared" si="95"/>
        <v>17.3478176792785+6.78303585071477i</v>
      </c>
      <c r="N182" t="str">
        <f t="shared" si="96"/>
        <v>11.410744383418i</v>
      </c>
      <c r="O182" t="str">
        <f t="shared" si="97"/>
        <v>0.671491172722031-0.313234037583912i</v>
      </c>
      <c r="P182">
        <f t="shared" si="98"/>
        <v>0.74095611026883912</v>
      </c>
      <c r="Q182" s="3">
        <f t="shared" si="99"/>
        <v>74.095611026883915</v>
      </c>
      <c r="Z182" s="1">
        <f t="shared" si="100"/>
        <v>181</v>
      </c>
      <c r="AA182" s="1">
        <f t="shared" si="132"/>
        <v>181000</v>
      </c>
      <c r="AB182" s="1">
        <f t="shared" si="101"/>
        <v>1136680</v>
      </c>
      <c r="AC182" t="str">
        <f t="shared" si="102"/>
        <v>17.0502i</v>
      </c>
      <c r="AD182" t="str">
        <f t="shared" si="128"/>
        <v>-5.63945561658198i</v>
      </c>
      <c r="AE182" t="str">
        <f t="shared" si="103"/>
        <v>51.1506i</v>
      </c>
      <c r="AF182" t="str">
        <f t="shared" si="104"/>
        <v>24.8211164315201+19.4102250464472i</v>
      </c>
      <c r="AG182" t="str">
        <f t="shared" si="105"/>
        <v>11.410744383418i</v>
      </c>
      <c r="AH182" t="str">
        <f t="shared" si="106"/>
        <v>0.775424190709286-0.180858110994597i</v>
      </c>
      <c r="AI182">
        <f t="shared" si="107"/>
        <v>0.79623635426278128</v>
      </c>
      <c r="AJ182" s="3">
        <f t="shared" si="108"/>
        <v>79.623635426278128</v>
      </c>
      <c r="AT182" s="1">
        <f t="shared" si="109"/>
        <v>181</v>
      </c>
      <c r="AU182" s="1">
        <f t="shared" si="133"/>
        <v>181000</v>
      </c>
      <c r="AV182" s="1">
        <f t="shared" si="110"/>
        <v>1136680</v>
      </c>
      <c r="AW182" t="str">
        <f t="shared" si="111"/>
        <v>17.0502i</v>
      </c>
      <c r="AX182" t="str">
        <f t="shared" si="129"/>
        <v>-5.63945561658198i</v>
      </c>
      <c r="AY182" t="str">
        <f t="shared" si="112"/>
        <v>51.1506i</v>
      </c>
      <c r="AZ182" t="str">
        <f t="shared" si="113"/>
        <v>12.2787700040677+48.0102677351497i</v>
      </c>
      <c r="BA182" t="str">
        <f t="shared" si="114"/>
        <v>11.410744383418i</v>
      </c>
      <c r="BB182" t="str">
        <f t="shared" si="115"/>
        <v>0.815831866772766-0.0380565404282146i</v>
      </c>
      <c r="BC182">
        <f t="shared" si="116"/>
        <v>0.81671900621407156</v>
      </c>
      <c r="BD182" s="3">
        <f t="shared" si="117"/>
        <v>81.671900621407161</v>
      </c>
      <c r="BN182" s="1">
        <f t="shared" si="118"/>
        <v>181</v>
      </c>
      <c r="BO182" s="1">
        <f t="shared" si="134"/>
        <v>181000</v>
      </c>
      <c r="BP182" s="1">
        <f t="shared" si="119"/>
        <v>1136680</v>
      </c>
      <c r="BQ182" t="str">
        <f t="shared" si="120"/>
        <v>17.0502i</v>
      </c>
      <c r="BR182" t="str">
        <f t="shared" si="130"/>
        <v>-5.63945561658198i</v>
      </c>
      <c r="BS182" t="str">
        <f t="shared" si="121"/>
        <v>51.1506i</v>
      </c>
      <c r="BT182" t="str">
        <f t="shared" si="122"/>
        <v>1.30733681643682+51.1171644687186i</v>
      </c>
      <c r="BU182" t="str">
        <f t="shared" si="123"/>
        <v>11.410744383418i</v>
      </c>
      <c r="BV182" t="str">
        <f t="shared" si="124"/>
        <v>0.817589319657358-0.00381385212621061i</v>
      </c>
      <c r="BW182">
        <f t="shared" si="125"/>
        <v>0.81759821494779583</v>
      </c>
      <c r="BX182" s="3">
        <f t="shared" si="126"/>
        <v>81.759821494779587</v>
      </c>
    </row>
    <row r="183" spans="7:76" x14ac:dyDescent="0.35">
      <c r="G183" s="1">
        <f t="shared" si="91"/>
        <v>182</v>
      </c>
      <c r="H183" s="1">
        <f t="shared" si="131"/>
        <v>182000</v>
      </c>
      <c r="I183" s="1">
        <f t="shared" si="92"/>
        <v>1142960</v>
      </c>
      <c r="J183" t="str">
        <f t="shared" si="93"/>
        <v>17.1444i</v>
      </c>
      <c r="K183" t="str">
        <f t="shared" si="127"/>
        <v>-5.60846959671065i</v>
      </c>
      <c r="L183" t="str">
        <f t="shared" si="94"/>
        <v>51.4332i</v>
      </c>
      <c r="M183" t="str">
        <f t="shared" si="95"/>
        <v>17.3730649054929+6.75558390514021i</v>
      </c>
      <c r="N183" t="str">
        <f t="shared" si="96"/>
        <v>11.5359304032894i</v>
      </c>
      <c r="O183" t="str">
        <f t="shared" si="97"/>
        <v>0.668433876251474-0.314917600107674i</v>
      </c>
      <c r="P183">
        <f t="shared" si="98"/>
        <v>0.73890252522111988</v>
      </c>
      <c r="Q183" s="3">
        <f t="shared" si="99"/>
        <v>73.890252522111993</v>
      </c>
      <c r="Z183" s="1">
        <f t="shared" si="100"/>
        <v>182</v>
      </c>
      <c r="AA183" s="1">
        <f t="shared" si="132"/>
        <v>182000</v>
      </c>
      <c r="AB183" s="1">
        <f t="shared" si="101"/>
        <v>1142960</v>
      </c>
      <c r="AC183" t="str">
        <f t="shared" si="102"/>
        <v>17.1444i</v>
      </c>
      <c r="AD183" t="str">
        <f t="shared" si="128"/>
        <v>-5.60846959671065i</v>
      </c>
      <c r="AE183" t="str">
        <f t="shared" si="103"/>
        <v>51.4332i</v>
      </c>
      <c r="AF183" t="str">
        <f t="shared" si="104"/>
        <v>24.9247677444396+19.3841858911672i</v>
      </c>
      <c r="AG183" t="str">
        <f t="shared" si="105"/>
        <v>11.5359304032894i</v>
      </c>
      <c r="AH183" t="str">
        <f t="shared" si="106"/>
        <v>0.773858591514128-0.182293042827958i</v>
      </c>
      <c r="AI183">
        <f t="shared" si="107"/>
        <v>0.79503954186172754</v>
      </c>
      <c r="AJ183" s="3">
        <f t="shared" si="108"/>
        <v>79.503954186172749</v>
      </c>
      <c r="AT183" s="1">
        <f t="shared" si="109"/>
        <v>182</v>
      </c>
      <c r="AU183" s="1">
        <f t="shared" si="133"/>
        <v>182000</v>
      </c>
      <c r="AV183" s="1">
        <f t="shared" si="110"/>
        <v>1142960</v>
      </c>
      <c r="AW183" t="str">
        <f t="shared" si="111"/>
        <v>17.1444i</v>
      </c>
      <c r="AX183" t="str">
        <f t="shared" si="129"/>
        <v>-5.60846959671065i</v>
      </c>
      <c r="AY183" t="str">
        <f t="shared" si="112"/>
        <v>51.4332i</v>
      </c>
      <c r="AZ183" t="str">
        <f t="shared" si="113"/>
        <v>12.4063822649516+48.2427002984515i</v>
      </c>
      <c r="BA183" t="str">
        <f t="shared" si="114"/>
        <v>11.5359304032894i</v>
      </c>
      <c r="BB183" t="str">
        <f t="shared" si="115"/>
        <v>0.814991262918047-0.03839648194765i</v>
      </c>
      <c r="BC183">
        <f t="shared" si="116"/>
        <v>0.81589524355686094</v>
      </c>
      <c r="BD183" s="3">
        <f t="shared" si="117"/>
        <v>81.589524355686095</v>
      </c>
      <c r="BN183" s="1">
        <f t="shared" si="118"/>
        <v>182</v>
      </c>
      <c r="BO183" s="1">
        <f t="shared" si="134"/>
        <v>182000</v>
      </c>
      <c r="BP183" s="1">
        <f t="shared" si="119"/>
        <v>1142960</v>
      </c>
      <c r="BQ183" t="str">
        <f t="shared" si="120"/>
        <v>17.1444i</v>
      </c>
      <c r="BR183" t="str">
        <f t="shared" si="130"/>
        <v>-5.60846959671065i</v>
      </c>
      <c r="BS183" t="str">
        <f t="shared" si="121"/>
        <v>51.4332i</v>
      </c>
      <c r="BT183" t="str">
        <f t="shared" si="122"/>
        <v>1.32181285875708+51.3992074674365i</v>
      </c>
      <c r="BU183" t="str">
        <f t="shared" si="123"/>
        <v>11.5359304032894i</v>
      </c>
      <c r="BV183" t="str">
        <f t="shared" si="124"/>
        <v>0.816782097493278-0.00384808530943945i</v>
      </c>
      <c r="BW183">
        <f t="shared" si="125"/>
        <v>0.8167911621375854</v>
      </c>
      <c r="BX183" s="3">
        <f t="shared" si="126"/>
        <v>81.679116213758533</v>
      </c>
    </row>
    <row r="184" spans="7:76" x14ac:dyDescent="0.35">
      <c r="G184" s="1">
        <f t="shared" si="91"/>
        <v>183</v>
      </c>
      <c r="H184" s="1">
        <f t="shared" si="131"/>
        <v>183000</v>
      </c>
      <c r="I184" s="1">
        <f t="shared" si="92"/>
        <v>1149240</v>
      </c>
      <c r="J184" t="str">
        <f t="shared" si="93"/>
        <v>17.2386i</v>
      </c>
      <c r="K184" t="str">
        <f t="shared" si="127"/>
        <v>-5.57782222186524i</v>
      </c>
      <c r="L184" t="str">
        <f t="shared" si="94"/>
        <v>51.7158i</v>
      </c>
      <c r="M184" t="str">
        <f t="shared" si="95"/>
        <v>17.3979711724489+6.72830012199326i</v>
      </c>
      <c r="N184" t="str">
        <f t="shared" si="96"/>
        <v>11.6607777781348i</v>
      </c>
      <c r="O184" t="str">
        <f t="shared" si="97"/>
        <v>0.665394775122757-0.316571178184225i</v>
      </c>
      <c r="P184">
        <f t="shared" si="98"/>
        <v>0.73686329642452175</v>
      </c>
      <c r="Q184" s="3">
        <f t="shared" si="99"/>
        <v>73.686329642452179</v>
      </c>
      <c r="Z184" s="1">
        <f t="shared" si="100"/>
        <v>183</v>
      </c>
      <c r="AA184" s="1">
        <f t="shared" si="132"/>
        <v>183000</v>
      </c>
      <c r="AB184" s="1">
        <f t="shared" si="101"/>
        <v>1149240</v>
      </c>
      <c r="AC184" t="str">
        <f t="shared" si="102"/>
        <v>17.2386i</v>
      </c>
      <c r="AD184" t="str">
        <f t="shared" si="128"/>
        <v>-5.57782222186524i</v>
      </c>
      <c r="AE184" t="str">
        <f t="shared" si="103"/>
        <v>51.7158i</v>
      </c>
      <c r="AF184" t="str">
        <f t="shared" si="104"/>
        <v>25.0275725543796+19.3577765823053i</v>
      </c>
      <c r="AG184" t="str">
        <f t="shared" si="105"/>
        <v>11.6607777781348i</v>
      </c>
      <c r="AH184" t="str">
        <f t="shared" si="106"/>
        <v>0.772304932207786-0.183717615051457i</v>
      </c>
      <c r="AI184">
        <f t="shared" si="107"/>
        <v>0.79385582468901006</v>
      </c>
      <c r="AJ184" s="3">
        <f t="shared" si="108"/>
        <v>79.385582468901006</v>
      </c>
      <c r="AT184" s="1">
        <f t="shared" si="109"/>
        <v>183</v>
      </c>
      <c r="AU184" s="1">
        <f t="shared" si="133"/>
        <v>183000</v>
      </c>
      <c r="AV184" s="1">
        <f t="shared" si="110"/>
        <v>1149240</v>
      </c>
      <c r="AW184" t="str">
        <f t="shared" si="111"/>
        <v>17.2386i</v>
      </c>
      <c r="AX184" t="str">
        <f t="shared" si="129"/>
        <v>-5.57782222186524i</v>
      </c>
      <c r="AY184" t="str">
        <f t="shared" si="112"/>
        <v>51.7158i</v>
      </c>
      <c r="AZ184" t="str">
        <f t="shared" si="113"/>
        <v>12.5345228058911+48.4746356273755i</v>
      </c>
      <c r="BA184" t="str">
        <f t="shared" si="114"/>
        <v>11.6607777781348i</v>
      </c>
      <c r="BB184" t="str">
        <f t="shared" si="115"/>
        <v>0.814165209413861-0.03873508617996i</v>
      </c>
      <c r="BC184">
        <f t="shared" si="116"/>
        <v>0.81508612742536912</v>
      </c>
      <c r="BD184" s="3">
        <f t="shared" si="117"/>
        <v>81.508612742536911</v>
      </c>
      <c r="BN184" s="1">
        <f t="shared" si="118"/>
        <v>183</v>
      </c>
      <c r="BO184" s="1">
        <f t="shared" si="134"/>
        <v>183000</v>
      </c>
      <c r="BP184" s="1">
        <f t="shared" si="119"/>
        <v>1149240</v>
      </c>
      <c r="BQ184" t="str">
        <f t="shared" si="120"/>
        <v>17.2386i</v>
      </c>
      <c r="BR184" t="str">
        <f t="shared" si="130"/>
        <v>-5.57782222186524i</v>
      </c>
      <c r="BS184" t="str">
        <f t="shared" si="121"/>
        <v>51.7158i</v>
      </c>
      <c r="BT184" t="str">
        <f t="shared" si="122"/>
        <v>1.33636844745875+51.6812443183225i</v>
      </c>
      <c r="BU184" t="str">
        <f t="shared" si="123"/>
        <v>11.6607777781348i</v>
      </c>
      <c r="BV184" t="str">
        <f t="shared" si="124"/>
        <v>0.815989617032338-0.00388218850083943i</v>
      </c>
      <c r="BW184">
        <f t="shared" si="125"/>
        <v>0.81599885201643374</v>
      </c>
      <c r="BX184" s="3">
        <f t="shared" si="126"/>
        <v>81.599885201643374</v>
      </c>
    </row>
    <row r="185" spans="7:76" x14ac:dyDescent="0.35">
      <c r="G185" s="1">
        <f t="shared" si="91"/>
        <v>184</v>
      </c>
      <c r="H185" s="1">
        <f t="shared" si="131"/>
        <v>184000</v>
      </c>
      <c r="I185" s="1">
        <f t="shared" si="92"/>
        <v>1155520</v>
      </c>
      <c r="J185" t="str">
        <f t="shared" si="93"/>
        <v>17.3328i</v>
      </c>
      <c r="K185" t="str">
        <f t="shared" si="127"/>
        <v>-5.54750797065945i</v>
      </c>
      <c r="L185" t="str">
        <f t="shared" si="94"/>
        <v>51.9984i</v>
      </c>
      <c r="M185" t="str">
        <f t="shared" si="95"/>
        <v>17.4225422415036+6.70118397546987i</v>
      </c>
      <c r="N185" t="str">
        <f t="shared" si="96"/>
        <v>11.7852920293405i</v>
      </c>
      <c r="O185" t="str">
        <f t="shared" si="97"/>
        <v>0.66237365100851-0.318195275595967i</v>
      </c>
      <c r="P185">
        <f t="shared" si="98"/>
        <v>0.7348381365729032</v>
      </c>
      <c r="Q185" s="3">
        <f t="shared" si="99"/>
        <v>73.483813657290327</v>
      </c>
      <c r="Z185" s="1">
        <f t="shared" si="100"/>
        <v>184</v>
      </c>
      <c r="AA185" s="1">
        <f t="shared" si="132"/>
        <v>184000</v>
      </c>
      <c r="AB185" s="1">
        <f t="shared" si="101"/>
        <v>1155520</v>
      </c>
      <c r="AC185" t="str">
        <f t="shared" si="102"/>
        <v>17.3328i</v>
      </c>
      <c r="AD185" t="str">
        <f t="shared" si="128"/>
        <v>-5.54750797065945i</v>
      </c>
      <c r="AE185" t="str">
        <f t="shared" si="103"/>
        <v>51.9984i</v>
      </c>
      <c r="AF185" t="str">
        <f t="shared" si="104"/>
        <v>25.129536615465+19.3310075813602i</v>
      </c>
      <c r="AG185" t="str">
        <f t="shared" si="105"/>
        <v>11.7852920293405i</v>
      </c>
      <c r="AH185" t="str">
        <f t="shared" si="106"/>
        <v>0.770762882075762-0.185131992575356i</v>
      </c>
      <c r="AI185">
        <f t="shared" si="107"/>
        <v>0.79268485229670993</v>
      </c>
      <c r="AJ185" s="3">
        <f t="shared" si="108"/>
        <v>79.268485229670986</v>
      </c>
      <c r="AT185" s="1">
        <f t="shared" si="109"/>
        <v>184</v>
      </c>
      <c r="AU185" s="1">
        <f t="shared" si="133"/>
        <v>184000</v>
      </c>
      <c r="AV185" s="1">
        <f t="shared" si="110"/>
        <v>1155520</v>
      </c>
      <c r="AW185" t="str">
        <f t="shared" si="111"/>
        <v>17.3328i</v>
      </c>
      <c r="AX185" t="str">
        <f t="shared" si="129"/>
        <v>-5.54750797065945i</v>
      </c>
      <c r="AY185" t="str">
        <f t="shared" si="112"/>
        <v>51.9984i</v>
      </c>
      <c r="AZ185" t="str">
        <f t="shared" si="113"/>
        <v>12.6631891072089+48.7060721376385i</v>
      </c>
      <c r="BA185" t="str">
        <f t="shared" si="114"/>
        <v>11.7852920293405i</v>
      </c>
      <c r="BB185" t="str">
        <f t="shared" si="115"/>
        <v>0.81335334108548-0.0390723861267043i</v>
      </c>
      <c r="BC185">
        <f t="shared" si="116"/>
        <v>0.81429129235952624</v>
      </c>
      <c r="BD185" s="3">
        <f t="shared" si="117"/>
        <v>81.42912923595263</v>
      </c>
      <c r="BN185" s="1">
        <f t="shared" si="118"/>
        <v>184</v>
      </c>
      <c r="BO185" s="1">
        <f t="shared" si="134"/>
        <v>184000</v>
      </c>
      <c r="BP185" s="1">
        <f t="shared" si="119"/>
        <v>1155520</v>
      </c>
      <c r="BQ185" t="str">
        <f t="shared" si="120"/>
        <v>17.3328i</v>
      </c>
      <c r="BR185" t="str">
        <f t="shared" si="130"/>
        <v>-5.54750797065945i</v>
      </c>
      <c r="BS185" t="str">
        <f t="shared" si="121"/>
        <v>51.9984i</v>
      </c>
      <c r="BT185" t="str">
        <f t="shared" si="122"/>
        <v>1.35100357906144+51.9632749877473i</v>
      </c>
      <c r="BU185" t="str">
        <f t="shared" si="123"/>
        <v>11.7852920293405i</v>
      </c>
      <c r="BV185" t="str">
        <f t="shared" si="124"/>
        <v>0.815211512546922-0.00391616501515304i</v>
      </c>
      <c r="BW185">
        <f t="shared" si="125"/>
        <v>0.81522091885418779</v>
      </c>
      <c r="BX185" s="3">
        <f t="shared" si="126"/>
        <v>81.522091885418774</v>
      </c>
    </row>
    <row r="186" spans="7:76" x14ac:dyDescent="0.35">
      <c r="G186" s="1">
        <f t="shared" si="91"/>
        <v>185</v>
      </c>
      <c r="H186" s="1">
        <f t="shared" si="131"/>
        <v>185000</v>
      </c>
      <c r="I186" s="1">
        <f t="shared" si="92"/>
        <v>1161800</v>
      </c>
      <c r="J186" t="str">
        <f t="shared" si="93"/>
        <v>17.427i</v>
      </c>
      <c r="K186" t="str">
        <f t="shared" si="127"/>
        <v>-5.51752144108832i</v>
      </c>
      <c r="L186" t="str">
        <f t="shared" si="94"/>
        <v>52.281i</v>
      </c>
      <c r="M186" t="str">
        <f t="shared" si="95"/>
        <v>17.4467837615528+6.67423490811299i</v>
      </c>
      <c r="N186" t="str">
        <f t="shared" si="96"/>
        <v>11.9094785589117i</v>
      </c>
      <c r="O186" t="str">
        <f t="shared" si="97"/>
        <v>0.659370292129285-0.319790383473489i</v>
      </c>
      <c r="P186">
        <f t="shared" si="98"/>
        <v>0.73282676773216993</v>
      </c>
      <c r="Q186" s="3">
        <f t="shared" si="99"/>
        <v>73.282676773216991</v>
      </c>
      <c r="Z186" s="1">
        <f t="shared" si="100"/>
        <v>185</v>
      </c>
      <c r="AA186" s="1">
        <f t="shared" si="132"/>
        <v>185000</v>
      </c>
      <c r="AB186" s="1">
        <f t="shared" si="101"/>
        <v>1161800</v>
      </c>
      <c r="AC186" t="str">
        <f t="shared" si="102"/>
        <v>17.427i</v>
      </c>
      <c r="AD186" t="str">
        <f t="shared" si="128"/>
        <v>-5.51752144108832i</v>
      </c>
      <c r="AE186" t="str">
        <f t="shared" si="103"/>
        <v>52.281i</v>
      </c>
      <c r="AF186" t="str">
        <f t="shared" si="104"/>
        <v>25.2306657125052+19.3038891471129i</v>
      </c>
      <c r="AG186" t="str">
        <f t="shared" si="105"/>
        <v>11.9094785589117i</v>
      </c>
      <c r="AH186" t="str">
        <f t="shared" si="106"/>
        <v>0.76923212124276-0.186536334718667i</v>
      </c>
      <c r="AI186">
        <f t="shared" si="107"/>
        <v>0.79152628542702919</v>
      </c>
      <c r="AJ186" s="3">
        <f t="shared" si="108"/>
        <v>79.152628542702914</v>
      </c>
      <c r="AT186" s="1">
        <f t="shared" si="109"/>
        <v>185</v>
      </c>
      <c r="AU186" s="1">
        <f t="shared" si="133"/>
        <v>185000</v>
      </c>
      <c r="AV186" s="1">
        <f t="shared" si="110"/>
        <v>1161800</v>
      </c>
      <c r="AW186" t="str">
        <f t="shared" si="111"/>
        <v>17.427i</v>
      </c>
      <c r="AX186" t="str">
        <f t="shared" si="129"/>
        <v>-5.51752144108832i</v>
      </c>
      <c r="AY186" t="str">
        <f t="shared" si="112"/>
        <v>52.281i</v>
      </c>
      <c r="AZ186" t="str">
        <f t="shared" si="113"/>
        <v>12.7923786443305+48.9370082604788i</v>
      </c>
      <c r="BA186" t="str">
        <f t="shared" si="114"/>
        <v>11.9094785589117i</v>
      </c>
      <c r="BB186" t="str">
        <f t="shared" si="115"/>
        <v>0.81255530424742-0.0394084136698946i</v>
      </c>
      <c r="BC186">
        <f t="shared" si="116"/>
        <v>0.81351038440120405</v>
      </c>
      <c r="BD186" s="3">
        <f t="shared" si="117"/>
        <v>81.351038440120405</v>
      </c>
      <c r="BN186" s="1">
        <f t="shared" si="118"/>
        <v>185</v>
      </c>
      <c r="BO186" s="1">
        <f t="shared" si="134"/>
        <v>185000</v>
      </c>
      <c r="BP186" s="1">
        <f t="shared" si="119"/>
        <v>1161800</v>
      </c>
      <c r="BQ186" t="str">
        <f t="shared" si="120"/>
        <v>17.427i</v>
      </c>
      <c r="BR186" t="str">
        <f t="shared" si="130"/>
        <v>-5.51752144108832i</v>
      </c>
      <c r="BS186" t="str">
        <f t="shared" si="121"/>
        <v>52.281i</v>
      </c>
      <c r="BT186" t="str">
        <f t="shared" si="122"/>
        <v>1.3657182500658+52.2452994420842i</v>
      </c>
      <c r="BU186" t="str">
        <f t="shared" si="123"/>
        <v>11.9094785589117i</v>
      </c>
      <c r="BV186" t="str">
        <f t="shared" si="124"/>
        <v>0.814447429823844-0.00395001805527653i</v>
      </c>
      <c r="BW186">
        <f t="shared" si="125"/>
        <v>0.81445700843525326</v>
      </c>
      <c r="BX186" s="3">
        <f t="shared" si="126"/>
        <v>81.44570084352533</v>
      </c>
    </row>
    <row r="187" spans="7:76" x14ac:dyDescent="0.35">
      <c r="G187" s="1">
        <f t="shared" si="91"/>
        <v>186</v>
      </c>
      <c r="H187" s="1">
        <f t="shared" si="131"/>
        <v>186000</v>
      </c>
      <c r="I187" s="1">
        <f t="shared" si="92"/>
        <v>1168080</v>
      </c>
      <c r="J187" t="str">
        <f t="shared" si="93"/>
        <v>17.5212i</v>
      </c>
      <c r="K187" t="str">
        <f t="shared" si="127"/>
        <v>-5.48785734731903i</v>
      </c>
      <c r="L187" t="str">
        <f t="shared" si="94"/>
        <v>52.5636i</v>
      </c>
      <c r="M187" t="str">
        <f t="shared" si="95"/>
        <v>17.4707012713891+6.64745233256059i</v>
      </c>
      <c r="N187" t="str">
        <f t="shared" si="96"/>
        <v>12.033342652681i</v>
      </c>
      <c r="O187" t="str">
        <f t="shared" si="97"/>
        <v>0.656384493000175-0.321356980779114i</v>
      </c>
      <c r="P187">
        <f t="shared" si="98"/>
        <v>0.73082892098395003</v>
      </c>
      <c r="Q187" s="3">
        <f t="shared" si="99"/>
        <v>73.082892098395007</v>
      </c>
      <c r="Z187" s="1">
        <f t="shared" si="100"/>
        <v>186</v>
      </c>
      <c r="AA187" s="1">
        <f t="shared" si="132"/>
        <v>186000</v>
      </c>
      <c r="AB187" s="1">
        <f t="shared" si="101"/>
        <v>1168080</v>
      </c>
      <c r="AC187" t="str">
        <f t="shared" si="102"/>
        <v>17.5212i</v>
      </c>
      <c r="AD187" t="str">
        <f t="shared" si="128"/>
        <v>-5.48785734731903i</v>
      </c>
      <c r="AE187" t="str">
        <f t="shared" si="103"/>
        <v>52.5636i</v>
      </c>
      <c r="AF187" t="str">
        <f t="shared" si="104"/>
        <v>25.3309656578466+19.2764313386804i</v>
      </c>
      <c r="AG187" t="str">
        <f t="shared" si="105"/>
        <v>12.033342652681i</v>
      </c>
      <c r="AH187" t="str">
        <f t="shared" si="106"/>
        <v>0.767712340267805-0.187930795445577i</v>
      </c>
      <c r="AI187">
        <f t="shared" si="107"/>
        <v>0.79037979558961224</v>
      </c>
      <c r="AJ187" s="3">
        <f t="shared" si="108"/>
        <v>79.037979558961226</v>
      </c>
      <c r="AT187" s="1">
        <f t="shared" si="109"/>
        <v>186</v>
      </c>
      <c r="AU187" s="1">
        <f t="shared" si="133"/>
        <v>186000</v>
      </c>
      <c r="AV187" s="1">
        <f t="shared" si="110"/>
        <v>1168080</v>
      </c>
      <c r="AW187" t="str">
        <f t="shared" si="111"/>
        <v>17.5212i</v>
      </c>
      <c r="AX187" t="str">
        <f t="shared" si="129"/>
        <v>-5.48785734731903i</v>
      </c>
      <c r="AY187" t="str">
        <f t="shared" si="112"/>
        <v>52.5636i</v>
      </c>
      <c r="AZ187" t="str">
        <f t="shared" si="113"/>
        <v>12.9220888878953+49.1674424426611i</v>
      </c>
      <c r="BA187" t="str">
        <f t="shared" si="114"/>
        <v>12.033342652681i</v>
      </c>
      <c r="BB187" t="str">
        <f t="shared" si="115"/>
        <v>0.811770756264396-0.0397431996184948i</v>
      </c>
      <c r="BC187">
        <f t="shared" si="116"/>
        <v>0.81274306065446356</v>
      </c>
      <c r="BD187" s="3">
        <f t="shared" si="117"/>
        <v>81.274306065446353</v>
      </c>
      <c r="BN187" s="1">
        <f t="shared" si="118"/>
        <v>186</v>
      </c>
      <c r="BO187" s="1">
        <f t="shared" si="134"/>
        <v>186000</v>
      </c>
      <c r="BP187" s="1">
        <f t="shared" si="119"/>
        <v>1168080</v>
      </c>
      <c r="BQ187" t="str">
        <f t="shared" si="120"/>
        <v>17.5212i</v>
      </c>
      <c r="BR187" t="str">
        <f t="shared" si="130"/>
        <v>-5.48785734731903i</v>
      </c>
      <c r="BS187" t="str">
        <f t="shared" si="121"/>
        <v>52.5636i</v>
      </c>
      <c r="BT187" t="str">
        <f t="shared" si="122"/>
        <v>1.38051245695355+52.5273176477088i</v>
      </c>
      <c r="BU187" t="str">
        <f t="shared" si="123"/>
        <v>12.033342652681i</v>
      </c>
      <c r="BV187" t="str">
        <f t="shared" si="124"/>
        <v>0.81369702572391-0.00398375071690657i</v>
      </c>
      <c r="BW187">
        <f t="shared" si="125"/>
        <v>0.81370677761814914</v>
      </c>
      <c r="BX187" s="3">
        <f t="shared" si="126"/>
        <v>81.370677761814918</v>
      </c>
    </row>
    <row r="188" spans="7:76" x14ac:dyDescent="0.35">
      <c r="G188" s="1">
        <f t="shared" si="91"/>
        <v>187</v>
      </c>
      <c r="H188" s="1">
        <f t="shared" si="131"/>
        <v>187000</v>
      </c>
      <c r="I188" s="1">
        <f t="shared" si="92"/>
        <v>1174360</v>
      </c>
      <c r="J188" t="str">
        <f t="shared" si="93"/>
        <v>17.6154i</v>
      </c>
      <c r="K188" t="str">
        <f t="shared" si="127"/>
        <v>-5.4585105165847i</v>
      </c>
      <c r="L188" t="str">
        <f t="shared" si="94"/>
        <v>52.8462i</v>
      </c>
      <c r="M188" t="str">
        <f t="shared" si="95"/>
        <v>17.4943002020127+6.6208356332197i</v>
      </c>
      <c r="N188" t="str">
        <f t="shared" si="96"/>
        <v>12.1568894834153i</v>
      </c>
      <c r="O188" t="str">
        <f t="shared" si="97"/>
        <v>0.653416054187282-0.322895534767117i</v>
      </c>
      <c r="P188">
        <f t="shared" si="98"/>
        <v>0.72884433608433807</v>
      </c>
      <c r="Q188" s="3">
        <f t="shared" si="99"/>
        <v>72.88443360843381</v>
      </c>
      <c r="Z188" s="1">
        <f t="shared" si="100"/>
        <v>187</v>
      </c>
      <c r="AA188" s="1">
        <f t="shared" si="132"/>
        <v>187000</v>
      </c>
      <c r="AB188" s="1">
        <f t="shared" si="101"/>
        <v>1174360</v>
      </c>
      <c r="AC188" t="str">
        <f t="shared" si="102"/>
        <v>17.6154i</v>
      </c>
      <c r="AD188" t="str">
        <f t="shared" si="128"/>
        <v>-5.4585105165847i</v>
      </c>
      <c r="AE188" t="str">
        <f t="shared" si="103"/>
        <v>52.8462i</v>
      </c>
      <c r="AF188" t="str">
        <f t="shared" si="104"/>
        <v>25.4304422883345+19.2486440185554i</v>
      </c>
      <c r="AG188" t="str">
        <f t="shared" si="105"/>
        <v>12.1568894834153i</v>
      </c>
      <c r="AH188" t="str">
        <f t="shared" si="106"/>
        <v>0.766203239756964-0.189315523590358i</v>
      </c>
      <c r="AI188">
        <f t="shared" si="107"/>
        <v>0.78924506465758726</v>
      </c>
      <c r="AJ188" s="3">
        <f t="shared" si="108"/>
        <v>78.924506465758725</v>
      </c>
      <c r="AT188" s="1">
        <f t="shared" si="109"/>
        <v>187</v>
      </c>
      <c r="AU188" s="1">
        <f t="shared" si="133"/>
        <v>187000</v>
      </c>
      <c r="AV188" s="1">
        <f t="shared" si="110"/>
        <v>1174360</v>
      </c>
      <c r="AW188" t="str">
        <f t="shared" si="111"/>
        <v>17.6154i</v>
      </c>
      <c r="AX188" t="str">
        <f t="shared" si="129"/>
        <v>-5.4585105165847i</v>
      </c>
      <c r="AY188" t="str">
        <f t="shared" si="112"/>
        <v>52.8462i</v>
      </c>
      <c r="AZ188" t="str">
        <f t="shared" si="113"/>
        <v>13.052317303868+49.3973731464817i</v>
      </c>
      <c r="BA188" t="str">
        <f t="shared" si="114"/>
        <v>12.1568894834153i</v>
      </c>
      <c r="BB188" t="str">
        <f t="shared" si="115"/>
        <v>0.810999365132027-0.0400767737526451i</v>
      </c>
      <c r="BC188">
        <f t="shared" si="116"/>
        <v>0.81198898886559512</v>
      </c>
      <c r="BD188" s="3">
        <f t="shared" si="117"/>
        <v>81.198898886559505</v>
      </c>
      <c r="BN188" s="1">
        <f t="shared" si="118"/>
        <v>187</v>
      </c>
      <c r="BO188" s="1">
        <f t="shared" si="134"/>
        <v>187000</v>
      </c>
      <c r="BP188" s="1">
        <f t="shared" si="119"/>
        <v>1174360</v>
      </c>
      <c r="BQ188" t="str">
        <f t="shared" si="120"/>
        <v>17.6154i</v>
      </c>
      <c r="BR188" t="str">
        <f t="shared" si="130"/>
        <v>-5.4585105165847i</v>
      </c>
      <c r="BS188" t="str">
        <f t="shared" si="121"/>
        <v>52.8462i</v>
      </c>
      <c r="BT188" t="str">
        <f t="shared" si="122"/>
        <v>1.39538619618748+52.8093295709995i</v>
      </c>
      <c r="BU188" t="str">
        <f t="shared" si="123"/>
        <v>12.1568894834153i</v>
      </c>
      <c r="BV188" t="str">
        <f t="shared" si="124"/>
        <v>0.812959967761308-0.00401736599295902i</v>
      </c>
      <c r="BW188">
        <f t="shared" si="125"/>
        <v>0.81296989391489038</v>
      </c>
      <c r="BX188" s="3">
        <f t="shared" si="126"/>
        <v>81.296989391489035</v>
      </c>
    </row>
    <row r="189" spans="7:76" x14ac:dyDescent="0.35">
      <c r="G189" s="1">
        <f t="shared" si="91"/>
        <v>188</v>
      </c>
      <c r="H189" s="1">
        <f t="shared" si="131"/>
        <v>188000</v>
      </c>
      <c r="I189" s="1">
        <f t="shared" si="92"/>
        <v>1180640</v>
      </c>
      <c r="J189" t="str">
        <f t="shared" si="93"/>
        <v>17.7096i</v>
      </c>
      <c r="K189" t="str">
        <f t="shared" si="127"/>
        <v>-5.42947588617734i</v>
      </c>
      <c r="L189" t="str">
        <f t="shared" si="94"/>
        <v>53.1288i</v>
      </c>
      <c r="M189" t="str">
        <f t="shared" si="95"/>
        <v>17.5175858788946+6.59438416786925i</v>
      </c>
      <c r="N189" t="str">
        <f t="shared" si="96"/>
        <v>12.2801241138227i</v>
      </c>
      <c r="O189" t="str">
        <f t="shared" si="97"/>
        <v>0.650464782073698-0.324406501421889i</v>
      </c>
      <c r="P189">
        <f t="shared" si="98"/>
        <v>0.72687276113703236</v>
      </c>
      <c r="Q189" s="3">
        <f t="shared" si="99"/>
        <v>72.687276113703234</v>
      </c>
      <c r="Z189" s="1">
        <f t="shared" si="100"/>
        <v>188</v>
      </c>
      <c r="AA189" s="1">
        <f t="shared" si="132"/>
        <v>188000</v>
      </c>
      <c r="AB189" s="1">
        <f t="shared" si="101"/>
        <v>1180640</v>
      </c>
      <c r="AC189" t="str">
        <f t="shared" si="102"/>
        <v>17.7096i</v>
      </c>
      <c r="AD189" t="str">
        <f t="shared" si="128"/>
        <v>-5.42947588617734i</v>
      </c>
      <c r="AE189" t="str">
        <f t="shared" si="103"/>
        <v>53.1288i</v>
      </c>
      <c r="AF189" t="str">
        <f t="shared" si="104"/>
        <v>25.5291014623854+19.2205368556304i</v>
      </c>
      <c r="AG189" t="str">
        <f t="shared" si="105"/>
        <v>12.2801241138227i</v>
      </c>
      <c r="AH189" t="str">
        <f t="shared" si="106"/>
        <v>0.764704529992846-0.190690663071397i</v>
      </c>
      <c r="AI189">
        <f t="shared" si="107"/>
        <v>0.78812178448142678</v>
      </c>
      <c r="AJ189" s="3">
        <f t="shared" si="108"/>
        <v>78.812178448142674</v>
      </c>
      <c r="AT189" s="1">
        <f t="shared" si="109"/>
        <v>188</v>
      </c>
      <c r="AU189" s="1">
        <f t="shared" si="133"/>
        <v>188000</v>
      </c>
      <c r="AV189" s="1">
        <f t="shared" si="110"/>
        <v>1180640</v>
      </c>
      <c r="AW189" t="str">
        <f t="shared" si="111"/>
        <v>17.7096i</v>
      </c>
      <c r="AX189" t="str">
        <f t="shared" si="129"/>
        <v>-5.42947588617734i</v>
      </c>
      <c r="AY189" t="str">
        <f t="shared" si="112"/>
        <v>53.1288i</v>
      </c>
      <c r="AZ189" t="str">
        <f t="shared" si="113"/>
        <v>13.1830613536487+49.6267988497714i</v>
      </c>
      <c r="BA189" t="str">
        <f t="shared" si="114"/>
        <v>12.2801241138227i</v>
      </c>
      <c r="BB189" t="str">
        <f t="shared" si="115"/>
        <v>0.81024080907629-0.0404091648657314i</v>
      </c>
      <c r="BC189">
        <f t="shared" si="116"/>
        <v>0.81124784702194863</v>
      </c>
      <c r="BD189" s="3">
        <f t="shared" si="117"/>
        <v>81.124784702194859</v>
      </c>
      <c r="BN189" s="1">
        <f t="shared" si="118"/>
        <v>188</v>
      </c>
      <c r="BO189" s="1">
        <f t="shared" si="134"/>
        <v>188000</v>
      </c>
      <c r="BP189" s="1">
        <f t="shared" si="119"/>
        <v>1180640</v>
      </c>
      <c r="BQ189" t="str">
        <f t="shared" si="120"/>
        <v>17.7096i</v>
      </c>
      <c r="BR189" t="str">
        <f t="shared" si="130"/>
        <v>-5.42947588617734i</v>
      </c>
      <c r="BS189" t="str">
        <f t="shared" si="121"/>
        <v>53.1288i</v>
      </c>
      <c r="BT189" t="str">
        <f t="shared" si="122"/>
        <v>1.41033946421141+53.0913351783369i</v>
      </c>
      <c r="BU189" t="str">
        <f t="shared" si="123"/>
        <v>12.2801241138227i</v>
      </c>
      <c r="BV189" t="str">
        <f t="shared" si="124"/>
        <v>0.812235933701821-0.00405086677777269i</v>
      </c>
      <c r="BW189">
        <f t="shared" si="125"/>
        <v>0.81224603508919635</v>
      </c>
      <c r="BX189" s="3">
        <f t="shared" si="126"/>
        <v>81.224603508919628</v>
      </c>
    </row>
    <row r="190" spans="7:76" x14ac:dyDescent="0.35">
      <c r="G190" s="1">
        <f t="shared" si="91"/>
        <v>189</v>
      </c>
      <c r="H190" s="1">
        <f t="shared" si="131"/>
        <v>189000</v>
      </c>
      <c r="I190" s="1">
        <f t="shared" si="92"/>
        <v>1186920</v>
      </c>
      <c r="J190" t="str">
        <f t="shared" si="93"/>
        <v>17.8038i</v>
      </c>
      <c r="K190" t="str">
        <f t="shared" si="127"/>
        <v>-5.40074850053619i</v>
      </c>
      <c r="L190" t="str">
        <f t="shared" si="94"/>
        <v>53.4114i</v>
      </c>
      <c r="M190" t="str">
        <f t="shared" si="95"/>
        <v>17.5405635241934+6.56809726919475i</v>
      </c>
      <c r="N190" t="str">
        <f t="shared" si="96"/>
        <v>12.4030514994638i</v>
      </c>
      <c r="O190" t="str">
        <f t="shared" si="97"/>
        <v>0.647530488634619-0.325890325875244i</v>
      </c>
      <c r="P190">
        <f t="shared" si="98"/>
        <v>0.7249139522801733</v>
      </c>
      <c r="Q190" s="3">
        <f t="shared" si="99"/>
        <v>72.491395228017325</v>
      </c>
      <c r="Z190" s="1">
        <f t="shared" si="100"/>
        <v>189</v>
      </c>
      <c r="AA190" s="1">
        <f t="shared" si="132"/>
        <v>189000</v>
      </c>
      <c r="AB190" s="1">
        <f t="shared" si="101"/>
        <v>1186920</v>
      </c>
      <c r="AC190" t="str">
        <f t="shared" si="102"/>
        <v>17.8038i</v>
      </c>
      <c r="AD190" t="str">
        <f t="shared" si="128"/>
        <v>-5.40074850053619i</v>
      </c>
      <c r="AE190" t="str">
        <f t="shared" si="103"/>
        <v>53.4114i</v>
      </c>
      <c r="AF190" t="str">
        <f t="shared" si="104"/>
        <v>25.6269490571632+19.1921193282058i</v>
      </c>
      <c r="AG190" t="str">
        <f t="shared" si="105"/>
        <v>12.4030514994638i</v>
      </c>
      <c r="AH190" t="str">
        <f t="shared" si="106"/>
        <v>0.763215930580013-0.192056353094938i</v>
      </c>
      <c r="AI190">
        <f t="shared" si="107"/>
        <v>0.78700965651969146</v>
      </c>
      <c r="AJ190" s="3">
        <f t="shared" si="108"/>
        <v>78.700965651969142</v>
      </c>
      <c r="AT190" s="1">
        <f t="shared" si="109"/>
        <v>189</v>
      </c>
      <c r="AU190" s="1">
        <f t="shared" si="133"/>
        <v>189000</v>
      </c>
      <c r="AV190" s="1">
        <f t="shared" si="110"/>
        <v>1186920</v>
      </c>
      <c r="AW190" t="str">
        <f t="shared" si="111"/>
        <v>17.8038i</v>
      </c>
      <c r="AX190" t="str">
        <f t="shared" si="129"/>
        <v>-5.40074850053619i</v>
      </c>
      <c r="AY190" t="str">
        <f t="shared" si="112"/>
        <v>53.4114i</v>
      </c>
      <c r="AZ190" t="str">
        <f t="shared" si="113"/>
        <v>13.3143184941836+49.8557180458988i</v>
      </c>
      <c r="BA190" t="str">
        <f t="shared" si="114"/>
        <v>12.4030514994638i</v>
      </c>
      <c r="BB190" t="str">
        <f t="shared" si="115"/>
        <v>0.80949477617075-0.0407404008044245i</v>
      </c>
      <c r="BC190">
        <f t="shared" si="116"/>
        <v>0.81051932296857543</v>
      </c>
      <c r="BD190" s="3">
        <f t="shared" si="117"/>
        <v>81.051932296857544</v>
      </c>
      <c r="BN190" s="1">
        <f t="shared" si="118"/>
        <v>189</v>
      </c>
      <c r="BO190" s="1">
        <f t="shared" si="134"/>
        <v>189000</v>
      </c>
      <c r="BP190" s="1">
        <f t="shared" si="119"/>
        <v>1186920</v>
      </c>
      <c r="BQ190" t="str">
        <f t="shared" si="120"/>
        <v>17.8038i</v>
      </c>
      <c r="BR190" t="str">
        <f t="shared" si="130"/>
        <v>-5.40074850053619i</v>
      </c>
      <c r="BS190" t="str">
        <f t="shared" si="121"/>
        <v>53.4114i</v>
      </c>
      <c r="BT190" t="str">
        <f t="shared" si="122"/>
        <v>1.42537225745027+53.3733344361042i</v>
      </c>
      <c r="BU190" t="str">
        <f t="shared" si="123"/>
        <v>12.4030514994638i</v>
      </c>
      <c r="BV190" t="str">
        <f t="shared" si="124"/>
        <v>0.811524611178902-0.00408425587111008i</v>
      </c>
      <c r="BW190">
        <f t="shared" si="125"/>
        <v>0.8115348887725583</v>
      </c>
      <c r="BX190" s="3">
        <f t="shared" si="126"/>
        <v>81.153488877255825</v>
      </c>
    </row>
    <row r="191" spans="7:76" x14ac:dyDescent="0.35">
      <c r="G191" s="1">
        <f t="shared" si="91"/>
        <v>190</v>
      </c>
      <c r="H191" s="1">
        <f t="shared" si="131"/>
        <v>190000</v>
      </c>
      <c r="I191" s="1">
        <f t="shared" si="92"/>
        <v>1193200</v>
      </c>
      <c r="J191" t="str">
        <f t="shared" si="93"/>
        <v>17.898i</v>
      </c>
      <c r="K191" t="str">
        <f t="shared" si="127"/>
        <v>-5.3723235084281i</v>
      </c>
      <c r="L191" t="str">
        <f t="shared" si="94"/>
        <v>53.694i</v>
      </c>
      <c r="M191" t="str">
        <f t="shared" si="95"/>
        <v>17.5632382589275+6.54197424625748i</v>
      </c>
      <c r="N191" t="str">
        <f t="shared" si="96"/>
        <v>12.5256764915719i</v>
      </c>
      <c r="O191" t="str">
        <f t="shared" si="97"/>
        <v>0.644612991221277-0.327347442804001i</v>
      </c>
      <c r="P191">
        <f t="shared" si="98"/>
        <v>0.7229676733862731</v>
      </c>
      <c r="Q191" s="3">
        <f t="shared" si="99"/>
        <v>72.296767338627305</v>
      </c>
      <c r="Z191" s="1">
        <f t="shared" si="100"/>
        <v>190</v>
      </c>
      <c r="AA191" s="1">
        <f t="shared" si="132"/>
        <v>190000</v>
      </c>
      <c r="AB191" s="1">
        <f t="shared" si="101"/>
        <v>1193200</v>
      </c>
      <c r="AC191" t="str">
        <f t="shared" si="102"/>
        <v>17.898i</v>
      </c>
      <c r="AD191" t="str">
        <f t="shared" si="128"/>
        <v>-5.3723235084281i</v>
      </c>
      <c r="AE191" t="str">
        <f t="shared" si="103"/>
        <v>53.694i</v>
      </c>
      <c r="AF191" t="str">
        <f t="shared" si="104"/>
        <v>25.7239909658595+19.1634007269785i</v>
      </c>
      <c r="AG191" t="str">
        <f t="shared" si="105"/>
        <v>12.5256764915719i</v>
      </c>
      <c r="AH191" t="str">
        <f t="shared" si="106"/>
        <v>0.761737170105512-0.193412728349125i</v>
      </c>
      <c r="AI191">
        <f t="shared" si="107"/>
        <v>0.7859083914858056</v>
      </c>
      <c r="AJ191" s="3">
        <f t="shared" si="108"/>
        <v>78.590839148580557</v>
      </c>
      <c r="AT191" s="1">
        <f t="shared" si="109"/>
        <v>190</v>
      </c>
      <c r="AU191" s="1">
        <f t="shared" si="133"/>
        <v>190000</v>
      </c>
      <c r="AV191" s="1">
        <f t="shared" si="110"/>
        <v>1193200</v>
      </c>
      <c r="AW191" t="str">
        <f t="shared" si="111"/>
        <v>17.898i</v>
      </c>
      <c r="AX191" t="str">
        <f t="shared" si="129"/>
        <v>-5.3723235084281i</v>
      </c>
      <c r="AY191" t="str">
        <f t="shared" si="112"/>
        <v>53.694i</v>
      </c>
      <c r="AZ191" t="str">
        <f t="shared" si="113"/>
        <v>13.4460861780755+50.0841292437721i</v>
      </c>
      <c r="BA191" t="str">
        <f t="shared" si="114"/>
        <v>12.5256764915719i</v>
      </c>
      <c r="BB191" t="str">
        <f t="shared" si="115"/>
        <v>0.80876096397065-0.0410705085068029i</v>
      </c>
      <c r="BC191">
        <f t="shared" si="116"/>
        <v>0.80980311404176653</v>
      </c>
      <c r="BD191" s="3">
        <f t="shared" si="117"/>
        <v>80.980311404176646</v>
      </c>
      <c r="BN191" s="1">
        <f t="shared" si="118"/>
        <v>190</v>
      </c>
      <c r="BO191" s="1">
        <f t="shared" si="134"/>
        <v>190000</v>
      </c>
      <c r="BP191" s="1">
        <f t="shared" si="119"/>
        <v>1193200</v>
      </c>
      <c r="BQ191" t="str">
        <f t="shared" si="120"/>
        <v>17.898i</v>
      </c>
      <c r="BR191" t="str">
        <f t="shared" si="130"/>
        <v>-5.3723235084281i</v>
      </c>
      <c r="BS191" t="str">
        <f t="shared" si="121"/>
        <v>53.694i</v>
      </c>
      <c r="BT191" t="str">
        <f t="shared" si="122"/>
        <v>1.44048457231002+53.6553273106872i</v>
      </c>
      <c r="BU191" t="str">
        <f t="shared" si="123"/>
        <v>12.5256764915719i</v>
      </c>
      <c r="BV191" t="str">
        <f t="shared" si="124"/>
        <v>0.810825697326661-0.0041175359819663i</v>
      </c>
      <c r="BW191">
        <f t="shared" si="125"/>
        <v>0.81083615209722182</v>
      </c>
      <c r="BX191" s="3">
        <f t="shared" si="126"/>
        <v>81.083615209722183</v>
      </c>
    </row>
    <row r="192" spans="7:76" x14ac:dyDescent="0.35">
      <c r="G192" s="1">
        <f t="shared" si="91"/>
        <v>191</v>
      </c>
      <c r="H192" s="1">
        <f t="shared" si="131"/>
        <v>191000</v>
      </c>
      <c r="I192" s="1">
        <f t="shared" si="92"/>
        <v>1199480</v>
      </c>
      <c r="J192" t="str">
        <f t="shared" si="93"/>
        <v>17.9922i</v>
      </c>
      <c r="K192" t="str">
        <f t="shared" si="127"/>
        <v>-5.34419616021644i</v>
      </c>
      <c r="L192" t="str">
        <f t="shared" si="94"/>
        <v>53.9766i</v>
      </c>
      <c r="M192" t="str">
        <f t="shared" si="95"/>
        <v>17.5856151051008+6.51601438590085i</v>
      </c>
      <c r="N192" t="str">
        <f t="shared" si="96"/>
        <v>12.6480038397836i</v>
      </c>
      <c r="O192" t="str">
        <f t="shared" si="97"/>
        <v>0.641712112353269-0.328778276808905i</v>
      </c>
      <c r="P192">
        <f t="shared" si="98"/>
        <v>0.72103369577456466</v>
      </c>
      <c r="Q192" s="3">
        <f t="shared" si="99"/>
        <v>72.103369577456462</v>
      </c>
      <c r="Z192" s="1">
        <f t="shared" si="100"/>
        <v>191</v>
      </c>
      <c r="AA192" s="1">
        <f t="shared" si="132"/>
        <v>191000</v>
      </c>
      <c r="AB192" s="1">
        <f t="shared" si="101"/>
        <v>1199480</v>
      </c>
      <c r="AC192" t="str">
        <f t="shared" si="102"/>
        <v>17.9922i</v>
      </c>
      <c r="AD192" t="str">
        <f t="shared" si="128"/>
        <v>-5.34419616021644i</v>
      </c>
      <c r="AE192" t="str">
        <f t="shared" si="103"/>
        <v>53.9766i</v>
      </c>
      <c r="AF192" t="str">
        <f t="shared" si="104"/>
        <v>25.8202330950733+19.1343901580117i</v>
      </c>
      <c r="AG192" t="str">
        <f t="shared" si="105"/>
        <v>12.6480038397836i</v>
      </c>
      <c r="AH192" t="str">
        <f t="shared" si="106"/>
        <v>0.760267985813824-0.19475991918884i</v>
      </c>
      <c r="AI192">
        <f t="shared" si="107"/>
        <v>0.78481770901009396</v>
      </c>
      <c r="AJ192" s="3">
        <f t="shared" si="108"/>
        <v>78.481770901009398</v>
      </c>
      <c r="AT192" s="1">
        <f t="shared" si="109"/>
        <v>191</v>
      </c>
      <c r="AU192" s="1">
        <f t="shared" si="133"/>
        <v>191000</v>
      </c>
      <c r="AV192" s="1">
        <f t="shared" si="110"/>
        <v>1199480</v>
      </c>
      <c r="AW192" t="str">
        <f t="shared" si="111"/>
        <v>17.9922i</v>
      </c>
      <c r="AX192" t="str">
        <f t="shared" si="129"/>
        <v>-5.34419616021644i</v>
      </c>
      <c r="AY192" t="str">
        <f t="shared" si="112"/>
        <v>53.9766i</v>
      </c>
      <c r="AZ192" t="str">
        <f t="shared" si="113"/>
        <v>13.5783618536935+50.3120309678396i</v>
      </c>
      <c r="BA192" t="str">
        <f t="shared" si="114"/>
        <v>12.6480038397836i</v>
      </c>
      <c r="BB192" t="str">
        <f t="shared" si="115"/>
        <v>0.808039079163021-0.04139951403866i</v>
      </c>
      <c r="BC192">
        <f t="shared" si="116"/>
        <v>0.80909892671864303</v>
      </c>
      <c r="BD192" s="3">
        <f t="shared" si="117"/>
        <v>80.909892671864299</v>
      </c>
      <c r="BN192" s="1">
        <f t="shared" si="118"/>
        <v>191</v>
      </c>
      <c r="BO192" s="1">
        <f t="shared" si="134"/>
        <v>191000</v>
      </c>
      <c r="BP192" s="1">
        <f t="shared" si="119"/>
        <v>1199480</v>
      </c>
      <c r="BQ192" t="str">
        <f t="shared" si="120"/>
        <v>17.9922i</v>
      </c>
      <c r="BR192" t="str">
        <f t="shared" si="130"/>
        <v>-5.34419616021644i</v>
      </c>
      <c r="BS192" t="str">
        <f t="shared" si="121"/>
        <v>53.9766i</v>
      </c>
      <c r="BT192" t="str">
        <f t="shared" si="122"/>
        <v>1.45567640517771+53.9373137684741i</v>
      </c>
      <c r="BU192" t="str">
        <f t="shared" si="123"/>
        <v>12.6480038397836i</v>
      </c>
      <c r="BV192" t="str">
        <f t="shared" si="124"/>
        <v>0.810138898428955-0.00415070973219692i</v>
      </c>
      <c r="BW192">
        <f t="shared" si="125"/>
        <v>0.81014953134527068</v>
      </c>
      <c r="BX192" s="3">
        <f t="shared" si="126"/>
        <v>81.014953134527062</v>
      </c>
    </row>
    <row r="193" spans="7:76" x14ac:dyDescent="0.35">
      <c r="G193" s="1">
        <f t="shared" si="91"/>
        <v>192</v>
      </c>
      <c r="H193" s="1">
        <f t="shared" si="131"/>
        <v>192000</v>
      </c>
      <c r="I193" s="1">
        <f t="shared" si="92"/>
        <v>1205760</v>
      </c>
      <c r="J193" t="str">
        <f t="shared" si="93"/>
        <v>18.0864i</v>
      </c>
      <c r="K193" t="str">
        <f t="shared" si="127"/>
        <v>-5.31636180521531i</v>
      </c>
      <c r="L193" t="str">
        <f t="shared" si="94"/>
        <v>54.2592i</v>
      </c>
      <c r="M193" t="str">
        <f t="shared" si="95"/>
        <v>17.6076989877858+6.49021695409657i</v>
      </c>
      <c r="N193" t="str">
        <f t="shared" si="96"/>
        <v>12.7700381947847i</v>
      </c>
      <c r="O193" t="str">
        <f t="shared" si="97"/>
        <v>0.638827679519072-0.330183242775871i</v>
      </c>
      <c r="P193">
        <f t="shared" si="98"/>
        <v>0.71911179793528068</v>
      </c>
      <c r="Q193" s="3">
        <f t="shared" si="99"/>
        <v>71.911179793528063</v>
      </c>
      <c r="Z193" s="1">
        <f t="shared" si="100"/>
        <v>192</v>
      </c>
      <c r="AA193" s="1">
        <f t="shared" si="132"/>
        <v>192000</v>
      </c>
      <c r="AB193" s="1">
        <f t="shared" si="101"/>
        <v>1205760</v>
      </c>
      <c r="AC193" t="str">
        <f t="shared" si="102"/>
        <v>18.0864i</v>
      </c>
      <c r="AD193" t="str">
        <f t="shared" si="128"/>
        <v>-5.31636180521531i</v>
      </c>
      <c r="AE193" t="str">
        <f t="shared" si="103"/>
        <v>54.2592i</v>
      </c>
      <c r="AF193" t="str">
        <f t="shared" si="104"/>
        <v>25.9156813622883+19.1050965456832i</v>
      </c>
      <c r="AG193" t="str">
        <f t="shared" si="105"/>
        <v>12.7700381947847i</v>
      </c>
      <c r="AH193" t="str">
        <f t="shared" si="106"/>
        <v>0.758808123295483-0.196098051811869i</v>
      </c>
      <c r="AI193">
        <f t="shared" si="107"/>
        <v>0.78373733731628692</v>
      </c>
      <c r="AJ193" s="3">
        <f t="shared" si="108"/>
        <v>78.37373373162869</v>
      </c>
      <c r="AT193" s="1">
        <f t="shared" si="109"/>
        <v>192</v>
      </c>
      <c r="AU193" s="1">
        <f t="shared" si="133"/>
        <v>192000</v>
      </c>
      <c r="AV193" s="1">
        <f t="shared" si="110"/>
        <v>1205760</v>
      </c>
      <c r="AW193" t="str">
        <f t="shared" si="111"/>
        <v>18.0864i</v>
      </c>
      <c r="AX193" t="str">
        <f t="shared" si="129"/>
        <v>-5.31636180521531i</v>
      </c>
      <c r="AY193" t="str">
        <f t="shared" si="112"/>
        <v>54.2592i</v>
      </c>
      <c r="AZ193" t="str">
        <f t="shared" si="113"/>
        <v>13.7111429652829+50.5394217580906i</v>
      </c>
      <c r="BA193" t="str">
        <f t="shared" si="114"/>
        <v>12.7700381947847i</v>
      </c>
      <c r="BB193" t="str">
        <f t="shared" si="115"/>
        <v>0.807328837231991-0.041727442628098i</v>
      </c>
      <c r="BC193">
        <f t="shared" si="116"/>
        <v>0.80840647628197526</v>
      </c>
      <c r="BD193" s="3">
        <f t="shared" si="117"/>
        <v>80.84064762819753</v>
      </c>
      <c r="BN193" s="1">
        <f t="shared" si="118"/>
        <v>192</v>
      </c>
      <c r="BO193" s="1">
        <f t="shared" si="134"/>
        <v>192000</v>
      </c>
      <c r="BP193" s="1">
        <f t="shared" si="119"/>
        <v>1205760</v>
      </c>
      <c r="BQ193" t="str">
        <f t="shared" si="120"/>
        <v>18.0864i</v>
      </c>
      <c r="BR193" t="str">
        <f t="shared" si="130"/>
        <v>-5.31636180521531i</v>
      </c>
      <c r="BS193" t="str">
        <f t="shared" si="121"/>
        <v>54.2592i</v>
      </c>
      <c r="BT193" t="str">
        <f t="shared" si="122"/>
        <v>1.47094775242146+54.2192937758559i</v>
      </c>
      <c r="BU193" t="str">
        <f t="shared" si="123"/>
        <v>12.7700381947847i</v>
      </c>
      <c r="BV193" t="str">
        <f t="shared" si="124"/>
        <v>0.809463929583724-0.00418377965997438i</v>
      </c>
      <c r="BW193">
        <f t="shared" si="125"/>
        <v>0.8094747416129594</v>
      </c>
      <c r="BX193" s="3">
        <f t="shared" si="126"/>
        <v>80.947474161295943</v>
      </c>
    </row>
    <row r="194" spans="7:76" x14ac:dyDescent="0.35">
      <c r="G194" s="1">
        <f t="shared" si="91"/>
        <v>193</v>
      </c>
      <c r="H194" s="1">
        <f t="shared" si="131"/>
        <v>193000</v>
      </c>
      <c r="I194" s="1">
        <f t="shared" si="92"/>
        <v>1212040</v>
      </c>
      <c r="J194" t="str">
        <f t="shared" si="93"/>
        <v>18.1806i</v>
      </c>
      <c r="K194" t="str">
        <f t="shared" si="127"/>
        <v>-5.28881588912611i</v>
      </c>
      <c r="L194" t="str">
        <f t="shared" si="94"/>
        <v>54.5418i</v>
      </c>
      <c r="M194" t="str">
        <f t="shared" si="95"/>
        <v>17.629494737162+6.46458119723294i</v>
      </c>
      <c r="N194" t="str">
        <f t="shared" si="96"/>
        <v>12.8917841108739i</v>
      </c>
      <c r="O194" t="str">
        <f t="shared" si="97"/>
        <v>0.635959524984305-0.331562746220503i</v>
      </c>
      <c r="P194">
        <f t="shared" si="98"/>
        <v>0.71720176526521773</v>
      </c>
      <c r="Q194" s="3">
        <f t="shared" si="99"/>
        <v>71.720176526521769</v>
      </c>
      <c r="Z194" s="1">
        <f t="shared" si="100"/>
        <v>193</v>
      </c>
      <c r="AA194" s="1">
        <f t="shared" si="132"/>
        <v>193000</v>
      </c>
      <c r="AB194" s="1">
        <f t="shared" si="101"/>
        <v>1212040</v>
      </c>
      <c r="AC194" t="str">
        <f t="shared" si="102"/>
        <v>18.1806i</v>
      </c>
      <c r="AD194" t="str">
        <f t="shared" si="128"/>
        <v>-5.28881588912611i</v>
      </c>
      <c r="AE194" t="str">
        <f t="shared" si="103"/>
        <v>54.5418i</v>
      </c>
      <c r="AF194" t="str">
        <f t="shared" si="104"/>
        <v>26.010341693445+19.0755286356116i</v>
      </c>
      <c r="AG194" t="str">
        <f t="shared" si="105"/>
        <v>12.8917841108739i</v>
      </c>
      <c r="AH194" t="str">
        <f t="shared" si="106"/>
        <v>0.757357336188731-0.197427248426838i</v>
      </c>
      <c r="AI194">
        <f t="shared" si="107"/>
        <v>0.78266701291180218</v>
      </c>
      <c r="AJ194" s="3">
        <f t="shared" si="108"/>
        <v>78.266701291180212</v>
      </c>
      <c r="AT194" s="1">
        <f t="shared" si="109"/>
        <v>193</v>
      </c>
      <c r="AU194" s="1">
        <f t="shared" si="133"/>
        <v>193000</v>
      </c>
      <c r="AV194" s="1">
        <f t="shared" si="110"/>
        <v>1212040</v>
      </c>
      <c r="AW194" t="str">
        <f t="shared" si="111"/>
        <v>18.1806i</v>
      </c>
      <c r="AX194" t="str">
        <f t="shared" si="129"/>
        <v>-5.28881588912611i</v>
      </c>
      <c r="AY194" t="str">
        <f t="shared" si="112"/>
        <v>54.5418i</v>
      </c>
      <c r="AZ194" t="str">
        <f t="shared" si="113"/>
        <v>13.8444269530752+50.7663001700538i</v>
      </c>
      <c r="BA194" t="str">
        <f t="shared" si="114"/>
        <v>12.8917841108739i</v>
      </c>
      <c r="BB194" t="str">
        <f t="shared" si="115"/>
        <v>0.806629962138538-0.0420543186985045i</v>
      </c>
      <c r="BC194">
        <f t="shared" si="116"/>
        <v>0.80772548649947562</v>
      </c>
      <c r="BD194" s="3">
        <f t="shared" si="117"/>
        <v>80.772548649947566</v>
      </c>
      <c r="BN194" s="1">
        <f t="shared" si="118"/>
        <v>193</v>
      </c>
      <c r="BO194" s="1">
        <f t="shared" si="134"/>
        <v>193000</v>
      </c>
      <c r="BP194" s="1">
        <f t="shared" si="119"/>
        <v>1212040</v>
      </c>
      <c r="BQ194" t="str">
        <f t="shared" si="120"/>
        <v>18.1806i</v>
      </c>
      <c r="BR194" t="str">
        <f t="shared" si="130"/>
        <v>-5.28881588912611i</v>
      </c>
      <c r="BS194" t="str">
        <f t="shared" si="121"/>
        <v>54.5418i</v>
      </c>
      <c r="BT194" t="str">
        <f t="shared" si="122"/>
        <v>1.48629861039046+54.5012672992259i</v>
      </c>
      <c r="BU194" t="str">
        <f t="shared" si="123"/>
        <v>12.8917841108739i</v>
      </c>
      <c r="BV194" t="str">
        <f t="shared" si="124"/>
        <v>0.808800514381836-0.00421674822308253i</v>
      </c>
      <c r="BW194">
        <f t="shared" si="125"/>
        <v>0.80881150648955236</v>
      </c>
      <c r="BX194" s="3">
        <f t="shared" si="126"/>
        <v>80.881150648955241</v>
      </c>
    </row>
    <row r="195" spans="7:76" x14ac:dyDescent="0.35">
      <c r="G195" s="1">
        <f t="shared" ref="G195:G258" si="135">H195/1000</f>
        <v>194</v>
      </c>
      <c r="H195" s="1">
        <f t="shared" si="131"/>
        <v>194000</v>
      </c>
      <c r="I195" s="1">
        <f t="shared" ref="I195:I258" si="136">6.28*H195</f>
        <v>1218320</v>
      </c>
      <c r="J195" t="str">
        <f t="shared" ref="J195:J258" si="137">COMPLEX(0,I195*B$1)</f>
        <v>18.2748i</v>
      </c>
      <c r="K195" t="str">
        <f t="shared" si="127"/>
        <v>-5.26155395155329i</v>
      </c>
      <c r="L195" t="str">
        <f t="shared" ref="L195:L258" si="138">COMPLEX(0,I195*B$3)</f>
        <v>54.8244i</v>
      </c>
      <c r="M195" t="str">
        <f t="shared" ref="M195:M258" si="139">IMDIV(IMPRODUCT(L195,B$6),IMSUM(L195,B$6))</f>
        <v>17.6510070905116+6.43910634334772i</v>
      </c>
      <c r="N195" t="str">
        <f t="shared" ref="N195:N258" si="140">IMSUM(J195,K195)</f>
        <v>13.0132460484467i</v>
      </c>
      <c r="O195" t="str">
        <f t="shared" ref="O195:O258" si="141">IMDIV(M195,IMSUM(M195,N195))</f>
        <v>0.633107485607527-0.332917183616772i</v>
      </c>
      <c r="P195">
        <f t="shared" ref="P195:P258" si="142">IMABS(O195)</f>
        <v>0.71530338981414632</v>
      </c>
      <c r="Q195" s="3">
        <f t="shared" ref="Q195:Q258" si="143">B$7/2/B$5*P195</f>
        <v>71.53033898141463</v>
      </c>
      <c r="Z195" s="1">
        <f t="shared" ref="Z195:Z258" si="144">AA195/1000</f>
        <v>194</v>
      </c>
      <c r="AA195" s="1">
        <f t="shared" si="132"/>
        <v>194000</v>
      </c>
      <c r="AB195" s="1">
        <f t="shared" ref="AB195:AB258" si="145">6.28*AA195</f>
        <v>1218320</v>
      </c>
      <c r="AC195" t="str">
        <f t="shared" ref="AC195:AC258" si="146">COMPLEX(0,AB195*U$1)</f>
        <v>18.2748i</v>
      </c>
      <c r="AD195" t="str">
        <f t="shared" si="128"/>
        <v>-5.26155395155329i</v>
      </c>
      <c r="AE195" t="str">
        <f t="shared" ref="AE195:AE258" si="147">COMPLEX(0,AB195*U$3)</f>
        <v>54.8244i</v>
      </c>
      <c r="AF195" t="str">
        <f t="shared" ref="AF195:AF258" si="148">IMDIV(IMPRODUCT(AE195,U$6),IMSUM(AE195,U$6))</f>
        <v>26.1042200206046+19.0456949975592i</v>
      </c>
      <c r="AG195" t="str">
        <f t="shared" ref="AG195:AG258" si="149">IMSUM(AC195,AD195)</f>
        <v>13.0132460484467i</v>
      </c>
      <c r="AH195" t="str">
        <f t="shared" ref="AH195:AH258" si="150">IMDIV(AF195,IMSUM(AF195,AG195))</f>
        <v>0.755915385893571-0.198747627413364i</v>
      </c>
      <c r="AI195">
        <f t="shared" ref="AI195:AI258" si="151">IMABS(AH195)</f>
        <v>0.78160648029111668</v>
      </c>
      <c r="AJ195" s="3">
        <f t="shared" ref="AJ195:AJ258" si="152">U$7/2/U$5*AI195</f>
        <v>78.16064802911167</v>
      </c>
      <c r="AT195" s="1">
        <f t="shared" ref="AT195:AT258" si="153">AU195/1000</f>
        <v>194</v>
      </c>
      <c r="AU195" s="1">
        <f t="shared" si="133"/>
        <v>194000</v>
      </c>
      <c r="AV195" s="1">
        <f t="shared" ref="AV195:AV258" si="154">6.28*AU195</f>
        <v>1218320</v>
      </c>
      <c r="AW195" t="str">
        <f t="shared" ref="AW195:AW258" si="155">COMPLEX(0,AV195*AO$1)</f>
        <v>18.2748i</v>
      </c>
      <c r="AX195" t="str">
        <f t="shared" si="129"/>
        <v>-5.26155395155329i</v>
      </c>
      <c r="AY195" t="str">
        <f t="shared" ref="AY195:AY258" si="156">COMPLEX(0,AV195*AO$3)</f>
        <v>54.8244i</v>
      </c>
      <c r="AZ195" t="str">
        <f t="shared" ref="AZ195:AZ258" si="157">IMDIV(IMPRODUCT(AY195,AO$6),IMSUM(AY195,AO$6))</f>
        <v>13.9782112533967+50.9926647747964i</v>
      </c>
      <c r="BA195" t="str">
        <f t="shared" ref="BA195:BA258" si="158">IMSUM(AW195,AX195)</f>
        <v>13.0132460484467i</v>
      </c>
      <c r="BB195" t="str">
        <f t="shared" ref="BB195:BB258" si="159">IMDIV(AZ195,IMSUM(AZ195,BA195))</f>
        <v>0.805942186013981-0.0423801658999889i</v>
      </c>
      <c r="BC195">
        <f t="shared" ref="BC195:BC258" si="160">IMABS(BB195)</f>
        <v>0.80705568931685567</v>
      </c>
      <c r="BD195" s="3">
        <f t="shared" ref="BD195:BD258" si="161">AO$7/2/AO$5*BC195</f>
        <v>80.705568931685562</v>
      </c>
      <c r="BN195" s="1">
        <f t="shared" ref="BN195:BN258" si="162">BO195/1000</f>
        <v>194</v>
      </c>
      <c r="BO195" s="1">
        <f t="shared" si="134"/>
        <v>194000</v>
      </c>
      <c r="BP195" s="1">
        <f t="shared" ref="BP195:BP258" si="163">6.28*BO195</f>
        <v>1218320</v>
      </c>
      <c r="BQ195" t="str">
        <f t="shared" ref="BQ195:BQ258" si="164">COMPLEX(0,BP195*BI$1)</f>
        <v>18.2748i</v>
      </c>
      <c r="BR195" t="str">
        <f t="shared" si="130"/>
        <v>-5.26155395155329i</v>
      </c>
      <c r="BS195" t="str">
        <f t="shared" ref="BS195:BS258" si="165">COMPLEX(0,BP195*BI$3)</f>
        <v>54.8244i</v>
      </c>
      <c r="BT195" t="str">
        <f t="shared" ref="BT195:BT258" si="166">IMDIV(IMPRODUCT(BS195,BI$6),IMSUM(BS195,BI$6))</f>
        <v>1.50172897541498+54.7832343049801i</v>
      </c>
      <c r="BU195" t="str">
        <f t="shared" ref="BU195:BU258" si="167">IMSUM(BQ195,BR195)</f>
        <v>13.0132460484467i</v>
      </c>
      <c r="BV195" t="str">
        <f t="shared" ref="BV195:BV258" si="168">IMDIV(BT195,IMSUM(BT195,BU195))</f>
        <v>0.808148384599711-0.00424961780205782i</v>
      </c>
      <c r="BW195">
        <f t="shared" ref="BW195:BW258" si="169">IMABS(BV195)</f>
        <v>0.80815955774994452</v>
      </c>
      <c r="BX195" s="3">
        <f t="shared" ref="BX195:BX258" si="170">BI$7/2/BI$5*BW195</f>
        <v>80.81595577499445</v>
      </c>
    </row>
    <row r="196" spans="7:76" x14ac:dyDescent="0.35">
      <c r="G196" s="1">
        <f t="shared" si="135"/>
        <v>195</v>
      </c>
      <c r="H196" s="1">
        <f t="shared" si="131"/>
        <v>195000</v>
      </c>
      <c r="I196" s="1">
        <f t="shared" si="136"/>
        <v>1224600</v>
      </c>
      <c r="J196" t="str">
        <f t="shared" si="137"/>
        <v>18.369i</v>
      </c>
      <c r="K196" t="str">
        <f t="shared" ref="K196:K259" si="171">IMDIV(1,COMPLEX(0,I196*B$2))</f>
        <v>-5.23457162359661i</v>
      </c>
      <c r="L196" t="str">
        <f t="shared" si="138"/>
        <v>55.107i</v>
      </c>
      <c r="M196" t="str">
        <f t="shared" si="139"/>
        <v>17.672240694174+6.41379160330774i</v>
      </c>
      <c r="N196" t="str">
        <f t="shared" si="140"/>
        <v>13.1344283764034i</v>
      </c>
      <c r="O196" t="str">
        <f t="shared" si="141"/>
        <v>0.630271402663264-0.334246942710674i</v>
      </c>
      <c r="P196">
        <f t="shared" si="142"/>
        <v>0.71341647004155351</v>
      </c>
      <c r="Q196" s="3">
        <f t="shared" si="143"/>
        <v>71.341647004155348</v>
      </c>
      <c r="Z196" s="1">
        <f t="shared" si="144"/>
        <v>195</v>
      </c>
      <c r="AA196" s="1">
        <f t="shared" si="132"/>
        <v>195000</v>
      </c>
      <c r="AB196" s="1">
        <f t="shared" si="145"/>
        <v>1224600</v>
      </c>
      <c r="AC196" t="str">
        <f t="shared" si="146"/>
        <v>18.369i</v>
      </c>
      <c r="AD196" t="str">
        <f t="shared" ref="AD196:AD259" si="172">IMDIV(1,COMPLEX(0,AB196*U$2))</f>
        <v>-5.23457162359661i</v>
      </c>
      <c r="AE196" t="str">
        <f t="shared" si="147"/>
        <v>55.107i</v>
      </c>
      <c r="AF196" t="str">
        <f t="shared" si="148"/>
        <v>26.1973222797027+19.0156040283105i</v>
      </c>
      <c r="AG196" t="str">
        <f t="shared" si="149"/>
        <v>13.1344283764034i</v>
      </c>
      <c r="AH196" t="str">
        <f t="shared" si="150"/>
        <v>0.754482041297636-0.200059303474839i</v>
      </c>
      <c r="AI196">
        <f t="shared" si="151"/>
        <v>0.7805554916516092</v>
      </c>
      <c r="AJ196" s="3">
        <f t="shared" si="152"/>
        <v>78.055549165160926</v>
      </c>
      <c r="AT196" s="1">
        <f t="shared" si="153"/>
        <v>195</v>
      </c>
      <c r="AU196" s="1">
        <f t="shared" si="133"/>
        <v>195000</v>
      </c>
      <c r="AV196" s="1">
        <f t="shared" si="154"/>
        <v>1224600</v>
      </c>
      <c r="AW196" t="str">
        <f t="shared" si="155"/>
        <v>18.369i</v>
      </c>
      <c r="AX196" t="str">
        <f t="shared" ref="AX196:AX259" si="173">IMDIV(1,COMPLEX(0,AV196*AO$2))</f>
        <v>-5.23457162359661i</v>
      </c>
      <c r="AY196" t="str">
        <f t="shared" si="156"/>
        <v>55.107i</v>
      </c>
      <c r="AZ196" t="str">
        <f t="shared" si="157"/>
        <v>14.1124932987783+51.2185141589211i</v>
      </c>
      <c r="BA196" t="str">
        <f t="shared" si="158"/>
        <v>13.1344283764034i</v>
      </c>
      <c r="BB196" t="str">
        <f t="shared" si="159"/>
        <v>0.805265248866502-0.0427050071393739i</v>
      </c>
      <c r="BC196">
        <f t="shared" si="160"/>
        <v>0.80639682456393857</v>
      </c>
      <c r="BD196" s="3">
        <f t="shared" si="161"/>
        <v>80.639682456393857</v>
      </c>
      <c r="BN196" s="1">
        <f t="shared" si="162"/>
        <v>195</v>
      </c>
      <c r="BO196" s="1">
        <f t="shared" si="134"/>
        <v>195000</v>
      </c>
      <c r="BP196" s="1">
        <f t="shared" si="163"/>
        <v>1224600</v>
      </c>
      <c r="BQ196" t="str">
        <f t="shared" si="164"/>
        <v>18.369i</v>
      </c>
      <c r="BR196" t="str">
        <f t="shared" ref="BR196:BR259" si="174">IMDIV(1,COMPLEX(0,BP196*BI$2))</f>
        <v>-5.23457162359661i</v>
      </c>
      <c r="BS196" t="str">
        <f t="shared" si="165"/>
        <v>55.107i</v>
      </c>
      <c r="BT196" t="str">
        <f t="shared" si="166"/>
        <v>1.51723884380636+55.0651947595172i</v>
      </c>
      <c r="BU196" t="str">
        <f t="shared" si="167"/>
        <v>13.1344283764034i</v>
      </c>
      <c r="BV196" t="str">
        <f t="shared" si="168"/>
        <v>0.807507279905045-0.00428239070318535i</v>
      </c>
      <c r="BW196">
        <f t="shared" si="169"/>
        <v>0.80751863506038002</v>
      </c>
      <c r="BX196" s="3">
        <f t="shared" si="170"/>
        <v>80.751863506038006</v>
      </c>
    </row>
    <row r="197" spans="7:76" x14ac:dyDescent="0.35">
      <c r="G197" s="1">
        <f t="shared" si="135"/>
        <v>196</v>
      </c>
      <c r="H197" s="1">
        <f t="shared" ref="H197:H260" si="175">H196+1000</f>
        <v>196000</v>
      </c>
      <c r="I197" s="1">
        <f t="shared" si="136"/>
        <v>1230880</v>
      </c>
      <c r="J197" t="str">
        <f t="shared" si="137"/>
        <v>18.4632i</v>
      </c>
      <c r="K197" t="str">
        <f t="shared" si="171"/>
        <v>-5.20786462551704i</v>
      </c>
      <c r="L197" t="str">
        <f t="shared" si="138"/>
        <v>55.3896i</v>
      </c>
      <c r="M197" t="str">
        <f t="shared" si="139"/>
        <v>17.6932001054575+6.38863617193752i</v>
      </c>
      <c r="N197" t="str">
        <f t="shared" si="140"/>
        <v>13.255335374483i</v>
      </c>
      <c r="O197" t="str">
        <f t="shared" si="141"/>
        <v>0.627451121671921-0.33555240281966i</v>
      </c>
      <c r="P197">
        <f t="shared" si="142"/>
        <v>0.71154081058320129</v>
      </c>
      <c r="Q197" s="3">
        <f t="shared" si="143"/>
        <v>71.154081058320131</v>
      </c>
      <c r="Z197" s="1">
        <f t="shared" si="144"/>
        <v>196</v>
      </c>
      <c r="AA197" s="1">
        <f t="shared" ref="AA197:AA260" si="176">AA196+1000</f>
        <v>196000</v>
      </c>
      <c r="AB197" s="1">
        <f t="shared" si="145"/>
        <v>1230880</v>
      </c>
      <c r="AC197" t="str">
        <f t="shared" si="146"/>
        <v>18.4632i</v>
      </c>
      <c r="AD197" t="str">
        <f t="shared" si="172"/>
        <v>-5.20786462551704i</v>
      </c>
      <c r="AE197" t="str">
        <f t="shared" si="147"/>
        <v>55.3896i</v>
      </c>
      <c r="AF197" t="str">
        <f t="shared" si="148"/>
        <v>26.2896544083901+18.9852639545259i</v>
      </c>
      <c r="AG197" t="str">
        <f t="shared" si="149"/>
        <v>13.255335374483i</v>
      </c>
      <c r="AH197" t="str">
        <f t="shared" si="150"/>
        <v>0.7530570785133-0.20136238778422i</v>
      </c>
      <c r="AI197">
        <f t="shared" si="151"/>
        <v>0.77951380662124847</v>
      </c>
      <c r="AJ197" s="3">
        <f t="shared" si="152"/>
        <v>77.951380662124848</v>
      </c>
      <c r="AT197" s="1">
        <f t="shared" si="153"/>
        <v>196</v>
      </c>
      <c r="AU197" s="1">
        <f t="shared" ref="AU197:AU260" si="177">AU196+1000</f>
        <v>196000</v>
      </c>
      <c r="AV197" s="1">
        <f t="shared" si="154"/>
        <v>1230880</v>
      </c>
      <c r="AW197" t="str">
        <f t="shared" si="155"/>
        <v>18.4632i</v>
      </c>
      <c r="AX197" t="str">
        <f t="shared" si="173"/>
        <v>-5.20786462551704i</v>
      </c>
      <c r="AY197" t="str">
        <f t="shared" si="156"/>
        <v>55.3896i</v>
      </c>
      <c r="AZ197" t="str">
        <f t="shared" si="157"/>
        <v>14.2472705180639+51.4438469245632i</v>
      </c>
      <c r="BA197" t="str">
        <f t="shared" si="158"/>
        <v>13.255335374483i</v>
      </c>
      <c r="BB197" t="str">
        <f t="shared" si="159"/>
        <v>0.804598898300102-0.0430288646088067i</v>
      </c>
      <c r="BC197">
        <f t="shared" si="160"/>
        <v>0.80574863967323018</v>
      </c>
      <c r="BD197" s="3">
        <f t="shared" si="161"/>
        <v>80.574863967323012</v>
      </c>
      <c r="BN197" s="1">
        <f t="shared" si="162"/>
        <v>196</v>
      </c>
      <c r="BO197" s="1">
        <f t="shared" ref="BO197:BO260" si="178">BO196+1000</f>
        <v>196000</v>
      </c>
      <c r="BP197" s="1">
        <f t="shared" si="163"/>
        <v>1230880</v>
      </c>
      <c r="BQ197" t="str">
        <f t="shared" si="164"/>
        <v>18.4632i</v>
      </c>
      <c r="BR197" t="str">
        <f t="shared" si="174"/>
        <v>-5.20786462551704i</v>
      </c>
      <c r="BS197" t="str">
        <f t="shared" si="165"/>
        <v>55.3896i</v>
      </c>
      <c r="BT197" t="str">
        <f t="shared" si="166"/>
        <v>1.53282821185703+55.3471486292383i</v>
      </c>
      <c r="BU197" t="str">
        <f t="shared" si="167"/>
        <v>13.255335374483i</v>
      </c>
      <c r="BV197" t="str">
        <f t="shared" si="168"/>
        <v>0.806876947574993-0.00431506916135773i</v>
      </c>
      <c r="BW197">
        <f t="shared" si="169"/>
        <v>0.80688848569663285</v>
      </c>
      <c r="BX197" s="3">
        <f t="shared" si="170"/>
        <v>80.688848569663278</v>
      </c>
    </row>
    <row r="198" spans="7:76" x14ac:dyDescent="0.35">
      <c r="G198" s="1">
        <f t="shared" si="135"/>
        <v>197</v>
      </c>
      <c r="H198" s="1">
        <f t="shared" si="175"/>
        <v>197000</v>
      </c>
      <c r="I198" s="1">
        <f t="shared" si="136"/>
        <v>1237160</v>
      </c>
      <c r="J198" t="str">
        <f t="shared" si="137"/>
        <v>18.5574i</v>
      </c>
      <c r="K198" t="str">
        <f t="shared" si="171"/>
        <v>-5.1814287644738i</v>
      </c>
      <c r="L198" t="str">
        <f t="shared" si="138"/>
        <v>55.6722i</v>
      </c>
      <c r="M198" t="str">
        <f t="shared" si="139"/>
        <v>17.7138897945119+6.36363922909885i</v>
      </c>
      <c r="N198" t="str">
        <f t="shared" si="140"/>
        <v>13.3759712355262i</v>
      </c>
      <c r="O198" t="str">
        <f t="shared" si="141"/>
        <v>0.624646492236414-0.336833935118584i</v>
      </c>
      <c r="P198">
        <f t="shared" si="142"/>
        <v>0.70967622202714875</v>
      </c>
      <c r="Q198" s="3">
        <f t="shared" si="143"/>
        <v>70.967622202714878</v>
      </c>
      <c r="Z198" s="1">
        <f t="shared" si="144"/>
        <v>197</v>
      </c>
      <c r="AA198" s="1">
        <f t="shared" si="176"/>
        <v>197000</v>
      </c>
      <c r="AB198" s="1">
        <f t="shared" si="145"/>
        <v>1237160</v>
      </c>
      <c r="AC198" t="str">
        <f t="shared" si="146"/>
        <v>18.5574i</v>
      </c>
      <c r="AD198" t="str">
        <f t="shared" si="172"/>
        <v>-5.1814287644738i</v>
      </c>
      <c r="AE198" t="str">
        <f t="shared" si="147"/>
        <v>55.6722i</v>
      </c>
      <c r="AF198" t="str">
        <f t="shared" si="148"/>
        <v>26.3812223439577+18.954682835568i</v>
      </c>
      <c r="AG198" t="str">
        <f t="shared" si="149"/>
        <v>13.3759712355262i</v>
      </c>
      <c r="AH198" t="str">
        <f t="shared" si="150"/>
        <v>0.751640280625504-0.202656988123215i</v>
      </c>
      <c r="AI198">
        <f t="shared" si="151"/>
        <v>0.77848119199757126</v>
      </c>
      <c r="AJ198" s="3">
        <f t="shared" si="152"/>
        <v>77.848119199757122</v>
      </c>
      <c r="AT198" s="1">
        <f t="shared" si="153"/>
        <v>197</v>
      </c>
      <c r="AU198" s="1">
        <f t="shared" si="177"/>
        <v>197000</v>
      </c>
      <c r="AV198" s="1">
        <f t="shared" si="154"/>
        <v>1237160</v>
      </c>
      <c r="AW198" t="str">
        <f t="shared" si="155"/>
        <v>18.5574i</v>
      </c>
      <c r="AX198" t="str">
        <f t="shared" si="173"/>
        <v>-5.1814287644738i</v>
      </c>
      <c r="AY198" t="str">
        <f t="shared" si="156"/>
        <v>55.6722i</v>
      </c>
      <c r="AZ198" t="str">
        <f t="shared" si="157"/>
        <v>14.3825403365192+51.6686616893862i</v>
      </c>
      <c r="BA198" t="str">
        <f t="shared" si="158"/>
        <v>13.3759712355262i</v>
      </c>
      <c r="BB198" t="str">
        <f t="shared" si="159"/>
        <v>0.803942889245342-0.0433517598130726i</v>
      </c>
      <c r="BC198">
        <f t="shared" si="160"/>
        <v>0.8051108894102964</v>
      </c>
      <c r="BD198" s="3">
        <f t="shared" si="161"/>
        <v>80.511088941029641</v>
      </c>
      <c r="BN198" s="1">
        <f t="shared" si="162"/>
        <v>197</v>
      </c>
      <c r="BO198" s="1">
        <f t="shared" si="178"/>
        <v>197000</v>
      </c>
      <c r="BP198" s="1">
        <f t="shared" si="163"/>
        <v>1237160</v>
      </c>
      <c r="BQ198" t="str">
        <f t="shared" si="164"/>
        <v>18.5574i</v>
      </c>
      <c r="BR198" t="str">
        <f t="shared" si="174"/>
        <v>-5.1814287644738i</v>
      </c>
      <c r="BS198" t="str">
        <f t="shared" si="165"/>
        <v>55.6722i</v>
      </c>
      <c r="BT198" t="str">
        <f t="shared" si="166"/>
        <v>1.5484970758405+55.6290958805472i</v>
      </c>
      <c r="BU198" t="str">
        <f t="shared" si="167"/>
        <v>13.3759712355262i</v>
      </c>
      <c r="BV198" t="str">
        <f t="shared" si="168"/>
        <v>0.806257142226197-0.00434765534280357i</v>
      </c>
      <c r="BW198">
        <f t="shared" si="169"/>
        <v>0.80626886427402988</v>
      </c>
      <c r="BX198" s="3">
        <f t="shared" si="170"/>
        <v>80.626886427402994</v>
      </c>
    </row>
    <row r="199" spans="7:76" x14ac:dyDescent="0.35">
      <c r="G199" s="1">
        <f t="shared" si="135"/>
        <v>198</v>
      </c>
      <c r="H199" s="1">
        <f t="shared" si="175"/>
        <v>198000</v>
      </c>
      <c r="I199" s="1">
        <f t="shared" si="136"/>
        <v>1243440</v>
      </c>
      <c r="J199" t="str">
        <f t="shared" si="137"/>
        <v>18.6516i</v>
      </c>
      <c r="K199" t="str">
        <f t="shared" si="171"/>
        <v>-5.15525993233i</v>
      </c>
      <c r="L199" t="str">
        <f t="shared" si="138"/>
        <v>55.9548i</v>
      </c>
      <c r="M199" t="str">
        <f t="shared" si="139"/>
        <v>17.7343141461596+6.33879994072344i</v>
      </c>
      <c r="N199" t="str">
        <f t="shared" si="140"/>
        <v>13.49634006767i</v>
      </c>
      <c r="O199" t="str">
        <f t="shared" si="141"/>
        <v>0.621857367885143-0.33809190291285i</v>
      </c>
      <c r="P199">
        <f t="shared" si="142"/>
        <v>0.7078225206987061</v>
      </c>
      <c r="Q199" s="3">
        <f t="shared" si="143"/>
        <v>70.782252069870609</v>
      </c>
      <c r="Z199" s="1">
        <f t="shared" si="144"/>
        <v>198</v>
      </c>
      <c r="AA199" s="1">
        <f t="shared" si="176"/>
        <v>198000</v>
      </c>
      <c r="AB199" s="1">
        <f t="shared" si="145"/>
        <v>1243440</v>
      </c>
      <c r="AC199" t="str">
        <f t="shared" si="146"/>
        <v>18.6516i</v>
      </c>
      <c r="AD199" t="str">
        <f t="shared" si="172"/>
        <v>-5.15525993233i</v>
      </c>
      <c r="AE199" t="str">
        <f t="shared" si="147"/>
        <v>55.9548i</v>
      </c>
      <c r="AF199" t="str">
        <f t="shared" si="148"/>
        <v>26.4720320213439+18.9238685663027i</v>
      </c>
      <c r="AG199" t="str">
        <f t="shared" si="149"/>
        <v>13.49634006767i</v>
      </c>
      <c r="AH199" t="str">
        <f t="shared" si="150"/>
        <v>0.750231437449806-0.203943209015172i</v>
      </c>
      <c r="AI199">
        <f t="shared" si="151"/>
        <v>0.77745742149741448</v>
      </c>
      <c r="AJ199" s="3">
        <f t="shared" si="152"/>
        <v>77.745742149741446</v>
      </c>
      <c r="AT199" s="1">
        <f t="shared" si="153"/>
        <v>198</v>
      </c>
      <c r="AU199" s="1">
        <f t="shared" si="177"/>
        <v>198000</v>
      </c>
      <c r="AV199" s="1">
        <f t="shared" si="154"/>
        <v>1243440</v>
      </c>
      <c r="AW199" t="str">
        <f t="shared" si="155"/>
        <v>18.6516i</v>
      </c>
      <c r="AX199" t="str">
        <f t="shared" si="173"/>
        <v>-5.15525993233i</v>
      </c>
      <c r="AY199" t="str">
        <f t="shared" si="156"/>
        <v>55.9548i</v>
      </c>
      <c r="AZ199" t="str">
        <f t="shared" si="157"/>
        <v>14.5183001759399+51.8929570865766i</v>
      </c>
      <c r="BA199" t="str">
        <f t="shared" si="158"/>
        <v>13.49634006767i</v>
      </c>
      <c r="BB199" t="str">
        <f t="shared" si="159"/>
        <v>0.803296983701335-0.0436737135956714i</v>
      </c>
      <c r="BC199">
        <f t="shared" si="160"/>
        <v>0.80448333561541197</v>
      </c>
      <c r="BD199" s="3">
        <f t="shared" si="161"/>
        <v>80.44833356154119</v>
      </c>
      <c r="BN199" s="1">
        <f t="shared" si="162"/>
        <v>198</v>
      </c>
      <c r="BO199" s="1">
        <f t="shared" si="178"/>
        <v>198000</v>
      </c>
      <c r="BP199" s="1">
        <f t="shared" si="163"/>
        <v>1243440</v>
      </c>
      <c r="BQ199" t="str">
        <f t="shared" si="164"/>
        <v>18.6516i</v>
      </c>
      <c r="BR199" t="str">
        <f t="shared" si="174"/>
        <v>-5.15525993233i</v>
      </c>
      <c r="BS199" t="str">
        <f t="shared" si="165"/>
        <v>55.9548i</v>
      </c>
      <c r="BT199" t="str">
        <f t="shared" si="166"/>
        <v>1.56424543201137+55.9110364798504i</v>
      </c>
      <c r="BU199" t="str">
        <f t="shared" si="167"/>
        <v>13.49634006767i</v>
      </c>
      <c r="BV199" t="str">
        <f t="shared" si="168"/>
        <v>0.805647625556094-0.0043801513476928i</v>
      </c>
      <c r="BW199">
        <f t="shared" si="169"/>
        <v>0.80565953248875599</v>
      </c>
      <c r="BX199" s="3">
        <f t="shared" si="170"/>
        <v>80.565953248875601</v>
      </c>
    </row>
    <row r="200" spans="7:76" x14ac:dyDescent="0.35">
      <c r="G200" s="1">
        <f t="shared" si="135"/>
        <v>199</v>
      </c>
      <c r="H200" s="1">
        <f t="shared" si="175"/>
        <v>199000</v>
      </c>
      <c r="I200" s="1">
        <f t="shared" si="136"/>
        <v>1249720</v>
      </c>
      <c r="J200" t="str">
        <f t="shared" si="137"/>
        <v>18.7458i</v>
      </c>
      <c r="K200" t="str">
        <f t="shared" si="171"/>
        <v>-5.12935410352432i</v>
      </c>
      <c r="L200" t="str">
        <f t="shared" si="138"/>
        <v>56.2374i</v>
      </c>
      <c r="M200" t="str">
        <f t="shared" si="139"/>
        <v>17.754477461689+6.31411745980043i</v>
      </c>
      <c r="N200" t="str">
        <f t="shared" si="140"/>
        <v>13.6164458964757i</v>
      </c>
      <c r="O200" t="str">
        <f t="shared" si="141"/>
        <v>0.619083605921182-0.339326661899428i</v>
      </c>
      <c r="P200">
        <f t="shared" si="142"/>
        <v>0.70597952845403522</v>
      </c>
      <c r="Q200" s="3">
        <f t="shared" si="143"/>
        <v>70.597952845403526</v>
      </c>
      <c r="Z200" s="1">
        <f t="shared" si="144"/>
        <v>199</v>
      </c>
      <c r="AA200" s="1">
        <f t="shared" si="176"/>
        <v>199000</v>
      </c>
      <c r="AB200" s="1">
        <f t="shared" si="145"/>
        <v>1249720</v>
      </c>
      <c r="AC200" t="str">
        <f t="shared" si="146"/>
        <v>18.7458i</v>
      </c>
      <c r="AD200" t="str">
        <f t="shared" si="172"/>
        <v>-5.12935410352432i</v>
      </c>
      <c r="AE200" t="str">
        <f t="shared" si="147"/>
        <v>56.2374i</v>
      </c>
      <c r="AF200" t="str">
        <f t="shared" si="148"/>
        <v>26.5620893712218+18.8928288798713i</v>
      </c>
      <c r="AG200" t="str">
        <f t="shared" si="149"/>
        <v>13.6164458964757i</v>
      </c>
      <c r="AH200" t="str">
        <f t="shared" si="150"/>
        <v>0.748830345300165-0.205221151852025i</v>
      </c>
      <c r="AI200">
        <f t="shared" si="151"/>
        <v>0.77644227551688372</v>
      </c>
      <c r="AJ200" s="3">
        <f t="shared" si="152"/>
        <v>77.644227551688374</v>
      </c>
      <c r="AT200" s="1">
        <f t="shared" si="153"/>
        <v>199</v>
      </c>
      <c r="AU200" s="1">
        <f t="shared" si="177"/>
        <v>199000</v>
      </c>
      <c r="AV200" s="1">
        <f t="shared" si="154"/>
        <v>1249720</v>
      </c>
      <c r="AW200" t="str">
        <f t="shared" si="155"/>
        <v>18.7458i</v>
      </c>
      <c r="AX200" t="str">
        <f t="shared" si="173"/>
        <v>-5.12935410352432i</v>
      </c>
      <c r="AY200" t="str">
        <f t="shared" si="156"/>
        <v>56.2374i</v>
      </c>
      <c r="AZ200" t="str">
        <f t="shared" si="157"/>
        <v>14.6545474547596+52.1167317648385i</v>
      </c>
      <c r="BA200" t="str">
        <f t="shared" si="158"/>
        <v>13.6164458964757i</v>
      </c>
      <c r="BB200" t="str">
        <f t="shared" si="159"/>
        <v>0.802660950488424-0.0439947461637248i</v>
      </c>
      <c r="BC200">
        <f t="shared" si="160"/>
        <v>0.80386574695591484</v>
      </c>
      <c r="BD200" s="3">
        <f t="shared" si="161"/>
        <v>80.386574695591477</v>
      </c>
      <c r="BN200" s="1">
        <f t="shared" si="162"/>
        <v>199</v>
      </c>
      <c r="BO200" s="1">
        <f t="shared" si="178"/>
        <v>199000</v>
      </c>
      <c r="BP200" s="1">
        <f t="shared" si="163"/>
        <v>1249720</v>
      </c>
      <c r="BQ200" t="str">
        <f t="shared" si="164"/>
        <v>18.7458i</v>
      </c>
      <c r="BR200" t="str">
        <f t="shared" si="174"/>
        <v>-5.12935410352432i</v>
      </c>
      <c r="BS200" t="str">
        <f t="shared" si="165"/>
        <v>56.2374i</v>
      </c>
      <c r="BT200" t="str">
        <f t="shared" si="166"/>
        <v>1.58007327660531+56.1929703935571i</v>
      </c>
      <c r="BU200" t="str">
        <f t="shared" si="167"/>
        <v>13.6164458964757i</v>
      </c>
      <c r="BV200" t="str">
        <f t="shared" si="168"/>
        <v>0.805048166094958-0.00441255921262494i</v>
      </c>
      <c r="BW200">
        <f t="shared" si="169"/>
        <v>0.80506025886989352</v>
      </c>
      <c r="BX200" s="3">
        <f t="shared" si="170"/>
        <v>80.506025886989349</v>
      </c>
    </row>
    <row r="201" spans="7:76" x14ac:dyDescent="0.35">
      <c r="G201" s="1">
        <f t="shared" si="135"/>
        <v>200</v>
      </c>
      <c r="H201" s="1">
        <f t="shared" si="175"/>
        <v>200000</v>
      </c>
      <c r="I201" s="1">
        <f t="shared" si="136"/>
        <v>1256000</v>
      </c>
      <c r="J201" t="str">
        <f t="shared" si="137"/>
        <v>18.84i</v>
      </c>
      <c r="K201" t="str">
        <f t="shared" si="171"/>
        <v>-5.1037073330067i</v>
      </c>
      <c r="L201" t="str">
        <f t="shared" si="138"/>
        <v>56.52i</v>
      </c>
      <c r="M201" t="str">
        <f t="shared" si="139"/>
        <v>17.7743839606084+6.28959092732073i</v>
      </c>
      <c r="N201" t="str">
        <f t="shared" si="140"/>
        <v>13.7362926669933i</v>
      </c>
      <c r="O201" t="str">
        <f t="shared" si="141"/>
        <v>0.616325067277342-0.340538560416351i</v>
      </c>
      <c r="P201">
        <f t="shared" si="142"/>
        <v>0.70414707248192188</v>
      </c>
      <c r="Q201" s="3">
        <f t="shared" si="143"/>
        <v>70.414707248192187</v>
      </c>
      <c r="Z201" s="1">
        <f t="shared" si="144"/>
        <v>200</v>
      </c>
      <c r="AA201" s="1">
        <f t="shared" si="176"/>
        <v>200000</v>
      </c>
      <c r="AB201" s="1">
        <f t="shared" si="145"/>
        <v>1256000</v>
      </c>
      <c r="AC201" t="str">
        <f t="shared" si="146"/>
        <v>18.84i</v>
      </c>
      <c r="AD201" t="str">
        <f t="shared" si="172"/>
        <v>-5.1037073330067i</v>
      </c>
      <c r="AE201" t="str">
        <f t="shared" si="147"/>
        <v>56.52i</v>
      </c>
      <c r="AF201" t="str">
        <f t="shared" si="148"/>
        <v>26.6514003181639+18.8615713504344i</v>
      </c>
      <c r="AG201" t="str">
        <f t="shared" si="149"/>
        <v>13.7362926669933i</v>
      </c>
      <c r="AH201" t="str">
        <f t="shared" si="150"/>
        <v>0.747436806766018-0.206490915015597i</v>
      </c>
      <c r="AI201">
        <f t="shared" si="151"/>
        <v>0.77543554090108624</v>
      </c>
      <c r="AJ201" s="3">
        <f t="shared" si="152"/>
        <v>77.543554090108628</v>
      </c>
      <c r="AT201" s="1">
        <f t="shared" si="153"/>
        <v>200</v>
      </c>
      <c r="AU201" s="1">
        <f t="shared" si="177"/>
        <v>200000</v>
      </c>
      <c r="AV201" s="1">
        <f t="shared" si="154"/>
        <v>1256000</v>
      </c>
      <c r="AW201" t="str">
        <f t="shared" si="155"/>
        <v>18.84i</v>
      </c>
      <c r="AX201" t="str">
        <f t="shared" si="173"/>
        <v>-5.1037073330067i</v>
      </c>
      <c r="AY201" t="str">
        <f t="shared" si="156"/>
        <v>56.52i</v>
      </c>
      <c r="AZ201" t="str">
        <f t="shared" si="157"/>
        <v>14.791279588158+52.3399843883865i</v>
      </c>
      <c r="BA201" t="str">
        <f t="shared" si="158"/>
        <v>13.7362926669933i</v>
      </c>
      <c r="BB201" t="str">
        <f t="shared" si="159"/>
        <v>0.802034565011057-0.0443148771117753i</v>
      </c>
      <c r="BC201">
        <f t="shared" si="160"/>
        <v>0.80325789868877551</v>
      </c>
      <c r="BD201" s="3">
        <f t="shared" si="161"/>
        <v>80.32578986887755</v>
      </c>
      <c r="BN201" s="1">
        <f t="shared" si="162"/>
        <v>200</v>
      </c>
      <c r="BO201" s="1">
        <f t="shared" si="178"/>
        <v>200000</v>
      </c>
      <c r="BP201" s="1">
        <f t="shared" si="163"/>
        <v>1256000</v>
      </c>
      <c r="BQ201" t="str">
        <f t="shared" si="164"/>
        <v>18.84i</v>
      </c>
      <c r="BR201" t="str">
        <f t="shared" si="174"/>
        <v>-5.1037073330067i</v>
      </c>
      <c r="BS201" t="str">
        <f t="shared" si="165"/>
        <v>56.52i</v>
      </c>
      <c r="BT201" t="str">
        <f t="shared" si="166"/>
        <v>1.59598060583911+56.474897588079i</v>
      </c>
      <c r="BU201" t="str">
        <f t="shared" si="167"/>
        <v>13.7362926669933i</v>
      </c>
      <c r="BV201" t="str">
        <f t="shared" si="168"/>
        <v>0.804458538968166-0.00444488091300666i</v>
      </c>
      <c r="BW201">
        <f t="shared" si="169"/>
        <v>0.80447081854168401</v>
      </c>
      <c r="BX201" s="3">
        <f t="shared" si="170"/>
        <v>80.447081854168403</v>
      </c>
    </row>
    <row r="202" spans="7:76" x14ac:dyDescent="0.35">
      <c r="G202" s="1">
        <f t="shared" si="135"/>
        <v>201</v>
      </c>
      <c r="H202" s="1">
        <f t="shared" si="175"/>
        <v>201000</v>
      </c>
      <c r="I202" s="1">
        <f t="shared" si="136"/>
        <v>1262280</v>
      </c>
      <c r="J202" t="str">
        <f t="shared" si="137"/>
        <v>18.9342i</v>
      </c>
      <c r="K202" t="str">
        <f t="shared" si="171"/>
        <v>-5.07831575423552i</v>
      </c>
      <c r="L202" t="str">
        <f t="shared" si="138"/>
        <v>56.8026i</v>
      </c>
      <c r="M202" t="str">
        <f t="shared" si="139"/>
        <v>17.7940377823621+6.2652194731798i</v>
      </c>
      <c r="N202" t="str">
        <f t="shared" si="140"/>
        <v>13.8558842457645i</v>
      </c>
      <c r="O202" t="str">
        <f t="shared" si="141"/>
        <v>0.613581616376918-0.341727939681292i</v>
      </c>
      <c r="P202">
        <f t="shared" si="142"/>
        <v>0.70232498511339625</v>
      </c>
      <c r="Q202" s="3">
        <f t="shared" si="143"/>
        <v>70.232498511339628</v>
      </c>
      <c r="Z202" s="1">
        <f t="shared" si="144"/>
        <v>201</v>
      </c>
      <c r="AA202" s="1">
        <f t="shared" si="176"/>
        <v>201000</v>
      </c>
      <c r="AB202" s="1">
        <f t="shared" si="145"/>
        <v>1262280</v>
      </c>
      <c r="AC202" t="str">
        <f t="shared" si="146"/>
        <v>18.9342i</v>
      </c>
      <c r="AD202" t="str">
        <f t="shared" si="172"/>
        <v>-5.07831575423552i</v>
      </c>
      <c r="AE202" t="str">
        <f t="shared" si="147"/>
        <v>56.8026i</v>
      </c>
      <c r="AF202" t="str">
        <f t="shared" si="148"/>
        <v>26.7399707788814+18.8301033958878i</v>
      </c>
      <c r="AG202" t="str">
        <f t="shared" si="149"/>
        <v>13.8558842457645i</v>
      </c>
      <c r="AH202" t="str">
        <f t="shared" si="150"/>
        <v>0.746050630498206-0.207752593993518i</v>
      </c>
      <c r="AI202">
        <f t="shared" si="151"/>
        <v>0.77443701072314852</v>
      </c>
      <c r="AJ202" s="3">
        <f t="shared" si="152"/>
        <v>77.443701072314852</v>
      </c>
      <c r="AT202" s="1">
        <f t="shared" si="153"/>
        <v>201</v>
      </c>
      <c r="AU202" s="1">
        <f t="shared" si="177"/>
        <v>201000</v>
      </c>
      <c r="AV202" s="1">
        <f t="shared" si="154"/>
        <v>1262280</v>
      </c>
      <c r="AW202" t="str">
        <f t="shared" si="155"/>
        <v>18.9342i</v>
      </c>
      <c r="AX202" t="str">
        <f t="shared" si="173"/>
        <v>-5.07831575423552i</v>
      </c>
      <c r="AY202" t="str">
        <f t="shared" si="156"/>
        <v>56.8026i</v>
      </c>
      <c r="AZ202" t="str">
        <f t="shared" si="157"/>
        <v>14.9284939881678+52.5627136369385i</v>
      </c>
      <c r="BA202" t="str">
        <f t="shared" si="158"/>
        <v>13.8558842457645i</v>
      </c>
      <c r="BB202" t="str">
        <f t="shared" si="159"/>
        <v>0.801417609030353-0.0446341254445301i</v>
      </c>
      <c r="BC202">
        <f t="shared" si="160"/>
        <v>0.80265957243287511</v>
      </c>
      <c r="BD202" s="3">
        <f t="shared" si="161"/>
        <v>80.265957243287517</v>
      </c>
      <c r="BN202" s="1">
        <f t="shared" si="162"/>
        <v>201</v>
      </c>
      <c r="BO202" s="1">
        <f t="shared" si="178"/>
        <v>201000</v>
      </c>
      <c r="BP202" s="1">
        <f t="shared" si="163"/>
        <v>1262280</v>
      </c>
      <c r="BQ202" t="str">
        <f t="shared" si="164"/>
        <v>18.9342i</v>
      </c>
      <c r="BR202" t="str">
        <f t="shared" si="174"/>
        <v>-5.07831575423552i</v>
      </c>
      <c r="BS202" t="str">
        <f t="shared" si="165"/>
        <v>56.8026i</v>
      </c>
      <c r="BT202" t="str">
        <f t="shared" si="166"/>
        <v>1.61196741591062+56.7568180298305i</v>
      </c>
      <c r="BU202" t="str">
        <f t="shared" si="167"/>
        <v>13.8558842457645i</v>
      </c>
      <c r="BV202" t="str">
        <f t="shared" si="168"/>
        <v>0.803878525668196-0.00447711836532396i</v>
      </c>
      <c r="BW202">
        <f t="shared" si="169"/>
        <v>0.80389099299552391</v>
      </c>
      <c r="BX202" s="3">
        <f t="shared" si="170"/>
        <v>80.389099299552385</v>
      </c>
    </row>
    <row r="203" spans="7:76" x14ac:dyDescent="0.35">
      <c r="G203" s="1">
        <f t="shared" si="135"/>
        <v>202</v>
      </c>
      <c r="H203" s="1">
        <f t="shared" si="175"/>
        <v>202000</v>
      </c>
      <c r="I203" s="1">
        <f t="shared" si="136"/>
        <v>1268560</v>
      </c>
      <c r="J203" t="str">
        <f t="shared" si="137"/>
        <v>19.0284i</v>
      </c>
      <c r="K203" t="str">
        <f t="shared" si="171"/>
        <v>-5.05317557723435i</v>
      </c>
      <c r="L203" t="str">
        <f t="shared" si="138"/>
        <v>57.0852i</v>
      </c>
      <c r="M203" t="str">
        <f t="shared" si="139"/>
        <v>17.8134429880106+6.24100221704072i</v>
      </c>
      <c r="N203" t="str">
        <f t="shared" si="140"/>
        <v>13.9752244227657i</v>
      </c>
      <c r="O203" t="str">
        <f t="shared" si="141"/>
        <v>0.610853120999932-0.342895134019746i</v>
      </c>
      <c r="P203">
        <f t="shared" si="142"/>
        <v>0.70051310363888075</v>
      </c>
      <c r="Q203" s="3">
        <f t="shared" si="143"/>
        <v>70.051310363888078</v>
      </c>
      <c r="Z203" s="1">
        <f t="shared" si="144"/>
        <v>202</v>
      </c>
      <c r="AA203" s="1">
        <f t="shared" si="176"/>
        <v>202000</v>
      </c>
      <c r="AB203" s="1">
        <f t="shared" si="145"/>
        <v>1268560</v>
      </c>
      <c r="AC203" t="str">
        <f t="shared" si="146"/>
        <v>19.0284i</v>
      </c>
      <c r="AD203" t="str">
        <f t="shared" si="172"/>
        <v>-5.05317557723435i</v>
      </c>
      <c r="AE203" t="str">
        <f t="shared" si="147"/>
        <v>57.0852i</v>
      </c>
      <c r="AF203" t="str">
        <f t="shared" si="148"/>
        <v>26.8278066605374+18.7984322805473i</v>
      </c>
      <c r="AG203" t="str">
        <f t="shared" si="149"/>
        <v>13.9752244227657i</v>
      </c>
      <c r="AH203" t="str">
        <f t="shared" si="150"/>
        <v>0.744671631003378-0.209006281490075i</v>
      </c>
      <c r="AI203">
        <f t="shared" si="151"/>
        <v>0.7734464840721299</v>
      </c>
      <c r="AJ203" s="3">
        <f t="shared" si="152"/>
        <v>77.344648407212986</v>
      </c>
      <c r="AT203" s="1">
        <f t="shared" si="153"/>
        <v>202</v>
      </c>
      <c r="AU203" s="1">
        <f t="shared" si="177"/>
        <v>202000</v>
      </c>
      <c r="AV203" s="1">
        <f t="shared" si="154"/>
        <v>1268560</v>
      </c>
      <c r="AW203" t="str">
        <f t="shared" si="155"/>
        <v>19.0284i</v>
      </c>
      <c r="AX203" t="str">
        <f t="shared" si="173"/>
        <v>-5.05317557723435i</v>
      </c>
      <c r="AY203" t="str">
        <f t="shared" si="156"/>
        <v>57.0852i</v>
      </c>
      <c r="AZ203" t="str">
        <f t="shared" si="157"/>
        <v>15.0661880637821+52.7849182057069i</v>
      </c>
      <c r="BA203" t="str">
        <f t="shared" si="158"/>
        <v>13.9752244227657i</v>
      </c>
      <c r="BB203" t="str">
        <f t="shared" si="159"/>
        <v>0.800809870445923-0.0449525095986078i</v>
      </c>
      <c r="BC203">
        <f t="shared" si="160"/>
        <v>0.80207055595055288</v>
      </c>
      <c r="BD203" s="3">
        <f t="shared" si="161"/>
        <v>80.207055595055294</v>
      </c>
      <c r="BN203" s="1">
        <f t="shared" si="162"/>
        <v>202</v>
      </c>
      <c r="BO203" s="1">
        <f t="shared" si="178"/>
        <v>202000</v>
      </c>
      <c r="BP203" s="1">
        <f t="shared" si="163"/>
        <v>1268560</v>
      </c>
      <c r="BQ203" t="str">
        <f t="shared" si="164"/>
        <v>19.0284i</v>
      </c>
      <c r="BR203" t="str">
        <f t="shared" si="174"/>
        <v>-5.05317557723435i</v>
      </c>
      <c r="BS203" t="str">
        <f t="shared" si="165"/>
        <v>57.0852i</v>
      </c>
      <c r="BT203" t="str">
        <f t="shared" si="166"/>
        <v>1.62803370299881+57.0387316852288i</v>
      </c>
      <c r="BU203" t="str">
        <f t="shared" si="167"/>
        <v>13.9752244227657i</v>
      </c>
      <c r="BV203" t="str">
        <f t="shared" si="168"/>
        <v>0.803307913835907-0.00450927342931454i</v>
      </c>
      <c r="BW203">
        <f t="shared" si="169"/>
        <v>0.80332056987124212</v>
      </c>
      <c r="BX203" s="3">
        <f t="shared" si="170"/>
        <v>80.332056987124218</v>
      </c>
    </row>
    <row r="204" spans="7:76" x14ac:dyDescent="0.35">
      <c r="G204" s="1">
        <f t="shared" si="135"/>
        <v>203</v>
      </c>
      <c r="H204" s="1">
        <f t="shared" si="175"/>
        <v>203000</v>
      </c>
      <c r="I204" s="1">
        <f t="shared" si="136"/>
        <v>1274840</v>
      </c>
      <c r="J204" t="str">
        <f t="shared" si="137"/>
        <v>19.1226i</v>
      </c>
      <c r="K204" t="str">
        <f t="shared" si="171"/>
        <v>-5.0282830867061i</v>
      </c>
      <c r="L204" t="str">
        <f t="shared" si="138"/>
        <v>57.3678i</v>
      </c>
      <c r="M204" t="str">
        <f t="shared" si="139"/>
        <v>17.832603561873+6.21693826915902i</v>
      </c>
      <c r="N204" t="str">
        <f t="shared" si="140"/>
        <v>14.0943169132939i</v>
      </c>
      <c r="O204" t="str">
        <f t="shared" si="141"/>
        <v>0.608139452154583-0.344040471083373i</v>
      </c>
      <c r="P204">
        <f t="shared" si="142"/>
        <v>0.69871127013248147</v>
      </c>
      <c r="Q204" s="3">
        <f t="shared" si="143"/>
        <v>69.871127013248142</v>
      </c>
      <c r="Z204" s="1">
        <f t="shared" si="144"/>
        <v>203</v>
      </c>
      <c r="AA204" s="1">
        <f t="shared" si="176"/>
        <v>203000</v>
      </c>
      <c r="AB204" s="1">
        <f t="shared" si="145"/>
        <v>1274840</v>
      </c>
      <c r="AC204" t="str">
        <f t="shared" si="146"/>
        <v>19.1226i</v>
      </c>
      <c r="AD204" t="str">
        <f t="shared" si="172"/>
        <v>-5.0282830867061i</v>
      </c>
      <c r="AE204" t="str">
        <f t="shared" si="147"/>
        <v>57.3678i</v>
      </c>
      <c r="AF204" t="str">
        <f t="shared" si="148"/>
        <v>26.9149138591301+18.7665651178049i</v>
      </c>
      <c r="AG204" t="str">
        <f t="shared" si="149"/>
        <v>14.0943169132939i</v>
      </c>
      <c r="AH204" t="str">
        <f t="shared" si="150"/>
        <v>0.743299628446448-0.210252067532209i</v>
      </c>
      <c r="AI204">
        <f t="shared" si="151"/>
        <v>0.77246376584937371</v>
      </c>
      <c r="AJ204" s="3">
        <f t="shared" si="152"/>
        <v>77.246376584937366</v>
      </c>
      <c r="AT204" s="1">
        <f t="shared" si="153"/>
        <v>203</v>
      </c>
      <c r="AU204" s="1">
        <f t="shared" si="177"/>
        <v>203000</v>
      </c>
      <c r="AV204" s="1">
        <f t="shared" si="154"/>
        <v>1274840</v>
      </c>
      <c r="AW204" t="str">
        <f t="shared" si="155"/>
        <v>19.1226i</v>
      </c>
      <c r="AX204" t="str">
        <f t="shared" si="173"/>
        <v>-5.0282830867061i</v>
      </c>
      <c r="AY204" t="str">
        <f t="shared" si="156"/>
        <v>57.3678i</v>
      </c>
      <c r="AZ204" t="str">
        <f t="shared" si="157"/>
        <v>15.2043592210613+53.00659680539i</v>
      </c>
      <c r="BA204" t="str">
        <f t="shared" si="158"/>
        <v>14.0943169132939i</v>
      </c>
      <c r="BB204" t="str">
        <f t="shared" si="159"/>
        <v>0.800211143086506-0.0452700474633352i</v>
      </c>
      <c r="BC204">
        <f t="shared" si="160"/>
        <v>0.80149064293798533</v>
      </c>
      <c r="BD204" s="3">
        <f t="shared" si="161"/>
        <v>80.149064293798531</v>
      </c>
      <c r="BN204" s="1">
        <f t="shared" si="162"/>
        <v>203</v>
      </c>
      <c r="BO204" s="1">
        <f t="shared" si="178"/>
        <v>203000</v>
      </c>
      <c r="BP204" s="1">
        <f t="shared" si="163"/>
        <v>1274840</v>
      </c>
      <c r="BQ204" t="str">
        <f t="shared" si="164"/>
        <v>19.1226i</v>
      </c>
      <c r="BR204" t="str">
        <f t="shared" si="174"/>
        <v>-5.0282830867061i</v>
      </c>
      <c r="BS204" t="str">
        <f t="shared" si="165"/>
        <v>57.3678i</v>
      </c>
      <c r="BT204" t="str">
        <f t="shared" si="166"/>
        <v>1.64417946326373+57.3206385206937i</v>
      </c>
      <c r="BU204" t="str">
        <f t="shared" si="167"/>
        <v>14.0943169132939i</v>
      </c>
      <c r="BV204" t="str">
        <f t="shared" si="168"/>
        <v>0.802746497050665-0.00454134791004544i</v>
      </c>
      <c r="BW204">
        <f t="shared" si="169"/>
        <v>0.80275934274722294</v>
      </c>
      <c r="BX204" s="3">
        <f t="shared" si="170"/>
        <v>80.275934274722289</v>
      </c>
    </row>
    <row r="205" spans="7:76" x14ac:dyDescent="0.35">
      <c r="G205" s="1">
        <f t="shared" si="135"/>
        <v>204</v>
      </c>
      <c r="H205" s="1">
        <f t="shared" si="175"/>
        <v>204000</v>
      </c>
      <c r="I205" s="1">
        <f t="shared" si="136"/>
        <v>1281120</v>
      </c>
      <c r="J205" t="str">
        <f t="shared" si="137"/>
        <v>19.2168i</v>
      </c>
      <c r="K205" t="str">
        <f t="shared" si="171"/>
        <v>-5.00363464020264i</v>
      </c>
      <c r="L205" t="str">
        <f t="shared" si="138"/>
        <v>57.6504i</v>
      </c>
      <c r="M205" t="str">
        <f t="shared" si="139"/>
        <v>17.8515234131347+6.1930267311709i</v>
      </c>
      <c r="N205" t="str">
        <f t="shared" si="140"/>
        <v>14.2131653597974i</v>
      </c>
      <c r="O205" t="str">
        <f t="shared" si="141"/>
        <v>0.605440483953758-0.34516427205897i</v>
      </c>
      <c r="P205">
        <f t="shared" si="142"/>
        <v>0.69691933128315453</v>
      </c>
      <c r="Q205" s="3">
        <f t="shared" si="143"/>
        <v>69.691933128315455</v>
      </c>
      <c r="Z205" s="1">
        <f t="shared" si="144"/>
        <v>204</v>
      </c>
      <c r="AA205" s="1">
        <f t="shared" si="176"/>
        <v>204000</v>
      </c>
      <c r="AB205" s="1">
        <f t="shared" si="145"/>
        <v>1281120</v>
      </c>
      <c r="AC205" t="str">
        <f t="shared" si="146"/>
        <v>19.2168i</v>
      </c>
      <c r="AD205" t="str">
        <f t="shared" si="172"/>
        <v>-5.00363464020264i</v>
      </c>
      <c r="AE205" t="str">
        <f t="shared" si="147"/>
        <v>57.6504i</v>
      </c>
      <c r="AF205" t="str">
        <f t="shared" si="148"/>
        <v>27.0012982579452+18.7345088727539i</v>
      </c>
      <c r="AG205" t="str">
        <f t="shared" si="149"/>
        <v>14.2131653597974i</v>
      </c>
      <c r="AH205" t="str">
        <f t="shared" si="150"/>
        <v>0.741934448460765-0.211490039570919i</v>
      </c>
      <c r="AI205">
        <f t="shared" si="151"/>
        <v>0.77148866657293702</v>
      </c>
      <c r="AJ205" s="3">
        <f t="shared" si="152"/>
        <v>77.148866657293695</v>
      </c>
      <c r="AT205" s="1">
        <f t="shared" si="153"/>
        <v>204</v>
      </c>
      <c r="AU205" s="1">
        <f t="shared" si="177"/>
        <v>204000</v>
      </c>
      <c r="AV205" s="1">
        <f t="shared" si="154"/>
        <v>1281120</v>
      </c>
      <c r="AW205" t="str">
        <f t="shared" si="155"/>
        <v>19.2168i</v>
      </c>
      <c r="AX205" t="str">
        <f t="shared" si="173"/>
        <v>-5.00363464020264i</v>
      </c>
      <c r="AY205" t="str">
        <f t="shared" si="156"/>
        <v>57.6504i</v>
      </c>
      <c r="AZ205" t="str">
        <f t="shared" si="157"/>
        <v>15.3430048632394+53.2277481621615i</v>
      </c>
      <c r="BA205" t="str">
        <f t="shared" si="158"/>
        <v>14.2131653597974i</v>
      </c>
      <c r="BB205" t="str">
        <f t="shared" si="159"/>
        <v>0.799621226508996-0.0455867564006438i</v>
      </c>
      <c r="BC205">
        <f t="shared" si="160"/>
        <v>0.80091963282396994</v>
      </c>
      <c r="BD205" s="3">
        <f t="shared" si="161"/>
        <v>80.091963282396989</v>
      </c>
      <c r="BN205" s="1">
        <f t="shared" si="162"/>
        <v>204</v>
      </c>
      <c r="BO205" s="1">
        <f t="shared" si="178"/>
        <v>204000</v>
      </c>
      <c r="BP205" s="1">
        <f t="shared" si="163"/>
        <v>1281120</v>
      </c>
      <c r="BQ205" t="str">
        <f t="shared" si="164"/>
        <v>19.2168i</v>
      </c>
      <c r="BR205" t="str">
        <f t="shared" si="174"/>
        <v>-5.00363464020264i</v>
      </c>
      <c r="BS205" t="str">
        <f t="shared" si="165"/>
        <v>57.6504i</v>
      </c>
      <c r="BT205" t="str">
        <f t="shared" si="166"/>
        <v>1.66040469284652+57.6025385026478i</v>
      </c>
      <c r="BU205" t="str">
        <f t="shared" si="167"/>
        <v>14.2131653597974i</v>
      </c>
      <c r="BV205" t="str">
        <f t="shared" si="168"/>
        <v>0.80219407462889-0.00457334355990055i</v>
      </c>
      <c r="BW205">
        <f t="shared" si="169"/>
        <v>0.80220711093895081</v>
      </c>
      <c r="BX205" s="3">
        <f t="shared" si="170"/>
        <v>80.220711093895076</v>
      </c>
    </row>
    <row r="206" spans="7:76" x14ac:dyDescent="0.35">
      <c r="G206" s="1">
        <f t="shared" si="135"/>
        <v>205</v>
      </c>
      <c r="H206" s="1">
        <f t="shared" si="175"/>
        <v>205000</v>
      </c>
      <c r="I206" s="1">
        <f t="shared" si="136"/>
        <v>1287400</v>
      </c>
      <c r="J206" t="str">
        <f t="shared" si="137"/>
        <v>19.311i</v>
      </c>
      <c r="K206" t="str">
        <f t="shared" si="171"/>
        <v>-4.979226666348i</v>
      </c>
      <c r="L206" t="str">
        <f t="shared" si="138"/>
        <v>57.933i</v>
      </c>
      <c r="M206" t="str">
        <f t="shared" si="139"/>
        <v>17.87020637742+6.16926669684636i</v>
      </c>
      <c r="N206" t="str">
        <f t="shared" si="140"/>
        <v>14.331773333652i</v>
      </c>
      <c r="O206" t="str">
        <f t="shared" si="141"/>
        <v>0.602756093496411-0.346266851868544i</v>
      </c>
      <c r="P206">
        <f t="shared" si="142"/>
        <v>0.69513713823245438</v>
      </c>
      <c r="Q206" s="3">
        <f t="shared" si="143"/>
        <v>69.513713823245439</v>
      </c>
      <c r="Z206" s="1">
        <f t="shared" si="144"/>
        <v>205</v>
      </c>
      <c r="AA206" s="1">
        <f t="shared" si="176"/>
        <v>205000</v>
      </c>
      <c r="AB206" s="1">
        <f t="shared" si="145"/>
        <v>1287400</v>
      </c>
      <c r="AC206" t="str">
        <f t="shared" si="146"/>
        <v>19.311i</v>
      </c>
      <c r="AD206" t="str">
        <f t="shared" si="172"/>
        <v>-4.979226666348i</v>
      </c>
      <c r="AE206" t="str">
        <f t="shared" si="147"/>
        <v>57.933i</v>
      </c>
      <c r="AF206" t="str">
        <f t="shared" si="148"/>
        <v>27.0869657260745+18.7022703647831i</v>
      </c>
      <c r="AG206" t="str">
        <f t="shared" si="149"/>
        <v>14.331773333652i</v>
      </c>
      <c r="AH206" t="str">
        <f t="shared" si="150"/>
        <v>0.740575921965653-0.212720282578294i</v>
      </c>
      <c r="AI206">
        <f t="shared" si="151"/>
        <v>0.7705210021897303</v>
      </c>
      <c r="AJ206" s="3">
        <f t="shared" si="152"/>
        <v>77.052100218973024</v>
      </c>
      <c r="AT206" s="1">
        <f t="shared" si="153"/>
        <v>205</v>
      </c>
      <c r="AU206" s="1">
        <f t="shared" si="177"/>
        <v>205000</v>
      </c>
      <c r="AV206" s="1">
        <f t="shared" si="154"/>
        <v>1287400</v>
      </c>
      <c r="AW206" t="str">
        <f t="shared" si="155"/>
        <v>19.311i</v>
      </c>
      <c r="AX206" t="str">
        <f t="shared" si="173"/>
        <v>-4.979226666348i</v>
      </c>
      <c r="AY206" t="str">
        <f t="shared" si="156"/>
        <v>57.933i</v>
      </c>
      <c r="AZ206" t="str">
        <f t="shared" si="157"/>
        <v>15.4821223908305+53.4483710176601i</v>
      </c>
      <c r="BA206" t="str">
        <f t="shared" si="158"/>
        <v>14.331773333652i</v>
      </c>
      <c r="BB206" t="str">
        <f t="shared" si="159"/>
        <v>0.799039925805506-0.0459026532641091i</v>
      </c>
      <c r="BC206">
        <f t="shared" si="160"/>
        <v>0.80035733057675773</v>
      </c>
      <c r="BD206" s="3">
        <f t="shared" si="161"/>
        <v>80.03573305767577</v>
      </c>
      <c r="BN206" s="1">
        <f t="shared" si="162"/>
        <v>205</v>
      </c>
      <c r="BO206" s="1">
        <f t="shared" si="178"/>
        <v>205000</v>
      </c>
      <c r="BP206" s="1">
        <f t="shared" si="163"/>
        <v>1287400</v>
      </c>
      <c r="BQ206" t="str">
        <f t="shared" si="164"/>
        <v>19.311i</v>
      </c>
      <c r="BR206" t="str">
        <f t="shared" si="174"/>
        <v>-4.979226666348i</v>
      </c>
      <c r="BS206" t="str">
        <f t="shared" si="165"/>
        <v>57.933i</v>
      </c>
      <c r="BT206" t="str">
        <f t="shared" si="166"/>
        <v>1.67670938786946+57.8844315975163i</v>
      </c>
      <c r="BU206" t="str">
        <f t="shared" si="167"/>
        <v>14.331773333652i</v>
      </c>
      <c r="BV206" t="str">
        <f t="shared" si="168"/>
        <v>0.801650451430662-0.00460526208048273i</v>
      </c>
      <c r="BW206">
        <f t="shared" si="169"/>
        <v>0.801663679305614</v>
      </c>
      <c r="BX206" s="3">
        <f t="shared" si="170"/>
        <v>80.166367930561393</v>
      </c>
    </row>
    <row r="207" spans="7:76" x14ac:dyDescent="0.35">
      <c r="G207" s="1">
        <f t="shared" si="135"/>
        <v>206</v>
      </c>
      <c r="H207" s="1">
        <f t="shared" si="175"/>
        <v>206000</v>
      </c>
      <c r="I207" s="1">
        <f t="shared" si="136"/>
        <v>1293680</v>
      </c>
      <c r="J207" t="str">
        <f t="shared" si="137"/>
        <v>19.4052i</v>
      </c>
      <c r="K207" t="str">
        <f t="shared" si="171"/>
        <v>-4.9550556631133i</v>
      </c>
      <c r="L207" t="str">
        <f t="shared" si="138"/>
        <v>58.2156i</v>
      </c>
      <c r="M207" t="str">
        <f t="shared" si="139"/>
        <v>17.8886562183303+6.14565725280862i</v>
      </c>
      <c r="N207" t="str">
        <f t="shared" si="140"/>
        <v>14.4501443368867i</v>
      </c>
      <c r="O207" t="str">
        <f t="shared" si="141"/>
        <v>0.600086160753561-0.34734851936093i</v>
      </c>
      <c r="P207">
        <f t="shared" si="142"/>
        <v>0.69336454641853373</v>
      </c>
      <c r="Q207" s="3">
        <f t="shared" si="143"/>
        <v>69.336454641853379</v>
      </c>
      <c r="Z207" s="1">
        <f t="shared" si="144"/>
        <v>206</v>
      </c>
      <c r="AA207" s="1">
        <f t="shared" si="176"/>
        <v>206000</v>
      </c>
      <c r="AB207" s="1">
        <f t="shared" si="145"/>
        <v>1293680</v>
      </c>
      <c r="AC207" t="str">
        <f t="shared" si="146"/>
        <v>19.4052i</v>
      </c>
      <c r="AD207" t="str">
        <f t="shared" si="172"/>
        <v>-4.9550556631133i</v>
      </c>
      <c r="AE207" t="str">
        <f t="shared" si="147"/>
        <v>58.2156i</v>
      </c>
      <c r="AF207" t="str">
        <f t="shared" si="148"/>
        <v>27.1719221169994+18.6698562701402i</v>
      </c>
      <c r="AG207" t="str">
        <f t="shared" si="149"/>
        <v>14.4501443368867i</v>
      </c>
      <c r="AH207" t="str">
        <f t="shared" si="150"/>
        <v>0.73922388499097-0.213942879140398i</v>
      </c>
      <c r="AI207">
        <f t="shared" si="151"/>
        <v>0.76956059389500053</v>
      </c>
      <c r="AJ207" s="3">
        <f t="shared" si="152"/>
        <v>76.956059389500055</v>
      </c>
      <c r="AT207" s="1">
        <f t="shared" si="153"/>
        <v>206</v>
      </c>
      <c r="AU207" s="1">
        <f t="shared" si="177"/>
        <v>206000</v>
      </c>
      <c r="AV207" s="1">
        <f t="shared" si="154"/>
        <v>1293680</v>
      </c>
      <c r="AW207" t="str">
        <f t="shared" si="155"/>
        <v>19.4052i</v>
      </c>
      <c r="AX207" t="str">
        <f t="shared" si="173"/>
        <v>-4.9550556631133i</v>
      </c>
      <c r="AY207" t="str">
        <f t="shared" si="156"/>
        <v>58.2156i</v>
      </c>
      <c r="AZ207" t="str">
        <f t="shared" si="157"/>
        <v>15.6217092017345+53.6684641289775i</v>
      </c>
      <c r="BA207" t="str">
        <f t="shared" si="158"/>
        <v>14.4501443368867i</v>
      </c>
      <c r="BB207" t="str">
        <f t="shared" si="159"/>
        <v>0.798467051418059-0.0462177544171777i</v>
      </c>
      <c r="BC207">
        <f t="shared" si="160"/>
        <v>0.79980354651852836</v>
      </c>
      <c r="BD207" s="3">
        <f t="shared" si="161"/>
        <v>79.980354651852835</v>
      </c>
      <c r="BN207" s="1">
        <f t="shared" si="162"/>
        <v>206</v>
      </c>
      <c r="BO207" s="1">
        <f t="shared" si="178"/>
        <v>206000</v>
      </c>
      <c r="BP207" s="1">
        <f t="shared" si="163"/>
        <v>1293680</v>
      </c>
      <c r="BQ207" t="str">
        <f t="shared" si="164"/>
        <v>19.4052i</v>
      </c>
      <c r="BR207" t="str">
        <f t="shared" si="174"/>
        <v>-4.9550556631133i</v>
      </c>
      <c r="BS207" t="str">
        <f t="shared" si="165"/>
        <v>58.2156i</v>
      </c>
      <c r="BT207" t="str">
        <f t="shared" si="166"/>
        <v>1.69309354443588+58.1663177717273i</v>
      </c>
      <c r="BU207" t="str">
        <f t="shared" si="167"/>
        <v>14.4501443368867i</v>
      </c>
      <c r="BV207" t="str">
        <f t="shared" si="168"/>
        <v>0.801115437673981-0.00463710512443424i</v>
      </c>
      <c r="BW207">
        <f t="shared" si="169"/>
        <v>0.8011288580643624</v>
      </c>
      <c r="BX207" s="3">
        <f t="shared" si="170"/>
        <v>80.112885806436239</v>
      </c>
    </row>
    <row r="208" spans="7:76" x14ac:dyDescent="0.35">
      <c r="G208" s="1">
        <f t="shared" si="135"/>
        <v>207</v>
      </c>
      <c r="H208" s="1">
        <f t="shared" si="175"/>
        <v>207000</v>
      </c>
      <c r="I208" s="1">
        <f t="shared" si="136"/>
        <v>1299960</v>
      </c>
      <c r="J208" t="str">
        <f t="shared" si="137"/>
        <v>19.4994i</v>
      </c>
      <c r="K208" t="str">
        <f t="shared" si="171"/>
        <v>-4.93111819614174i</v>
      </c>
      <c r="L208" t="str">
        <f t="shared" si="138"/>
        <v>58.4982i</v>
      </c>
      <c r="M208" t="str">
        <f t="shared" si="139"/>
        <v>17.9068766289489+6.12219747922119i</v>
      </c>
      <c r="N208" t="str">
        <f t="shared" si="140"/>
        <v>14.5682818038583i</v>
      </c>
      <c r="O208" t="str">
        <f t="shared" si="141"/>
        <v>0.597430568458792-0.348409577495373i</v>
      </c>
      <c r="P208">
        <f t="shared" si="142"/>
        <v>0.69160141542618292</v>
      </c>
      <c r="Q208" s="3">
        <f t="shared" si="143"/>
        <v>69.160141542618291</v>
      </c>
      <c r="Z208" s="1">
        <f t="shared" si="144"/>
        <v>207</v>
      </c>
      <c r="AA208" s="1">
        <f t="shared" si="176"/>
        <v>207000</v>
      </c>
      <c r="AB208" s="1">
        <f t="shared" si="145"/>
        <v>1299960</v>
      </c>
      <c r="AC208" t="str">
        <f t="shared" si="146"/>
        <v>19.4994i</v>
      </c>
      <c r="AD208" t="str">
        <f t="shared" si="172"/>
        <v>-4.93111819614174i</v>
      </c>
      <c r="AE208" t="str">
        <f t="shared" si="147"/>
        <v>58.4982i</v>
      </c>
      <c r="AF208" t="str">
        <f t="shared" si="148"/>
        <v>27.2561732672368+18.6372731244632i</v>
      </c>
      <c r="AG208" t="str">
        <f t="shared" si="149"/>
        <v>14.5682818038583i</v>
      </c>
      <c r="AH208" t="str">
        <f t="shared" si="150"/>
        <v>0.737878178508401-0.215157909546187i</v>
      </c>
      <c r="AI208">
        <f t="shared" si="151"/>
        <v>0.76860726795884571</v>
      </c>
      <c r="AJ208" s="3">
        <f t="shared" si="152"/>
        <v>76.860726795884574</v>
      </c>
      <c r="AT208" s="1">
        <f t="shared" si="153"/>
        <v>207</v>
      </c>
      <c r="AU208" s="1">
        <f t="shared" si="177"/>
        <v>207000</v>
      </c>
      <c r="AV208" s="1">
        <f t="shared" si="154"/>
        <v>1299960</v>
      </c>
      <c r="AW208" t="str">
        <f t="shared" si="155"/>
        <v>19.4994i</v>
      </c>
      <c r="AX208" t="str">
        <f t="shared" si="173"/>
        <v>-4.93111819614174i</v>
      </c>
      <c r="AY208" t="str">
        <f t="shared" si="156"/>
        <v>58.4982i</v>
      </c>
      <c r="AZ208" t="str">
        <f t="shared" si="157"/>
        <v>15.7617626913427+53.8880262686465i</v>
      </c>
      <c r="BA208" t="str">
        <f t="shared" si="158"/>
        <v>14.5682818038583i</v>
      </c>
      <c r="BB208" t="str">
        <f t="shared" si="159"/>
        <v>0.797902418960596-0.0465320757506188i</v>
      </c>
      <c r="BC208">
        <f t="shared" si="160"/>
        <v>0.79925809614719068</v>
      </c>
      <c r="BD208" s="3">
        <f t="shared" si="161"/>
        <v>79.925809614719071</v>
      </c>
      <c r="BN208" s="1">
        <f t="shared" si="162"/>
        <v>207</v>
      </c>
      <c r="BO208" s="1">
        <f t="shared" si="178"/>
        <v>207000</v>
      </c>
      <c r="BP208" s="1">
        <f t="shared" si="163"/>
        <v>1299960</v>
      </c>
      <c r="BQ208" t="str">
        <f t="shared" si="164"/>
        <v>19.4994i</v>
      </c>
      <c r="BR208" t="str">
        <f t="shared" si="174"/>
        <v>-4.93111819614174i</v>
      </c>
      <c r="BS208" t="str">
        <f t="shared" si="165"/>
        <v>58.4982i</v>
      </c>
      <c r="BT208" t="str">
        <f t="shared" si="166"/>
        <v>1.70955715863027+58.4481969917115i</v>
      </c>
      <c r="BU208" t="str">
        <f t="shared" si="167"/>
        <v>14.5682818038583i</v>
      </c>
      <c r="BV208" t="str">
        <f t="shared" si="168"/>
        <v>0.800588848756368-0.00466887429718041i</v>
      </c>
      <c r="BW208">
        <f t="shared" si="169"/>
        <v>0.80060246261190682</v>
      </c>
      <c r="BX208" s="3">
        <f t="shared" si="170"/>
        <v>80.060246261190684</v>
      </c>
    </row>
    <row r="209" spans="7:76" x14ac:dyDescent="0.35">
      <c r="G209" s="1">
        <f t="shared" si="135"/>
        <v>208</v>
      </c>
      <c r="H209" s="1">
        <f t="shared" si="175"/>
        <v>208000</v>
      </c>
      <c r="I209" s="1">
        <f t="shared" si="136"/>
        <v>1306240</v>
      </c>
      <c r="J209" t="str">
        <f t="shared" si="137"/>
        <v>19.5936i</v>
      </c>
      <c r="K209" t="str">
        <f t="shared" si="171"/>
        <v>-4.90741089712182i</v>
      </c>
      <c r="L209" t="str">
        <f t="shared" si="138"/>
        <v>58.7808i</v>
      </c>
      <c r="M209" t="str">
        <f t="shared" si="139"/>
        <v>17.9248712333129+6.098886450444i</v>
      </c>
      <c r="N209" t="str">
        <f t="shared" si="140"/>
        <v>14.6861891028782i</v>
      </c>
      <c r="O209" t="str">
        <f t="shared" si="141"/>
        <v>0.594789202003061-0.349450323517451i</v>
      </c>
      <c r="P209">
        <f t="shared" si="142"/>
        <v>0.68984760884262641</v>
      </c>
      <c r="Q209" s="3">
        <f t="shared" si="143"/>
        <v>68.984760884262641</v>
      </c>
      <c r="Z209" s="1">
        <f t="shared" si="144"/>
        <v>208</v>
      </c>
      <c r="AA209" s="1">
        <f t="shared" si="176"/>
        <v>208000</v>
      </c>
      <c r="AB209" s="1">
        <f t="shared" si="145"/>
        <v>1306240</v>
      </c>
      <c r="AC209" t="str">
        <f t="shared" si="146"/>
        <v>19.5936i</v>
      </c>
      <c r="AD209" t="str">
        <f t="shared" si="172"/>
        <v>-4.90741089712182i</v>
      </c>
      <c r="AE209" t="str">
        <f t="shared" si="147"/>
        <v>58.7808i</v>
      </c>
      <c r="AF209" t="str">
        <f t="shared" si="148"/>
        <v>27.3397249950458+18.6045273252802i</v>
      </c>
      <c r="AG209" t="str">
        <f t="shared" si="149"/>
        <v>14.6861891028782i</v>
      </c>
      <c r="AH209" t="str">
        <f t="shared" si="150"/>
        <v>0.736538648269173-0.216365451872683i</v>
      </c>
      <c r="AI209">
        <f t="shared" si="151"/>
        <v>0.76766085555943964</v>
      </c>
      <c r="AJ209" s="3">
        <f t="shared" si="152"/>
        <v>76.76608555594396</v>
      </c>
      <c r="AT209" s="1">
        <f t="shared" si="153"/>
        <v>208</v>
      </c>
      <c r="AU209" s="1">
        <f t="shared" si="177"/>
        <v>208000</v>
      </c>
      <c r="AV209" s="1">
        <f t="shared" si="154"/>
        <v>1306240</v>
      </c>
      <c r="AW209" t="str">
        <f t="shared" si="155"/>
        <v>19.5936i</v>
      </c>
      <c r="AX209" t="str">
        <f t="shared" si="173"/>
        <v>-4.90741089712182i</v>
      </c>
      <c r="AY209" t="str">
        <f t="shared" si="156"/>
        <v>58.7808i</v>
      </c>
      <c r="AZ209" t="str">
        <f t="shared" si="157"/>
        <v>15.9022802526428+54.1070562246273i</v>
      </c>
      <c r="BA209" t="str">
        <f t="shared" si="158"/>
        <v>14.6861891028782i</v>
      </c>
      <c r="BB209" t="str">
        <f t="shared" si="159"/>
        <v>0.797345849047938-0.0468456326992405i</v>
      </c>
      <c r="BC209">
        <f t="shared" si="160"/>
        <v>0.79872079996515022</v>
      </c>
      <c r="BD209" s="3">
        <f t="shared" si="161"/>
        <v>79.872079996515026</v>
      </c>
      <c r="BN209" s="1">
        <f t="shared" si="162"/>
        <v>208</v>
      </c>
      <c r="BO209" s="1">
        <f t="shared" si="178"/>
        <v>208000</v>
      </c>
      <c r="BP209" s="1">
        <f t="shared" si="163"/>
        <v>1306240</v>
      </c>
      <c r="BQ209" t="str">
        <f t="shared" si="164"/>
        <v>19.5936i</v>
      </c>
      <c r="BR209" t="str">
        <f t="shared" si="174"/>
        <v>-4.90741089712182i</v>
      </c>
      <c r="BS209" t="str">
        <f t="shared" si="165"/>
        <v>58.7808i</v>
      </c>
      <c r="BT209" t="str">
        <f t="shared" si="166"/>
        <v>1.72610022651819+58.7300692239025i</v>
      </c>
      <c r="BU209" t="str">
        <f t="shared" si="167"/>
        <v>14.6861891028782i</v>
      </c>
      <c r="BV209" t="str">
        <f t="shared" si="168"/>
        <v>0.800070505083445-0.00470057115859919i</v>
      </c>
      <c r="BW209">
        <f t="shared" si="169"/>
        <v>0.80008431335309638</v>
      </c>
      <c r="BX209" s="3">
        <f t="shared" si="170"/>
        <v>80.008431335309638</v>
      </c>
    </row>
    <row r="210" spans="7:76" x14ac:dyDescent="0.35">
      <c r="G210" s="1">
        <f t="shared" si="135"/>
        <v>209</v>
      </c>
      <c r="H210" s="1">
        <f t="shared" si="175"/>
        <v>209000</v>
      </c>
      <c r="I210" s="1">
        <f t="shared" si="136"/>
        <v>1312520</v>
      </c>
      <c r="J210" t="str">
        <f t="shared" si="137"/>
        <v>19.6878i</v>
      </c>
      <c r="K210" t="str">
        <f t="shared" si="171"/>
        <v>-4.88393046220736i</v>
      </c>
      <c r="L210" t="str">
        <f t="shared" si="138"/>
        <v>59.0634i</v>
      </c>
      <c r="M210" t="str">
        <f t="shared" si="139"/>
        <v>17.9426435878532+6.0757232356597i</v>
      </c>
      <c r="N210" t="str">
        <f t="shared" si="140"/>
        <v>14.8038695377926i</v>
      </c>
      <c r="O210" t="str">
        <f t="shared" si="141"/>
        <v>0.592161949333618-0.350471049127735i</v>
      </c>
      <c r="P210">
        <f t="shared" si="142"/>
        <v>0.68810299411882059</v>
      </c>
      <c r="Q210" s="3">
        <f t="shared" si="143"/>
        <v>68.810299411882056</v>
      </c>
      <c r="Z210" s="1">
        <f t="shared" si="144"/>
        <v>209</v>
      </c>
      <c r="AA210" s="1">
        <f t="shared" si="176"/>
        <v>209000</v>
      </c>
      <c r="AB210" s="1">
        <f t="shared" si="145"/>
        <v>1312520</v>
      </c>
      <c r="AC210" t="str">
        <f t="shared" si="146"/>
        <v>19.6878i</v>
      </c>
      <c r="AD210" t="str">
        <f t="shared" si="172"/>
        <v>-4.88393046220736i</v>
      </c>
      <c r="AE210" t="str">
        <f t="shared" si="147"/>
        <v>59.0634i</v>
      </c>
      <c r="AF210" t="str">
        <f t="shared" si="148"/>
        <v>27.4225830991931+18.5716251344779i</v>
      </c>
      <c r="AG210" t="str">
        <f t="shared" si="149"/>
        <v>14.8038695377926i</v>
      </c>
      <c r="AH210" t="str">
        <f t="shared" si="150"/>
        <v>0.735205144647909-0.217565582066549i</v>
      </c>
      <c r="AI210">
        <f t="shared" si="151"/>
        <v>0.7667211926226567</v>
      </c>
      <c r="AJ210" s="3">
        <f t="shared" si="152"/>
        <v>76.672119262265667</v>
      </c>
      <c r="AT210" s="1">
        <f t="shared" si="153"/>
        <v>209</v>
      </c>
      <c r="AU210" s="1">
        <f t="shared" si="177"/>
        <v>209000</v>
      </c>
      <c r="AV210" s="1">
        <f t="shared" si="154"/>
        <v>1312520</v>
      </c>
      <c r="AW210" t="str">
        <f t="shared" si="155"/>
        <v>19.6878i</v>
      </c>
      <c r="AX210" t="str">
        <f t="shared" si="173"/>
        <v>-4.88393046220736i</v>
      </c>
      <c r="AY210" t="str">
        <f t="shared" si="156"/>
        <v>59.0634i</v>
      </c>
      <c r="AZ210" t="str">
        <f t="shared" si="157"/>
        <v>16.0432592763243+54.3255528002937i</v>
      </c>
      <c r="BA210" t="str">
        <f t="shared" si="158"/>
        <v>14.8038695377926i</v>
      </c>
      <c r="BB210" t="str">
        <f t="shared" si="159"/>
        <v>0.796797167131416-0.0471584402579074i</v>
      </c>
      <c r="BC210">
        <f t="shared" si="160"/>
        <v>0.79819148331475476</v>
      </c>
      <c r="BD210" s="3">
        <f t="shared" si="161"/>
        <v>79.819148331475475</v>
      </c>
      <c r="BN210" s="1">
        <f t="shared" si="162"/>
        <v>209</v>
      </c>
      <c r="BO210" s="1">
        <f t="shared" si="178"/>
        <v>209000</v>
      </c>
      <c r="BP210" s="1">
        <f t="shared" si="163"/>
        <v>1312520</v>
      </c>
      <c r="BQ210" t="str">
        <f t="shared" si="164"/>
        <v>19.6878i</v>
      </c>
      <c r="BR210" t="str">
        <f t="shared" si="174"/>
        <v>-4.88393046220736i</v>
      </c>
      <c r="BS210" t="str">
        <f t="shared" si="165"/>
        <v>59.0634i</v>
      </c>
      <c r="BT210" t="str">
        <f t="shared" si="166"/>
        <v>1.74272274414631+59.0119344347367i</v>
      </c>
      <c r="BU210" t="str">
        <f t="shared" si="167"/>
        <v>14.8038695377926i</v>
      </c>
      <c r="BV210" t="str">
        <f t="shared" si="168"/>
        <v>0.799560231904191-0.0047321972246211i</v>
      </c>
      <c r="BW210">
        <f t="shared" si="169"/>
        <v>0.79957423553617357</v>
      </c>
      <c r="BX210" s="3">
        <f t="shared" si="170"/>
        <v>79.95742355361736</v>
      </c>
    </row>
    <row r="211" spans="7:76" x14ac:dyDescent="0.35">
      <c r="G211" s="1">
        <f t="shared" si="135"/>
        <v>210</v>
      </c>
      <c r="H211" s="1">
        <f t="shared" si="175"/>
        <v>210000</v>
      </c>
      <c r="I211" s="1">
        <f t="shared" si="136"/>
        <v>1318800</v>
      </c>
      <c r="J211" t="str">
        <f t="shared" si="137"/>
        <v>19.782i</v>
      </c>
      <c r="K211" t="str">
        <f t="shared" si="171"/>
        <v>-4.86067365048257i</v>
      </c>
      <c r="L211" t="str">
        <f t="shared" si="138"/>
        <v>59.346i</v>
      </c>
      <c r="M211" t="str">
        <f t="shared" si="139"/>
        <v>17.960197182802+6.05270689947158i</v>
      </c>
      <c r="N211" t="str">
        <f t="shared" si="140"/>
        <v>14.9213263495174i</v>
      </c>
      <c r="O211" t="str">
        <f t="shared" si="141"/>
        <v>0.589548700856906-0.351472040643521i</v>
      </c>
      <c r="P211">
        <f t="shared" si="142"/>
        <v>0.68636744243603687</v>
      </c>
      <c r="Q211" s="3">
        <f t="shared" si="143"/>
        <v>68.636744243603687</v>
      </c>
      <c r="Z211" s="1">
        <f t="shared" si="144"/>
        <v>210</v>
      </c>
      <c r="AA211" s="1">
        <f t="shared" si="176"/>
        <v>210000</v>
      </c>
      <c r="AB211" s="1">
        <f t="shared" si="145"/>
        <v>1318800</v>
      </c>
      <c r="AC211" t="str">
        <f t="shared" si="146"/>
        <v>19.782i</v>
      </c>
      <c r="AD211" t="str">
        <f t="shared" si="172"/>
        <v>-4.86067365048257i</v>
      </c>
      <c r="AE211" t="str">
        <f t="shared" si="147"/>
        <v>59.346i</v>
      </c>
      <c r="AF211" t="str">
        <f t="shared" si="148"/>
        <v>27.5047533577752+18.5385726807368i</v>
      </c>
      <c r="AG211" t="str">
        <f t="shared" si="149"/>
        <v>14.9213263495174i</v>
      </c>
      <c r="AH211" t="str">
        <f t="shared" si="150"/>
        <v>0.733877522492356-0.218758374022273i</v>
      </c>
      <c r="AI211">
        <f t="shared" si="151"/>
        <v>0.76578811966782767</v>
      </c>
      <c r="AJ211" s="3">
        <f t="shared" si="152"/>
        <v>76.578811966782766</v>
      </c>
      <c r="AT211" s="1">
        <f t="shared" si="153"/>
        <v>210</v>
      </c>
      <c r="AU211" s="1">
        <f t="shared" si="177"/>
        <v>210000</v>
      </c>
      <c r="AV211" s="1">
        <f t="shared" si="154"/>
        <v>1318800</v>
      </c>
      <c r="AW211" t="str">
        <f t="shared" si="155"/>
        <v>19.782i</v>
      </c>
      <c r="AX211" t="str">
        <f t="shared" si="173"/>
        <v>-4.86067365048257i</v>
      </c>
      <c r="AY211" t="str">
        <f t="shared" si="156"/>
        <v>59.346i</v>
      </c>
      <c r="AZ211" t="str">
        <f t="shared" si="157"/>
        <v>16.1846971508824+54.5435148144187i</v>
      </c>
      <c r="BA211" t="str">
        <f t="shared" si="158"/>
        <v>14.9213263495174i</v>
      </c>
      <c r="BB211" t="str">
        <f t="shared" si="159"/>
        <v>0.796256203340842-0.0474705129968888i</v>
      </c>
      <c r="BC211">
        <f t="shared" si="160"/>
        <v>0.79766997622009073</v>
      </c>
      <c r="BD211" s="3">
        <f t="shared" si="161"/>
        <v>79.766997622009072</v>
      </c>
      <c r="BN211" s="1">
        <f t="shared" si="162"/>
        <v>210</v>
      </c>
      <c r="BO211" s="1">
        <f t="shared" si="178"/>
        <v>210000</v>
      </c>
      <c r="BP211" s="1">
        <f t="shared" si="163"/>
        <v>1318800</v>
      </c>
      <c r="BQ211" t="str">
        <f t="shared" si="164"/>
        <v>19.782i</v>
      </c>
      <c r="BR211" t="str">
        <f t="shared" si="174"/>
        <v>-4.86067365048257i</v>
      </c>
      <c r="BS211" t="str">
        <f t="shared" si="165"/>
        <v>59.346i</v>
      </c>
      <c r="BT211" t="str">
        <f t="shared" si="166"/>
        <v>1.75942470754245+59.2937925906531i</v>
      </c>
      <c r="BU211" t="str">
        <f t="shared" si="167"/>
        <v>14.9213263495174i</v>
      </c>
      <c r="BV211" t="str">
        <f t="shared" si="168"/>
        <v>0.799057859152575-0.00476375396876271i</v>
      </c>
      <c r="BW211">
        <f t="shared" si="169"/>
        <v>0.79907205909440437</v>
      </c>
      <c r="BX211" s="3">
        <f t="shared" si="170"/>
        <v>79.907205909440435</v>
      </c>
    </row>
    <row r="212" spans="7:76" x14ac:dyDescent="0.35">
      <c r="G212" s="1">
        <f t="shared" si="135"/>
        <v>211</v>
      </c>
      <c r="H212" s="1">
        <f t="shared" si="175"/>
        <v>211000</v>
      </c>
      <c r="I212" s="1">
        <f t="shared" si="136"/>
        <v>1325080</v>
      </c>
      <c r="J212" t="str">
        <f t="shared" si="137"/>
        <v>19.8762i</v>
      </c>
      <c r="K212" t="str">
        <f t="shared" si="171"/>
        <v>-4.8376372824708i</v>
      </c>
      <c r="L212" t="str">
        <f t="shared" si="138"/>
        <v>59.6286i</v>
      </c>
      <c r="M212" t="str">
        <f t="shared" si="139"/>
        <v>17.977535443571+6.02983650247399i</v>
      </c>
      <c r="N212" t="str">
        <f t="shared" si="140"/>
        <v>15.0385627175292i</v>
      </c>
      <c r="O212" t="str">
        <f t="shared" si="141"/>
        <v>0.586949349345303-0.352453579153972i</v>
      </c>
      <c r="P212">
        <f t="shared" si="142"/>
        <v>0.68464082857752484</v>
      </c>
      <c r="Q212" s="3">
        <f t="shared" si="143"/>
        <v>68.464082857752487</v>
      </c>
      <c r="Z212" s="1">
        <f t="shared" si="144"/>
        <v>211</v>
      </c>
      <c r="AA212" s="1">
        <f t="shared" si="176"/>
        <v>211000</v>
      </c>
      <c r="AB212" s="1">
        <f t="shared" si="145"/>
        <v>1325080</v>
      </c>
      <c r="AC212" t="str">
        <f t="shared" si="146"/>
        <v>19.8762i</v>
      </c>
      <c r="AD212" t="str">
        <f t="shared" si="172"/>
        <v>-4.8376372824708i</v>
      </c>
      <c r="AE212" t="str">
        <f t="shared" si="147"/>
        <v>59.6286i</v>
      </c>
      <c r="AF212" t="str">
        <f t="shared" si="148"/>
        <v>27.586241527096+18.5053759619351i</v>
      </c>
      <c r="AG212" t="str">
        <f t="shared" si="149"/>
        <v>15.0385627175292i</v>
      </c>
      <c r="AH212" t="str">
        <f t="shared" si="150"/>
        <v>0.73255564097875-0.219943899657087i</v>
      </c>
      <c r="AI212">
        <f t="shared" si="151"/>
        <v>0.76486148165936163</v>
      </c>
      <c r="AJ212" s="3">
        <f t="shared" si="152"/>
        <v>76.486148165936157</v>
      </c>
      <c r="AT212" s="1">
        <f t="shared" si="153"/>
        <v>211</v>
      </c>
      <c r="AU212" s="1">
        <f t="shared" si="177"/>
        <v>211000</v>
      </c>
      <c r="AV212" s="1">
        <f t="shared" si="154"/>
        <v>1325080</v>
      </c>
      <c r="AW212" t="str">
        <f t="shared" si="155"/>
        <v>19.8762i</v>
      </c>
      <c r="AX212" t="str">
        <f t="shared" si="173"/>
        <v>-4.8376372824708i</v>
      </c>
      <c r="AY212" t="str">
        <f t="shared" si="156"/>
        <v>59.6286i</v>
      </c>
      <c r="AZ212" t="str">
        <f t="shared" si="157"/>
        <v>16.3265912627226+54.7609411011581i</v>
      </c>
      <c r="BA212" t="str">
        <f t="shared" si="158"/>
        <v>15.0385627175292i</v>
      </c>
      <c r="BB212" t="str">
        <f t="shared" si="159"/>
        <v>0.795722792332572-0.047781865076575i</v>
      </c>
      <c r="BC212">
        <f t="shared" si="160"/>
        <v>0.79715611323488056</v>
      </c>
      <c r="BD212" s="3">
        <f t="shared" si="161"/>
        <v>79.715611323488062</v>
      </c>
      <c r="BN212" s="1">
        <f t="shared" si="162"/>
        <v>211</v>
      </c>
      <c r="BO212" s="1">
        <f t="shared" si="178"/>
        <v>211000</v>
      </c>
      <c r="BP212" s="1">
        <f t="shared" si="163"/>
        <v>1325080</v>
      </c>
      <c r="BQ212" t="str">
        <f t="shared" si="164"/>
        <v>19.8762i</v>
      </c>
      <c r="BR212" t="str">
        <f t="shared" si="174"/>
        <v>-4.8376372824708i</v>
      </c>
      <c r="BS212" t="str">
        <f t="shared" si="165"/>
        <v>59.6286i</v>
      </c>
      <c r="BT212" t="str">
        <f t="shared" si="166"/>
        <v>1.7762061127155+59.5756436580937i</v>
      </c>
      <c r="BU212" t="str">
        <f t="shared" si="167"/>
        <v>15.0385627175292i</v>
      </c>
      <c r="BV212" t="str">
        <f t="shared" si="168"/>
        <v>0.798563221295289-0.00479524282359614i</v>
      </c>
      <c r="BW212">
        <f t="shared" si="169"/>
        <v>0.79857761849381048</v>
      </c>
      <c r="BX212" s="3">
        <f t="shared" si="170"/>
        <v>79.857761849381049</v>
      </c>
    </row>
    <row r="213" spans="7:76" x14ac:dyDescent="0.35">
      <c r="G213" s="1">
        <f t="shared" si="135"/>
        <v>212</v>
      </c>
      <c r="H213" s="1">
        <f t="shared" si="175"/>
        <v>212000</v>
      </c>
      <c r="I213" s="1">
        <f t="shared" si="136"/>
        <v>1331360</v>
      </c>
      <c r="J213" t="str">
        <f t="shared" si="137"/>
        <v>19.9704i</v>
      </c>
      <c r="K213" t="str">
        <f t="shared" si="171"/>
        <v>-4.81481823868556i</v>
      </c>
      <c r="L213" t="str">
        <f t="shared" si="138"/>
        <v>59.9112i</v>
      </c>
      <c r="M213" t="str">
        <f t="shared" si="139"/>
        <v>17.994661732098+6.00711110179664i</v>
      </c>
      <c r="N213" t="str">
        <f t="shared" si="140"/>
        <v>15.1555817613144i</v>
      </c>
      <c r="O213" t="str">
        <f t="shared" si="141"/>
        <v>0.584363789847507-0.35341594066899i</v>
      </c>
      <c r="P213">
        <f t="shared" si="142"/>
        <v>0.68292303080500116</v>
      </c>
      <c r="Q213" s="3">
        <f t="shared" si="143"/>
        <v>68.292303080500119</v>
      </c>
      <c r="Z213" s="1">
        <f t="shared" si="144"/>
        <v>212</v>
      </c>
      <c r="AA213" s="1">
        <f t="shared" si="176"/>
        <v>212000</v>
      </c>
      <c r="AB213" s="1">
        <f t="shared" si="145"/>
        <v>1331360</v>
      </c>
      <c r="AC213" t="str">
        <f t="shared" si="146"/>
        <v>19.9704i</v>
      </c>
      <c r="AD213" t="str">
        <f t="shared" si="172"/>
        <v>-4.81481823868556i</v>
      </c>
      <c r="AE213" t="str">
        <f t="shared" si="147"/>
        <v>59.9112i</v>
      </c>
      <c r="AF213" t="str">
        <f t="shared" si="148"/>
        <v>27.6670533405978+18.4720408475195i</v>
      </c>
      <c r="AG213" t="str">
        <f t="shared" si="149"/>
        <v>15.1555817613144i</v>
      </c>
      <c r="AH213" t="str">
        <f t="shared" si="150"/>
        <v>0.731239363472547-0.221122228982809i</v>
      </c>
      <c r="AI213">
        <f t="shared" si="151"/>
        <v>0.76394112786396162</v>
      </c>
      <c r="AJ213" s="3">
        <f t="shared" si="152"/>
        <v>76.394112786396164</v>
      </c>
      <c r="AT213" s="1">
        <f t="shared" si="153"/>
        <v>212</v>
      </c>
      <c r="AU213" s="1">
        <f t="shared" si="177"/>
        <v>212000</v>
      </c>
      <c r="AV213" s="1">
        <f t="shared" si="154"/>
        <v>1331360</v>
      </c>
      <c r="AW213" t="str">
        <f t="shared" si="155"/>
        <v>19.9704i</v>
      </c>
      <c r="AX213" t="str">
        <f t="shared" si="173"/>
        <v>-4.81481823868556i</v>
      </c>
      <c r="AY213" t="str">
        <f t="shared" si="156"/>
        <v>59.9112i</v>
      </c>
      <c r="AZ213" t="str">
        <f t="shared" si="157"/>
        <v>16.4689389962641+54.9778305100351i</v>
      </c>
      <c r="BA213" t="str">
        <f t="shared" si="158"/>
        <v>15.1555817613144i</v>
      </c>
      <c r="BB213" t="str">
        <f t="shared" si="159"/>
        <v>0.795196773143365-0.0480925102615867i</v>
      </c>
      <c r="BC213">
        <f t="shared" si="160"/>
        <v>0.79664973329618394</v>
      </c>
      <c r="BD213" s="3">
        <f t="shared" si="161"/>
        <v>79.664973329618391</v>
      </c>
      <c r="BN213" s="1">
        <f t="shared" si="162"/>
        <v>212</v>
      </c>
      <c r="BO213" s="1">
        <f t="shared" si="178"/>
        <v>212000</v>
      </c>
      <c r="BP213" s="1">
        <f t="shared" si="163"/>
        <v>1331360</v>
      </c>
      <c r="BQ213" t="str">
        <f t="shared" si="164"/>
        <v>19.9704i</v>
      </c>
      <c r="BR213" t="str">
        <f t="shared" si="174"/>
        <v>-4.81481823868556i</v>
      </c>
      <c r="BS213" t="str">
        <f t="shared" si="165"/>
        <v>59.9112i</v>
      </c>
      <c r="BT213" t="str">
        <f t="shared" si="166"/>
        <v>1.7930669556555+59.8574876035032i</v>
      </c>
      <c r="BU213" t="str">
        <f t="shared" si="167"/>
        <v>15.1555817613144i</v>
      </c>
      <c r="BV213" t="str">
        <f t="shared" si="168"/>
        <v>0.798076157185292-0.00482666518215881i</v>
      </c>
      <c r="BW213">
        <f t="shared" si="169"/>
        <v>0.79809075258671147</v>
      </c>
      <c r="BX213" s="3">
        <f t="shared" si="170"/>
        <v>79.809075258671143</v>
      </c>
    </row>
    <row r="214" spans="7:76" x14ac:dyDescent="0.35">
      <c r="G214" s="1">
        <f t="shared" si="135"/>
        <v>213</v>
      </c>
      <c r="H214" s="1">
        <f t="shared" si="175"/>
        <v>213000</v>
      </c>
      <c r="I214" s="1">
        <f t="shared" si="136"/>
        <v>1337640</v>
      </c>
      <c r="J214" t="str">
        <f t="shared" si="137"/>
        <v>20.0646i</v>
      </c>
      <c r="K214" t="str">
        <f t="shared" si="171"/>
        <v>-4.79221345822225i</v>
      </c>
      <c r="L214" t="str">
        <f t="shared" si="138"/>
        <v>60.1938i</v>
      </c>
      <c r="M214" t="str">
        <f t="shared" si="139"/>
        <v>18.0115793481642+5.98452975162366i</v>
      </c>
      <c r="N214" t="str">
        <f t="shared" si="140"/>
        <v>15.2723865417777i</v>
      </c>
      <c r="O214" t="str">
        <f t="shared" si="141"/>
        <v>0.581791919602439-0.354359396262118i</v>
      </c>
      <c r="P214">
        <f t="shared" si="142"/>
        <v>0.68121393073978131</v>
      </c>
      <c r="Q214" s="3">
        <f t="shared" si="143"/>
        <v>68.121393073978126</v>
      </c>
      <c r="Z214" s="1">
        <f t="shared" si="144"/>
        <v>213</v>
      </c>
      <c r="AA214" s="1">
        <f t="shared" si="176"/>
        <v>213000</v>
      </c>
      <c r="AB214" s="1">
        <f t="shared" si="145"/>
        <v>1337640</v>
      </c>
      <c r="AC214" t="str">
        <f t="shared" si="146"/>
        <v>20.0646i</v>
      </c>
      <c r="AD214" t="str">
        <f t="shared" si="172"/>
        <v>-4.79221345822225i</v>
      </c>
      <c r="AE214" t="str">
        <f t="shared" si="147"/>
        <v>60.1938i</v>
      </c>
      <c r="AF214" t="str">
        <f t="shared" si="148"/>
        <v>27.7471945078434+18.4385730808444i</v>
      </c>
      <c r="AG214" t="str">
        <f t="shared" si="149"/>
        <v>15.2723865417777i</v>
      </c>
      <c r="AH214" t="str">
        <f t="shared" si="150"/>
        <v>0.729928557394301-0.222293430174721i</v>
      </c>
      <c r="AI214">
        <f t="shared" si="151"/>
        <v>0.76302691171319048</v>
      </c>
      <c r="AJ214" s="3">
        <f t="shared" si="152"/>
        <v>76.302691171319054</v>
      </c>
      <c r="AT214" s="1">
        <f t="shared" si="153"/>
        <v>213</v>
      </c>
      <c r="AU214" s="1">
        <f t="shared" si="177"/>
        <v>213000</v>
      </c>
      <c r="AV214" s="1">
        <f t="shared" si="154"/>
        <v>1337640</v>
      </c>
      <c r="AW214" t="str">
        <f t="shared" si="155"/>
        <v>20.0646i</v>
      </c>
      <c r="AX214" t="str">
        <f t="shared" si="173"/>
        <v>-4.79221345822225i</v>
      </c>
      <c r="AY214" t="str">
        <f t="shared" si="156"/>
        <v>60.1938i</v>
      </c>
      <c r="AZ214" t="str">
        <f t="shared" si="157"/>
        <v>16.6117377340436+55.1941819059226i</v>
      </c>
      <c r="BA214" t="str">
        <f t="shared" si="158"/>
        <v>15.2723865417777i</v>
      </c>
      <c r="BB214" t="str">
        <f t="shared" si="159"/>
        <v>0.794677989049784-0.0484024619343122i</v>
      </c>
      <c r="BC214">
        <f t="shared" si="160"/>
        <v>0.79615067958365215</v>
      </c>
      <c r="BD214" s="3">
        <f t="shared" si="161"/>
        <v>79.615067958365216</v>
      </c>
      <c r="BN214" s="1">
        <f t="shared" si="162"/>
        <v>213</v>
      </c>
      <c r="BO214" s="1">
        <f t="shared" si="178"/>
        <v>213000</v>
      </c>
      <c r="BP214" s="1">
        <f t="shared" si="163"/>
        <v>1337640</v>
      </c>
      <c r="BQ214" t="str">
        <f t="shared" si="164"/>
        <v>20.0646i</v>
      </c>
      <c r="BR214" t="str">
        <f t="shared" si="174"/>
        <v>-4.79221345822225i</v>
      </c>
      <c r="BS214" t="str">
        <f t="shared" si="165"/>
        <v>60.1938i</v>
      </c>
      <c r="BT214" t="str">
        <f t="shared" si="166"/>
        <v>1.81000723233359+60.1393243933292i</v>
      </c>
      <c r="BU214" t="str">
        <f t="shared" si="167"/>
        <v>15.2723865417777i</v>
      </c>
      <c r="BV214" t="str">
        <f t="shared" si="168"/>
        <v>0.797596509920923-0.00485802239930535i</v>
      </c>
      <c r="BW214">
        <f t="shared" si="169"/>
        <v>0.79761130447083639</v>
      </c>
      <c r="BX214" s="3">
        <f t="shared" si="170"/>
        <v>79.761130447083644</v>
      </c>
    </row>
    <row r="215" spans="7:76" x14ac:dyDescent="0.35">
      <c r="G215" s="1">
        <f t="shared" si="135"/>
        <v>214</v>
      </c>
      <c r="H215" s="1">
        <f t="shared" si="175"/>
        <v>214000</v>
      </c>
      <c r="I215" s="1">
        <f t="shared" si="136"/>
        <v>1343920</v>
      </c>
      <c r="J215" t="str">
        <f t="shared" si="137"/>
        <v>20.1588i</v>
      </c>
      <c r="K215" t="str">
        <f t="shared" si="171"/>
        <v>-4.76981993738944i</v>
      </c>
      <c r="L215" t="str">
        <f t="shared" si="138"/>
        <v>60.4764i</v>
      </c>
      <c r="M215" t="str">
        <f t="shared" si="139"/>
        <v>18.0282915306835+5.96209150368855i</v>
      </c>
      <c r="N215" t="str">
        <f t="shared" si="140"/>
        <v>15.3889800626106i</v>
      </c>
      <c r="O215" t="str">
        <f t="shared" si="141"/>
        <v>0.579233637956591-0.355284212207742i</v>
      </c>
      <c r="P215">
        <f t="shared" si="142"/>
        <v>0.67951341324840897</v>
      </c>
      <c r="Q215" s="3">
        <f t="shared" si="143"/>
        <v>67.951341324840897</v>
      </c>
      <c r="Z215" s="1">
        <f t="shared" si="144"/>
        <v>214</v>
      </c>
      <c r="AA215" s="1">
        <f t="shared" si="176"/>
        <v>214000</v>
      </c>
      <c r="AB215" s="1">
        <f t="shared" si="145"/>
        <v>1343920</v>
      </c>
      <c r="AC215" t="str">
        <f t="shared" si="146"/>
        <v>20.1588i</v>
      </c>
      <c r="AD215" t="str">
        <f t="shared" si="172"/>
        <v>-4.76981993738944i</v>
      </c>
      <c r="AE215" t="str">
        <f t="shared" si="147"/>
        <v>60.4764i</v>
      </c>
      <c r="AF215" t="str">
        <f t="shared" si="148"/>
        <v>27.8266707135492+18.4049782814779i</v>
      </c>
      <c r="AG215" t="str">
        <f t="shared" si="149"/>
        <v>15.3889800626106i</v>
      </c>
      <c r="AH215" t="str">
        <f t="shared" si="150"/>
        <v>0.728623094090484-0.223457569637648i</v>
      </c>
      <c r="AI215">
        <f t="shared" si="151"/>
        <v>0.76211869067118065</v>
      </c>
      <c r="AJ215" s="3">
        <f t="shared" si="152"/>
        <v>76.211869067118059</v>
      </c>
      <c r="AT215" s="1">
        <f t="shared" si="153"/>
        <v>214</v>
      </c>
      <c r="AU215" s="1">
        <f t="shared" si="177"/>
        <v>214000</v>
      </c>
      <c r="AV215" s="1">
        <f t="shared" si="154"/>
        <v>1343920</v>
      </c>
      <c r="AW215" t="str">
        <f t="shared" si="155"/>
        <v>20.1588i</v>
      </c>
      <c r="AX215" t="str">
        <f t="shared" si="173"/>
        <v>-4.76981993738944i</v>
      </c>
      <c r="AY215" t="str">
        <f t="shared" si="156"/>
        <v>60.4764i</v>
      </c>
      <c r="AZ215" t="str">
        <f t="shared" si="157"/>
        <v>16.7549848568183+55.4099941690256i</v>
      </c>
      <c r="BA215" t="str">
        <f t="shared" si="158"/>
        <v>15.3889800626106i</v>
      </c>
      <c r="BB215" t="str">
        <f t="shared" si="159"/>
        <v>0.794166287432923-0.048711733107893i</v>
      </c>
      <c r="BC215">
        <f t="shared" si="160"/>
        <v>0.7956587993841121</v>
      </c>
      <c r="BD215" s="3">
        <f t="shared" si="161"/>
        <v>79.565879938411214</v>
      </c>
      <c r="BN215" s="1">
        <f t="shared" si="162"/>
        <v>214</v>
      </c>
      <c r="BO215" s="1">
        <f t="shared" si="178"/>
        <v>214000</v>
      </c>
      <c r="BP215" s="1">
        <f t="shared" si="163"/>
        <v>1343920</v>
      </c>
      <c r="BQ215" t="str">
        <f t="shared" si="164"/>
        <v>20.1588i</v>
      </c>
      <c r="BR215" t="str">
        <f t="shared" si="174"/>
        <v>-4.76981993738944i</v>
      </c>
      <c r="BS215" t="str">
        <f t="shared" si="165"/>
        <v>60.4764i</v>
      </c>
      <c r="BT215" t="str">
        <f t="shared" si="166"/>
        <v>1.82702693870204+60.4211539940221i</v>
      </c>
      <c r="BU215" t="str">
        <f t="shared" si="167"/>
        <v>15.3889800626106i</v>
      </c>
      <c r="BV215" t="str">
        <f t="shared" si="168"/>
        <v>0.797124126710348-0.00488931579300468i</v>
      </c>
      <c r="BW215">
        <f t="shared" si="169"/>
        <v>0.79713912135376896</v>
      </c>
      <c r="BX215" s="3">
        <f t="shared" si="170"/>
        <v>79.713912135376901</v>
      </c>
    </row>
    <row r="216" spans="7:76" x14ac:dyDescent="0.35">
      <c r="G216" s="1">
        <f t="shared" si="135"/>
        <v>215</v>
      </c>
      <c r="H216" s="1">
        <f t="shared" si="175"/>
        <v>215000</v>
      </c>
      <c r="I216" s="1">
        <f t="shared" si="136"/>
        <v>1350200</v>
      </c>
      <c r="J216" t="str">
        <f t="shared" si="137"/>
        <v>20.253i</v>
      </c>
      <c r="K216" t="str">
        <f t="shared" si="171"/>
        <v>-4.74763472837832i</v>
      </c>
      <c r="L216" t="str">
        <f t="shared" si="138"/>
        <v>60.759i</v>
      </c>
      <c r="M216" t="str">
        <f t="shared" si="139"/>
        <v>18.0448014589621+5.93979540774605i</v>
      </c>
      <c r="N216" t="str">
        <f t="shared" si="140"/>
        <v>15.5053652716217i</v>
      </c>
      <c r="O216" t="str">
        <f t="shared" si="141"/>
        <v>0.576688846284562-0.356190650112884i</v>
      </c>
      <c r="P216">
        <f t="shared" si="142"/>
        <v>0.67782136633250067</v>
      </c>
      <c r="Q216" s="3">
        <f t="shared" si="143"/>
        <v>67.782136633250062</v>
      </c>
      <c r="Z216" s="1">
        <f t="shared" si="144"/>
        <v>215</v>
      </c>
      <c r="AA216" s="1">
        <f t="shared" si="176"/>
        <v>215000</v>
      </c>
      <c r="AB216" s="1">
        <f t="shared" si="145"/>
        <v>1350200</v>
      </c>
      <c r="AC216" t="str">
        <f t="shared" si="146"/>
        <v>20.253i</v>
      </c>
      <c r="AD216" t="str">
        <f t="shared" si="172"/>
        <v>-4.74763472837832i</v>
      </c>
      <c r="AE216" t="str">
        <f t="shared" si="147"/>
        <v>60.759i</v>
      </c>
      <c r="AF216" t="str">
        <f t="shared" si="148"/>
        <v>27.9054876166658+18.371261947475i</v>
      </c>
      <c r="AG216" t="str">
        <f t="shared" si="149"/>
        <v>15.5053652716217i</v>
      </c>
      <c r="AH216" t="str">
        <f t="shared" si="150"/>
        <v>0.727322848709025-0.224614712069347i</v>
      </c>
      <c r="AI216">
        <f t="shared" si="151"/>
        <v>0.76121632610724188</v>
      </c>
      <c r="AJ216" s="3">
        <f t="shared" si="152"/>
        <v>76.121632610724191</v>
      </c>
      <c r="AT216" s="1">
        <f t="shared" si="153"/>
        <v>215</v>
      </c>
      <c r="AU216" s="1">
        <f t="shared" si="177"/>
        <v>215000</v>
      </c>
      <c r="AV216" s="1">
        <f t="shared" si="154"/>
        <v>1350200</v>
      </c>
      <c r="AW216" t="str">
        <f t="shared" si="155"/>
        <v>20.253i</v>
      </c>
      <c r="AX216" t="str">
        <f t="shared" si="173"/>
        <v>-4.74763472837832i</v>
      </c>
      <c r="AY216" t="str">
        <f t="shared" si="156"/>
        <v>60.759i</v>
      </c>
      <c r="AZ216" t="str">
        <f t="shared" si="157"/>
        <v>16.8986777436682+55.6252661948623i</v>
      </c>
      <c r="BA216" t="str">
        <f t="shared" si="158"/>
        <v>15.5053652716217i</v>
      </c>
      <c r="BB216" t="str">
        <f t="shared" si="159"/>
        <v>0.793661519648201-0.0490203364386864i</v>
      </c>
      <c r="BC216">
        <f t="shared" si="160"/>
        <v>0.79517394396122776</v>
      </c>
      <c r="BD216" s="3">
        <f t="shared" si="161"/>
        <v>79.517394396122782</v>
      </c>
      <c r="BN216" s="1">
        <f t="shared" si="162"/>
        <v>215</v>
      </c>
      <c r="BO216" s="1">
        <f t="shared" si="178"/>
        <v>215000</v>
      </c>
      <c r="BP216" s="1">
        <f t="shared" si="163"/>
        <v>1350200</v>
      </c>
      <c r="BQ216" t="str">
        <f t="shared" si="164"/>
        <v>20.253i</v>
      </c>
      <c r="BR216" t="str">
        <f t="shared" si="174"/>
        <v>-4.74763472837832i</v>
      </c>
      <c r="BS216" t="str">
        <f t="shared" si="165"/>
        <v>60.759i</v>
      </c>
      <c r="BT216" t="str">
        <f t="shared" si="166"/>
        <v>1.84412607069425+60.7029763720353i</v>
      </c>
      <c r="BU216" t="str">
        <f t="shared" si="167"/>
        <v>15.5053652716217i</v>
      </c>
      <c r="BV216" t="str">
        <f t="shared" si="168"/>
        <v>0.796658858741085-0.00492054664558494i</v>
      </c>
      <c r="BW216">
        <f t="shared" si="169"/>
        <v>0.79667405442247174</v>
      </c>
      <c r="BX216" s="3">
        <f t="shared" si="170"/>
        <v>79.667405442247173</v>
      </c>
    </row>
    <row r="217" spans="7:76" x14ac:dyDescent="0.35">
      <c r="G217" s="1">
        <f t="shared" si="135"/>
        <v>216</v>
      </c>
      <c r="H217" s="1">
        <f t="shared" si="175"/>
        <v>216000</v>
      </c>
      <c r="I217" s="1">
        <f t="shared" si="136"/>
        <v>1356480</v>
      </c>
      <c r="J217" t="str">
        <f t="shared" si="137"/>
        <v>20.3472i</v>
      </c>
      <c r="K217" t="str">
        <f t="shared" si="171"/>
        <v>-4.72565493796916i</v>
      </c>
      <c r="L217" t="str">
        <f t="shared" si="138"/>
        <v>61.0416i</v>
      </c>
      <c r="M217" t="str">
        <f t="shared" si="139"/>
        <v>18.0611122539312+5.9176405120217i</v>
      </c>
      <c r="N217" t="str">
        <f t="shared" si="140"/>
        <v>15.6215450620308i</v>
      </c>
      <c r="O217" t="str">
        <f t="shared" si="141"/>
        <v>0.574157447912785-0.357078967043816i</v>
      </c>
      <c r="P217">
        <f t="shared" si="142"/>
        <v>0.67613768102273453</v>
      </c>
      <c r="Q217" s="3">
        <f t="shared" si="143"/>
        <v>67.613768102273454</v>
      </c>
      <c r="Z217" s="1">
        <f t="shared" si="144"/>
        <v>216</v>
      </c>
      <c r="AA217" s="1">
        <f t="shared" si="176"/>
        <v>216000</v>
      </c>
      <c r="AB217" s="1">
        <f t="shared" si="145"/>
        <v>1356480</v>
      </c>
      <c r="AC217" t="str">
        <f t="shared" si="146"/>
        <v>20.3472i</v>
      </c>
      <c r="AD217" t="str">
        <f t="shared" si="172"/>
        <v>-4.72565493796916i</v>
      </c>
      <c r="AE217" t="str">
        <f t="shared" si="147"/>
        <v>61.0416i</v>
      </c>
      <c r="AF217" t="str">
        <f t="shared" si="148"/>
        <v>27.9836508495061+18.3374294576198i</v>
      </c>
      <c r="AG217" t="str">
        <f t="shared" si="149"/>
        <v>15.6215450620308i</v>
      </c>
      <c r="AH217" t="str">
        <f t="shared" si="150"/>
        <v>0.726027700079363-0.225764920521345i</v>
      </c>
      <c r="AI217">
        <f t="shared" si="151"/>
        <v>0.7603196831731629</v>
      </c>
      <c r="AJ217" s="3">
        <f t="shared" si="152"/>
        <v>76.031968317316284</v>
      </c>
      <c r="AT217" s="1">
        <f t="shared" si="153"/>
        <v>216</v>
      </c>
      <c r="AU217" s="1">
        <f t="shared" si="177"/>
        <v>216000</v>
      </c>
      <c r="AV217" s="1">
        <f t="shared" si="154"/>
        <v>1356480</v>
      </c>
      <c r="AW217" t="str">
        <f t="shared" si="155"/>
        <v>20.3472i</v>
      </c>
      <c r="AX217" t="str">
        <f t="shared" si="173"/>
        <v>-4.72565493796916i</v>
      </c>
      <c r="AY217" t="str">
        <f t="shared" si="156"/>
        <v>61.0416i</v>
      </c>
      <c r="AZ217" t="str">
        <f t="shared" si="157"/>
        <v>17.0428137720988+55.8399968942453i</v>
      </c>
      <c r="BA217" t="str">
        <f t="shared" si="158"/>
        <v>15.6215450620308i</v>
      </c>
      <c r="BB217" t="str">
        <f t="shared" si="159"/>
        <v>0.793163540900011-0.0493282842382308i</v>
      </c>
      <c r="BC217">
        <f t="shared" si="160"/>
        <v>0.79469596843002233</v>
      </c>
      <c r="BD217" s="3">
        <f t="shared" si="161"/>
        <v>79.469596843002236</v>
      </c>
      <c r="BN217" s="1">
        <f t="shared" si="162"/>
        <v>216</v>
      </c>
      <c r="BO217" s="1">
        <f t="shared" si="178"/>
        <v>216000</v>
      </c>
      <c r="BP217" s="1">
        <f t="shared" si="163"/>
        <v>1356480</v>
      </c>
      <c r="BQ217" t="str">
        <f t="shared" si="164"/>
        <v>20.3472i</v>
      </c>
      <c r="BR217" t="str">
        <f t="shared" si="174"/>
        <v>-4.72565493796916i</v>
      </c>
      <c r="BS217" t="str">
        <f t="shared" si="165"/>
        <v>61.0416i</v>
      </c>
      <c r="BT217" t="str">
        <f t="shared" si="166"/>
        <v>1.86130462422473+60.984791493825i</v>
      </c>
      <c r="BU217" t="str">
        <f t="shared" si="167"/>
        <v>15.6215450620308i</v>
      </c>
      <c r="BV217" t="str">
        <f t="shared" si="168"/>
        <v>0.796200561054407-0.00495171620492851i</v>
      </c>
      <c r="BW217">
        <f t="shared" si="169"/>
        <v>0.79621595871768769</v>
      </c>
      <c r="BX217" s="3">
        <f t="shared" si="170"/>
        <v>79.621595871768776</v>
      </c>
    </row>
    <row r="218" spans="7:76" x14ac:dyDescent="0.35">
      <c r="G218" s="1">
        <f t="shared" si="135"/>
        <v>217</v>
      </c>
      <c r="H218" s="1">
        <f t="shared" si="175"/>
        <v>217000</v>
      </c>
      <c r="I218" s="1">
        <f t="shared" si="136"/>
        <v>1362760</v>
      </c>
      <c r="J218" t="str">
        <f t="shared" si="137"/>
        <v>20.4414i</v>
      </c>
      <c r="K218" t="str">
        <f t="shared" si="171"/>
        <v>-4.70387772627345i</v>
      </c>
      <c r="L218" t="str">
        <f t="shared" si="138"/>
        <v>61.3242i</v>
      </c>
      <c r="M218" t="str">
        <f t="shared" si="139"/>
        <v>18.0772269793523+5.89562586364022i</v>
      </c>
      <c r="N218" t="str">
        <f t="shared" si="140"/>
        <v>15.7375222737266i</v>
      </c>
      <c r="O218" t="str">
        <f t="shared" si="141"/>
        <v>0.571639348046209-0.357949415647766i</v>
      </c>
      <c r="P218">
        <f t="shared" si="142"/>
        <v>0.67446225127672788</v>
      </c>
      <c r="Q218" s="3">
        <f t="shared" si="143"/>
        <v>67.44622512767279</v>
      </c>
      <c r="Z218" s="1">
        <f t="shared" si="144"/>
        <v>217</v>
      </c>
      <c r="AA218" s="1">
        <f t="shared" si="176"/>
        <v>217000</v>
      </c>
      <c r="AB218" s="1">
        <f t="shared" si="145"/>
        <v>1362760</v>
      </c>
      <c r="AC218" t="str">
        <f t="shared" si="146"/>
        <v>20.4414i</v>
      </c>
      <c r="AD218" t="str">
        <f t="shared" si="172"/>
        <v>-4.70387772627345i</v>
      </c>
      <c r="AE218" t="str">
        <f t="shared" si="147"/>
        <v>61.3242i</v>
      </c>
      <c r="AF218" t="str">
        <f t="shared" si="148"/>
        <v>28.0611660169177+18.3034860736334i</v>
      </c>
      <c r="AG218" t="str">
        <f t="shared" si="149"/>
        <v>15.7375222737266i</v>
      </c>
      <c r="AH218" t="str">
        <f t="shared" si="150"/>
        <v>0.724737530596835-0.226908256457332i</v>
      </c>
      <c r="AI218">
        <f t="shared" si="151"/>
        <v>0.75942863068500688</v>
      </c>
      <c r="AJ218" s="3">
        <f t="shared" si="152"/>
        <v>75.942863068500685</v>
      </c>
      <c r="AT218" s="1">
        <f t="shared" si="153"/>
        <v>217</v>
      </c>
      <c r="AU218" s="1">
        <f t="shared" si="177"/>
        <v>217000</v>
      </c>
      <c r="AV218" s="1">
        <f t="shared" si="154"/>
        <v>1362760</v>
      </c>
      <c r="AW218" t="str">
        <f t="shared" si="155"/>
        <v>20.4414i</v>
      </c>
      <c r="AX218" t="str">
        <f t="shared" si="173"/>
        <v>-4.70387772627345i</v>
      </c>
      <c r="AY218" t="str">
        <f t="shared" si="156"/>
        <v>61.3242i</v>
      </c>
      <c r="AZ218" t="str">
        <f t="shared" si="157"/>
        <v>17.1873903181428+56.0541851932607i</v>
      </c>
      <c r="BA218" t="str">
        <f t="shared" si="158"/>
        <v>15.7375222737266i</v>
      </c>
      <c r="BB218" t="str">
        <f t="shared" si="159"/>
        <v>0.79267221012102-0.0496355884847359i</v>
      </c>
      <c r="BC218">
        <f t="shared" si="160"/>
        <v>0.794224731636058</v>
      </c>
      <c r="BD218" s="3">
        <f t="shared" si="161"/>
        <v>79.422473163605801</v>
      </c>
      <c r="BN218" s="1">
        <f t="shared" si="162"/>
        <v>217</v>
      </c>
      <c r="BO218" s="1">
        <f t="shared" si="178"/>
        <v>217000</v>
      </c>
      <c r="BP218" s="1">
        <f t="shared" si="163"/>
        <v>1362760</v>
      </c>
      <c r="BQ218" t="str">
        <f t="shared" si="164"/>
        <v>20.4414i</v>
      </c>
      <c r="BR218" t="str">
        <f t="shared" si="174"/>
        <v>-4.70387772627345i</v>
      </c>
      <c r="BS218" t="str">
        <f t="shared" si="165"/>
        <v>61.3242i</v>
      </c>
      <c r="BT218" t="str">
        <f t="shared" si="166"/>
        <v>1.87856259518915+61.26659932585i</v>
      </c>
      <c r="BU218" t="str">
        <f t="shared" si="167"/>
        <v>15.7375222737266i</v>
      </c>
      <c r="BV218" t="str">
        <f t="shared" si="168"/>
        <v>0.795749092424402-0.00498282568561973i</v>
      </c>
      <c r="BW218">
        <f t="shared" si="169"/>
        <v>0.79576469301299912</v>
      </c>
      <c r="BX218" s="3">
        <f t="shared" si="170"/>
        <v>79.576469301299909</v>
      </c>
    </row>
    <row r="219" spans="7:76" x14ac:dyDescent="0.35">
      <c r="G219" s="1">
        <f t="shared" si="135"/>
        <v>218</v>
      </c>
      <c r="H219" s="1">
        <f t="shared" si="175"/>
        <v>218000</v>
      </c>
      <c r="I219" s="1">
        <f t="shared" si="136"/>
        <v>1369040</v>
      </c>
      <c r="J219" t="str">
        <f t="shared" si="137"/>
        <v>20.5356i</v>
      </c>
      <c r="K219" t="str">
        <f t="shared" si="171"/>
        <v>-4.68230030551073i</v>
      </c>
      <c r="L219" t="str">
        <f t="shared" si="138"/>
        <v>61.6068i</v>
      </c>
      <c r="M219" t="str">
        <f t="shared" si="139"/>
        <v>18.0931486429961+5.87375050903344i</v>
      </c>
      <c r="N219" t="str">
        <f t="shared" si="140"/>
        <v>15.8532996944893i</v>
      </c>
      <c r="O219" t="str">
        <f t="shared" si="141"/>
        <v>0.569134453697936-0.358802244269911i</v>
      </c>
      <c r="P219">
        <f t="shared" si="142"/>
        <v>0.67279497388073062</v>
      </c>
      <c r="Q219" s="3">
        <f t="shared" si="143"/>
        <v>67.279497388073068</v>
      </c>
      <c r="Z219" s="1">
        <f t="shared" si="144"/>
        <v>218</v>
      </c>
      <c r="AA219" s="1">
        <f t="shared" si="176"/>
        <v>218000</v>
      </c>
      <c r="AB219" s="1">
        <f t="shared" si="145"/>
        <v>1369040</v>
      </c>
      <c r="AC219" t="str">
        <f t="shared" si="146"/>
        <v>20.5356i</v>
      </c>
      <c r="AD219" t="str">
        <f t="shared" si="172"/>
        <v>-4.68230030551073i</v>
      </c>
      <c r="AE219" t="str">
        <f t="shared" si="147"/>
        <v>61.6068i</v>
      </c>
      <c r="AF219" t="str">
        <f t="shared" si="148"/>
        <v>28.1380386955006+18.2694369423509i</v>
      </c>
      <c r="AG219" t="str">
        <f t="shared" si="149"/>
        <v>15.8532996944893i</v>
      </c>
      <c r="AH219" t="str">
        <f t="shared" si="150"/>
        <v>0.723452226111244-0.228044779809224i</v>
      </c>
      <c r="AI219">
        <f t="shared" si="151"/>
        <v>0.75854304100924419</v>
      </c>
      <c r="AJ219" s="3">
        <f t="shared" si="152"/>
        <v>75.854304100924423</v>
      </c>
      <c r="AT219" s="1">
        <f t="shared" si="153"/>
        <v>218</v>
      </c>
      <c r="AU219" s="1">
        <f t="shared" si="177"/>
        <v>218000</v>
      </c>
      <c r="AV219" s="1">
        <f t="shared" si="154"/>
        <v>1369040</v>
      </c>
      <c r="AW219" t="str">
        <f t="shared" si="155"/>
        <v>20.5356i</v>
      </c>
      <c r="AX219" t="str">
        <f t="shared" si="173"/>
        <v>-4.68230030551073i</v>
      </c>
      <c r="AY219" t="str">
        <f t="shared" si="156"/>
        <v>61.6068i</v>
      </c>
      <c r="AZ219" t="str">
        <f t="shared" si="157"/>
        <v>17.3324047564615+56.2678300332481i</v>
      </c>
      <c r="BA219" t="str">
        <f t="shared" si="158"/>
        <v>15.8532996944893i</v>
      </c>
      <c r="BB219" t="str">
        <f t="shared" si="159"/>
        <v>0.792187389855938-0.049942260834114i</v>
      </c>
      <c r="BC219">
        <f t="shared" si="160"/>
        <v>0.7937600960390907</v>
      </c>
      <c r="BD219" s="3">
        <f t="shared" si="161"/>
        <v>79.376009603909068</v>
      </c>
      <c r="BN219" s="1">
        <f t="shared" si="162"/>
        <v>218</v>
      </c>
      <c r="BO219" s="1">
        <f t="shared" si="178"/>
        <v>218000</v>
      </c>
      <c r="BP219" s="1">
        <f t="shared" si="163"/>
        <v>1369040</v>
      </c>
      <c r="BQ219" t="str">
        <f t="shared" si="164"/>
        <v>20.5356i</v>
      </c>
      <c r="BR219" t="str">
        <f t="shared" si="174"/>
        <v>-4.68230030551073i</v>
      </c>
      <c r="BS219" t="str">
        <f t="shared" si="165"/>
        <v>61.6068i</v>
      </c>
      <c r="BT219" t="str">
        <f t="shared" si="166"/>
        <v>1.89589997946427+61.5483998345726i</v>
      </c>
      <c r="BU219" t="str">
        <f t="shared" si="167"/>
        <v>15.8532996944893i</v>
      </c>
      <c r="BV219" t="str">
        <f t="shared" si="168"/>
        <v>0.795304315241514-0.00501387627004656i</v>
      </c>
      <c r="BW219">
        <f t="shared" si="169"/>
        <v>0.79532011969836702</v>
      </c>
      <c r="BX219" s="3">
        <f t="shared" si="170"/>
        <v>79.532011969836702</v>
      </c>
    </row>
    <row r="220" spans="7:76" x14ac:dyDescent="0.35">
      <c r="G220" s="1">
        <f t="shared" si="135"/>
        <v>219</v>
      </c>
      <c r="H220" s="1">
        <f t="shared" si="175"/>
        <v>219000</v>
      </c>
      <c r="I220" s="1">
        <f t="shared" si="136"/>
        <v>1375320</v>
      </c>
      <c r="J220" t="str">
        <f t="shared" si="137"/>
        <v>20.6298i</v>
      </c>
      <c r="K220" t="str">
        <f t="shared" si="171"/>
        <v>-4.6609199388189i</v>
      </c>
      <c r="L220" t="str">
        <f t="shared" si="138"/>
        <v>61.8894i</v>
      </c>
      <c r="M220" t="str">
        <f t="shared" si="139"/>
        <v>18.1088801977952+5.85201349432866i</v>
      </c>
      <c r="N220" t="str">
        <f t="shared" si="140"/>
        <v>15.9688800611811i</v>
      </c>
      <c r="O220" t="str">
        <f t="shared" si="141"/>
        <v>0.56664267362158-0.359637697065898i</v>
      </c>
      <c r="P220">
        <f t="shared" si="142"/>
        <v>0.67113574835488765</v>
      </c>
      <c r="Q220" s="3">
        <f t="shared" si="143"/>
        <v>67.113574835488762</v>
      </c>
      <c r="Z220" s="1">
        <f t="shared" si="144"/>
        <v>219</v>
      </c>
      <c r="AA220" s="1">
        <f t="shared" si="176"/>
        <v>219000</v>
      </c>
      <c r="AB220" s="1">
        <f t="shared" si="145"/>
        <v>1375320</v>
      </c>
      <c r="AC220" t="str">
        <f t="shared" si="146"/>
        <v>20.6298i</v>
      </c>
      <c r="AD220" t="str">
        <f t="shared" si="172"/>
        <v>-4.6609199388189i</v>
      </c>
      <c r="AE220" t="str">
        <f t="shared" si="147"/>
        <v>61.8894i</v>
      </c>
      <c r="AF220" t="str">
        <f t="shared" si="148"/>
        <v>28.2142744328656+18.2352870978653i</v>
      </c>
      <c r="AG220" t="str">
        <f t="shared" si="149"/>
        <v>15.9688800611811i</v>
      </c>
      <c r="AH220" t="str">
        <f t="shared" si="150"/>
        <v>0.722171675819366-0.229174549031004i</v>
      </c>
      <c r="AI220">
        <f t="shared" si="151"/>
        <v>0.75766278995296832</v>
      </c>
      <c r="AJ220" s="3">
        <f t="shared" si="152"/>
        <v>75.76627899529683</v>
      </c>
      <c r="AT220" s="1">
        <f t="shared" si="153"/>
        <v>219</v>
      </c>
      <c r="AU220" s="1">
        <f t="shared" si="177"/>
        <v>219000</v>
      </c>
      <c r="AV220" s="1">
        <f t="shared" si="154"/>
        <v>1375320</v>
      </c>
      <c r="AW220" t="str">
        <f t="shared" si="155"/>
        <v>20.6298i</v>
      </c>
      <c r="AX220" t="str">
        <f t="shared" si="173"/>
        <v>-4.6609199388189i</v>
      </c>
      <c r="AY220" t="str">
        <f t="shared" si="156"/>
        <v>61.8894i</v>
      </c>
      <c r="AZ220" t="str">
        <f t="shared" si="157"/>
        <v>17.4778544604462+56.4809303707783i</v>
      </c>
      <c r="BA220" t="str">
        <f t="shared" si="158"/>
        <v>15.9688800611811i</v>
      </c>
      <c r="BB220" t="str">
        <f t="shared" si="159"/>
        <v>0.791708946149514-0.0502483126305855i</v>
      </c>
      <c r="BC220">
        <f t="shared" si="160"/>
        <v>0.79330192760095775</v>
      </c>
      <c r="BD220" s="3">
        <f t="shared" si="161"/>
        <v>79.33019276009577</v>
      </c>
      <c r="BN220" s="1">
        <f t="shared" si="162"/>
        <v>219</v>
      </c>
      <c r="BO220" s="1">
        <f t="shared" si="178"/>
        <v>219000</v>
      </c>
      <c r="BP220" s="1">
        <f t="shared" si="163"/>
        <v>1375320</v>
      </c>
      <c r="BQ220" t="str">
        <f t="shared" si="164"/>
        <v>20.6298i</v>
      </c>
      <c r="BR220" t="str">
        <f t="shared" si="174"/>
        <v>-4.6609199388189i</v>
      </c>
      <c r="BS220" t="str">
        <f t="shared" si="165"/>
        <v>61.8894i</v>
      </c>
      <c r="BT220" t="str">
        <f t="shared" si="166"/>
        <v>1.91331677290803+61.8301929864574i</v>
      </c>
      <c r="BU220" t="str">
        <f t="shared" si="167"/>
        <v>15.9688800611811i</v>
      </c>
      <c r="BV220" t="str">
        <f t="shared" si="168"/>
        <v>0.794866095400332-0.00504486910946008i</v>
      </c>
      <c r="BW220">
        <f t="shared" si="169"/>
        <v>0.79488210466791942</v>
      </c>
      <c r="BX220" s="3">
        <f t="shared" si="170"/>
        <v>79.488210466791941</v>
      </c>
    </row>
    <row r="221" spans="7:76" x14ac:dyDescent="0.35">
      <c r="G221" s="1">
        <f t="shared" si="135"/>
        <v>220</v>
      </c>
      <c r="H221" s="1">
        <f t="shared" si="175"/>
        <v>220000</v>
      </c>
      <c r="I221" s="1">
        <f t="shared" si="136"/>
        <v>1381600</v>
      </c>
      <c r="J221" t="str">
        <f t="shared" si="137"/>
        <v>20.724i</v>
      </c>
      <c r="K221" t="str">
        <f t="shared" si="171"/>
        <v>-4.639733939097i</v>
      </c>
      <c r="L221" t="str">
        <f t="shared" si="138"/>
        <v>62.172i</v>
      </c>
      <c r="M221" t="str">
        <f t="shared" si="139"/>
        <v>18.1244245429717+5.83041386571823i</v>
      </c>
      <c r="N221" t="str">
        <f t="shared" si="140"/>
        <v>16.084266060903i</v>
      </c>
      <c r="O221" t="str">
        <f t="shared" si="141"/>
        <v>0.564163918246345-0.360456014110103i</v>
      </c>
      <c r="P221">
        <f t="shared" si="142"/>
        <v>0.66948447686201917</v>
      </c>
      <c r="Q221" s="3">
        <f t="shared" si="143"/>
        <v>66.948447686201916</v>
      </c>
      <c r="Z221" s="1">
        <f t="shared" si="144"/>
        <v>220</v>
      </c>
      <c r="AA221" s="1">
        <f t="shared" si="176"/>
        <v>220000</v>
      </c>
      <c r="AB221" s="1">
        <f t="shared" si="145"/>
        <v>1381600</v>
      </c>
      <c r="AC221" t="str">
        <f t="shared" si="146"/>
        <v>20.724i</v>
      </c>
      <c r="AD221" t="str">
        <f t="shared" si="172"/>
        <v>-4.639733939097i</v>
      </c>
      <c r="AE221" t="str">
        <f t="shared" si="147"/>
        <v>62.172i</v>
      </c>
      <c r="AF221" t="str">
        <f t="shared" si="148"/>
        <v>28.2898787469347+18.2010414636394i</v>
      </c>
      <c r="AG221" t="str">
        <f t="shared" si="149"/>
        <v>16.084266060903i</v>
      </c>
      <c r="AH221" t="str">
        <f t="shared" si="150"/>
        <v>0.720895772161308-0.230297621150441i</v>
      </c>
      <c r="AI221">
        <f t="shared" si="151"/>
        <v>0.75678775665810061</v>
      </c>
      <c r="AJ221" s="3">
        <f t="shared" si="152"/>
        <v>75.678775665810065</v>
      </c>
      <c r="AT221" s="1">
        <f t="shared" si="153"/>
        <v>220</v>
      </c>
      <c r="AU221" s="1">
        <f t="shared" si="177"/>
        <v>220000</v>
      </c>
      <c r="AV221" s="1">
        <f t="shared" si="154"/>
        <v>1381600</v>
      </c>
      <c r="AW221" t="str">
        <f t="shared" si="155"/>
        <v>20.724i</v>
      </c>
      <c r="AX221" t="str">
        <f t="shared" si="173"/>
        <v>-4.639733939097i</v>
      </c>
      <c r="AY221" t="str">
        <f t="shared" si="156"/>
        <v>62.172i</v>
      </c>
      <c r="AZ221" t="str">
        <f t="shared" si="157"/>
        <v>17.6237368023185+56.6934851776313i</v>
      </c>
      <c r="BA221" t="str">
        <f t="shared" si="158"/>
        <v>16.084266060903i</v>
      </c>
      <c r="BB221" t="str">
        <f t="shared" si="159"/>
        <v>0.791236748438653-0.0505537549168644i</v>
      </c>
      <c r="BC221">
        <f t="shared" si="160"/>
        <v>0.79285009567759179</v>
      </c>
      <c r="BD221" s="3">
        <f t="shared" si="161"/>
        <v>79.285009567759175</v>
      </c>
      <c r="BN221" s="1">
        <f t="shared" si="162"/>
        <v>220</v>
      </c>
      <c r="BO221" s="1">
        <f t="shared" si="178"/>
        <v>220000</v>
      </c>
      <c r="BP221" s="1">
        <f t="shared" si="163"/>
        <v>1381600</v>
      </c>
      <c r="BQ221" t="str">
        <f t="shared" si="164"/>
        <v>20.724i</v>
      </c>
      <c r="BR221" t="str">
        <f t="shared" si="174"/>
        <v>-4.639733939097i</v>
      </c>
      <c r="BS221" t="str">
        <f t="shared" si="165"/>
        <v>62.172i</v>
      </c>
      <c r="BT221" t="str">
        <f t="shared" si="166"/>
        <v>1.93081297135947+62.1119787479723i</v>
      </c>
      <c r="BU221" t="str">
        <f t="shared" si="167"/>
        <v>16.084266060903i</v>
      </c>
      <c r="BV221" t="str">
        <f t="shared" si="168"/>
        <v>0.794434302191491-0.00507580532499151i</v>
      </c>
      <c r="BW221">
        <f t="shared" si="169"/>
        <v>0.79445051721185156</v>
      </c>
      <c r="BX221" s="3">
        <f t="shared" si="170"/>
        <v>79.445051721185152</v>
      </c>
    </row>
    <row r="222" spans="7:76" x14ac:dyDescent="0.35">
      <c r="G222" s="1">
        <f t="shared" si="135"/>
        <v>221</v>
      </c>
      <c r="H222" s="1">
        <f t="shared" si="175"/>
        <v>221000</v>
      </c>
      <c r="I222" s="1">
        <f t="shared" si="136"/>
        <v>1387880</v>
      </c>
      <c r="J222" t="str">
        <f t="shared" si="137"/>
        <v>20.8182i</v>
      </c>
      <c r="K222" t="str">
        <f t="shared" si="171"/>
        <v>-4.61873966787936i</v>
      </c>
      <c r="L222" t="str">
        <f t="shared" si="138"/>
        <v>62.4546i</v>
      </c>
      <c r="M222" t="str">
        <f t="shared" si="139"/>
        <v>18.1397845251395+5.80895066981119i</v>
      </c>
      <c r="N222" t="str">
        <f t="shared" si="140"/>
        <v>16.1994603321206i</v>
      </c>
      <c r="O222" t="str">
        <f t="shared" si="141"/>
        <v>0.561698099614631-0.361257431499796i</v>
      </c>
      <c r="P222">
        <f t="shared" si="142"/>
        <v>0.66784106411968835</v>
      </c>
      <c r="Q222" s="3">
        <f t="shared" si="143"/>
        <v>66.784106411968835</v>
      </c>
      <c r="Z222" s="1">
        <f t="shared" si="144"/>
        <v>221</v>
      </c>
      <c r="AA222" s="1">
        <f t="shared" si="176"/>
        <v>221000</v>
      </c>
      <c r="AB222" s="1">
        <f t="shared" si="145"/>
        <v>1387880</v>
      </c>
      <c r="AC222" t="str">
        <f t="shared" si="146"/>
        <v>20.8182i</v>
      </c>
      <c r="AD222" t="str">
        <f t="shared" si="172"/>
        <v>-4.61873966787936i</v>
      </c>
      <c r="AE222" t="str">
        <f t="shared" si="147"/>
        <v>62.4546i</v>
      </c>
      <c r="AF222" t="str">
        <f t="shared" si="148"/>
        <v>28.3648571252807+18.166704854586i</v>
      </c>
      <c r="AG222" t="str">
        <f t="shared" si="149"/>
        <v>16.1994603321206i</v>
      </c>
      <c r="AH222" t="str">
        <f t="shared" si="150"/>
        <v>0.719624410720517-0.231414051818769i</v>
      </c>
      <c r="AI222">
        <f t="shared" si="151"/>
        <v>0.75591782349937442</v>
      </c>
      <c r="AJ222" s="3">
        <f t="shared" si="152"/>
        <v>75.591782349937446</v>
      </c>
      <c r="AT222" s="1">
        <f t="shared" si="153"/>
        <v>221</v>
      </c>
      <c r="AU222" s="1">
        <f t="shared" si="177"/>
        <v>221000</v>
      </c>
      <c r="AV222" s="1">
        <f t="shared" si="154"/>
        <v>1387880</v>
      </c>
      <c r="AW222" t="str">
        <f t="shared" si="155"/>
        <v>20.8182i</v>
      </c>
      <c r="AX222" t="str">
        <f t="shared" si="173"/>
        <v>-4.61873966787936i</v>
      </c>
      <c r="AY222" t="str">
        <f t="shared" si="156"/>
        <v>62.4546i</v>
      </c>
      <c r="AZ222" t="str">
        <f t="shared" si="157"/>
        <v>17.7700491532306+56.9054934407732i</v>
      </c>
      <c r="BA222" t="str">
        <f t="shared" si="158"/>
        <v>16.1994603321206i</v>
      </c>
      <c r="BB222" t="str">
        <f t="shared" si="159"/>
        <v>0.790770669448415-0.050858598443951i</v>
      </c>
      <c r="BC222">
        <f t="shared" si="160"/>
        <v>0.79240447291492344</v>
      </c>
      <c r="BD222" s="3">
        <f t="shared" si="161"/>
        <v>79.240447291492345</v>
      </c>
      <c r="BN222" s="1">
        <f t="shared" si="162"/>
        <v>221</v>
      </c>
      <c r="BO222" s="1">
        <f t="shared" si="178"/>
        <v>221000</v>
      </c>
      <c r="BP222" s="1">
        <f t="shared" si="163"/>
        <v>1387880</v>
      </c>
      <c r="BQ222" t="str">
        <f t="shared" si="164"/>
        <v>20.8182i</v>
      </c>
      <c r="BR222" t="str">
        <f t="shared" si="174"/>
        <v>-4.61873966787936i</v>
      </c>
      <c r="BS222" t="str">
        <f t="shared" si="165"/>
        <v>62.4546i</v>
      </c>
      <c r="BT222" t="str">
        <f t="shared" si="166"/>
        <v>1.94838857063878+62.3937570855881i</v>
      </c>
      <c r="BU222" t="str">
        <f t="shared" si="167"/>
        <v>16.1994603321206i</v>
      </c>
      <c r="BV222" t="str">
        <f t="shared" si="168"/>
        <v>0.794008808197491-0.00510668600863052i</v>
      </c>
      <c r="BW222">
        <f t="shared" si="169"/>
        <v>0.79402522991224322</v>
      </c>
      <c r="BX222" s="3">
        <f t="shared" si="170"/>
        <v>79.402522991224316</v>
      </c>
    </row>
    <row r="223" spans="7:76" x14ac:dyDescent="0.35">
      <c r="G223" s="1">
        <f t="shared" si="135"/>
        <v>222</v>
      </c>
      <c r="H223" s="1">
        <f t="shared" si="175"/>
        <v>222000</v>
      </c>
      <c r="I223" s="1">
        <f t="shared" si="136"/>
        <v>1394160</v>
      </c>
      <c r="J223" t="str">
        <f t="shared" si="137"/>
        <v>20.9124i</v>
      </c>
      <c r="K223" t="str">
        <f t="shared" si="171"/>
        <v>-4.59793453424027i</v>
      </c>
      <c r="L223" t="str">
        <f t="shared" si="138"/>
        <v>62.7372i</v>
      </c>
      <c r="M223" t="str">
        <f t="shared" si="139"/>
        <v>18.1549629393828+5.7876229539676i</v>
      </c>
      <c r="N223" t="str">
        <f t="shared" si="140"/>
        <v>16.3144654657597i</v>
      </c>
      <c r="O223" t="str">
        <f t="shared" si="141"/>
        <v>0.559245131322153-0.362042181455429i</v>
      </c>
      <c r="P223">
        <f t="shared" si="142"/>
        <v>0.66620541731551386</v>
      </c>
      <c r="Q223" s="3">
        <f t="shared" si="143"/>
        <v>66.620541731551384</v>
      </c>
      <c r="Z223" s="1">
        <f t="shared" si="144"/>
        <v>222</v>
      </c>
      <c r="AA223" s="1">
        <f t="shared" si="176"/>
        <v>222000</v>
      </c>
      <c r="AB223" s="1">
        <f t="shared" si="145"/>
        <v>1394160</v>
      </c>
      <c r="AC223" t="str">
        <f t="shared" si="146"/>
        <v>20.9124i</v>
      </c>
      <c r="AD223" t="str">
        <f t="shared" si="172"/>
        <v>-4.59793453424027i</v>
      </c>
      <c r="AE223" t="str">
        <f t="shared" si="147"/>
        <v>62.7372i</v>
      </c>
      <c r="AF223" t="str">
        <f t="shared" si="148"/>
        <v>28.4392150245048+18.1322819791159i</v>
      </c>
      <c r="AG223" t="str">
        <f t="shared" si="149"/>
        <v>16.3144654657597i</v>
      </c>
      <c r="AH223" t="str">
        <f t="shared" si="150"/>
        <v>0.718357490127305-0.232523895358438i</v>
      </c>
      <c r="AI223">
        <f t="shared" si="151"/>
        <v>0.75505287598595561</v>
      </c>
      <c r="AJ223" s="3">
        <f t="shared" si="152"/>
        <v>75.505287598595558</v>
      </c>
      <c r="AT223" s="1">
        <f t="shared" si="153"/>
        <v>222</v>
      </c>
      <c r="AU223" s="1">
        <f t="shared" si="177"/>
        <v>222000</v>
      </c>
      <c r="AV223" s="1">
        <f t="shared" si="154"/>
        <v>1394160</v>
      </c>
      <c r="AW223" t="str">
        <f t="shared" si="155"/>
        <v>20.9124i</v>
      </c>
      <c r="AX223" t="str">
        <f t="shared" si="173"/>
        <v>-4.59793453424027i</v>
      </c>
      <c r="AY223" t="str">
        <f t="shared" si="156"/>
        <v>62.7372i</v>
      </c>
      <c r="AZ223" t="str">
        <f t="shared" si="157"/>
        <v>17.9167888833655+57.1169541623326i</v>
      </c>
      <c r="BA223" t="str">
        <f t="shared" si="158"/>
        <v>16.3144654657597i</v>
      </c>
      <c r="BB223" t="str">
        <f t="shared" si="159"/>
        <v>0.790310585091778-0.0511628536805485i</v>
      </c>
      <c r="BC223">
        <f t="shared" si="160"/>
        <v>0.79196493514854904</v>
      </c>
      <c r="BD223" s="3">
        <f t="shared" si="161"/>
        <v>79.196493514854907</v>
      </c>
      <c r="BN223" s="1">
        <f t="shared" si="162"/>
        <v>222</v>
      </c>
      <c r="BO223" s="1">
        <f t="shared" si="178"/>
        <v>222000</v>
      </c>
      <c r="BP223" s="1">
        <f t="shared" si="163"/>
        <v>1394160</v>
      </c>
      <c r="BQ223" t="str">
        <f t="shared" si="164"/>
        <v>20.9124i</v>
      </c>
      <c r="BR223" t="str">
        <f t="shared" si="174"/>
        <v>-4.59793453424027i</v>
      </c>
      <c r="BS223" t="str">
        <f t="shared" si="165"/>
        <v>62.7372i</v>
      </c>
      <c r="BT223" t="str">
        <f t="shared" si="166"/>
        <v>1.96604356654732+62.6755279657784i</v>
      </c>
      <c r="BU223" t="str">
        <f t="shared" si="167"/>
        <v>16.3144654657597i</v>
      </c>
      <c r="BV223" t="str">
        <f t="shared" si="168"/>
        <v>0.793589489192266-0.00513751222416565i</v>
      </c>
      <c r="BW223">
        <f t="shared" si="169"/>
        <v>0.79360611854262753</v>
      </c>
      <c r="BX223" s="3">
        <f t="shared" si="170"/>
        <v>79.360611854262757</v>
      </c>
    </row>
    <row r="224" spans="7:76" x14ac:dyDescent="0.35">
      <c r="G224" s="1">
        <f t="shared" si="135"/>
        <v>223</v>
      </c>
      <c r="H224" s="1">
        <f t="shared" si="175"/>
        <v>223000</v>
      </c>
      <c r="I224" s="1">
        <f t="shared" si="136"/>
        <v>1400440</v>
      </c>
      <c r="J224" t="str">
        <f t="shared" si="137"/>
        <v>21.0066i</v>
      </c>
      <c r="K224" t="str">
        <f t="shared" si="171"/>
        <v>-4.57731599372798i</v>
      </c>
      <c r="L224" t="str">
        <f t="shared" si="138"/>
        <v>63.0198i</v>
      </c>
      <c r="M224" t="str">
        <f t="shared" si="139"/>
        <v>18.1699625303107+5.76642976661642i</v>
      </c>
      <c r="N224" t="str">
        <f t="shared" si="140"/>
        <v>16.429284006272i</v>
      </c>
      <c r="O224" t="str">
        <f t="shared" si="141"/>
        <v>0.556804928460397-0.362810492417204i</v>
      </c>
      <c r="P224">
        <f t="shared" si="142"/>
        <v>0.66457744602551916</v>
      </c>
      <c r="Q224" s="3">
        <f t="shared" si="143"/>
        <v>66.457744602551912</v>
      </c>
      <c r="Z224" s="1">
        <f t="shared" si="144"/>
        <v>223</v>
      </c>
      <c r="AA224" s="1">
        <f t="shared" si="176"/>
        <v>223000</v>
      </c>
      <c r="AB224" s="1">
        <f t="shared" si="145"/>
        <v>1400440</v>
      </c>
      <c r="AC224" t="str">
        <f t="shared" si="146"/>
        <v>21.0066i</v>
      </c>
      <c r="AD224" t="str">
        <f t="shared" si="172"/>
        <v>-4.57731599372798i</v>
      </c>
      <c r="AE224" t="str">
        <f t="shared" si="147"/>
        <v>63.0198i</v>
      </c>
      <c r="AF224" t="str">
        <f t="shared" si="148"/>
        <v>28.5129578696511+18.0977774411541i</v>
      </c>
      <c r="AG224" t="str">
        <f t="shared" si="149"/>
        <v>16.429284006272i</v>
      </c>
      <c r="AH224" t="str">
        <f t="shared" si="150"/>
        <v>0.717094911965736-0.233627204809004i</v>
      </c>
      <c r="AI224">
        <f t="shared" si="151"/>
        <v>0.75419280266654287</v>
      </c>
      <c r="AJ224" s="3">
        <f t="shared" si="152"/>
        <v>75.419280266654283</v>
      </c>
      <c r="AT224" s="1">
        <f t="shared" si="153"/>
        <v>223</v>
      </c>
      <c r="AU224" s="1">
        <f t="shared" si="177"/>
        <v>223000</v>
      </c>
      <c r="AV224" s="1">
        <f t="shared" si="154"/>
        <v>1400440</v>
      </c>
      <c r="AW224" t="str">
        <f t="shared" si="155"/>
        <v>21.0066i</v>
      </c>
      <c r="AX224" t="str">
        <f t="shared" si="173"/>
        <v>-4.57731599372798i</v>
      </c>
      <c r="AY224" t="str">
        <f t="shared" si="156"/>
        <v>63.0198i</v>
      </c>
      <c r="AZ224" t="str">
        <f t="shared" si="157"/>
        <v>18.063953362036+57.3278663595758i</v>
      </c>
      <c r="BA224" t="str">
        <f t="shared" si="158"/>
        <v>16.429284006272i</v>
      </c>
      <c r="BB224" t="str">
        <f t="shared" si="159"/>
        <v>0.789856374372994-0.0514665308221165i</v>
      </c>
      <c r="BC224">
        <f t="shared" si="160"/>
        <v>0.79153136130700164</v>
      </c>
      <c r="BD224" s="3">
        <f t="shared" si="161"/>
        <v>79.153136130700162</v>
      </c>
      <c r="BN224" s="1">
        <f t="shared" si="162"/>
        <v>223</v>
      </c>
      <c r="BO224" s="1">
        <f t="shared" si="178"/>
        <v>223000</v>
      </c>
      <c r="BP224" s="1">
        <f t="shared" si="163"/>
        <v>1400440</v>
      </c>
      <c r="BQ224" t="str">
        <f t="shared" si="164"/>
        <v>21.0066i</v>
      </c>
      <c r="BR224" t="str">
        <f t="shared" si="174"/>
        <v>-4.57731599372798i</v>
      </c>
      <c r="BS224" t="str">
        <f t="shared" si="165"/>
        <v>63.0198i</v>
      </c>
      <c r="BT224" t="str">
        <f t="shared" si="166"/>
        <v>1.98377795486754+62.9572913550199i</v>
      </c>
      <c r="BU224" t="str">
        <f t="shared" si="167"/>
        <v>16.429284006272i</v>
      </c>
      <c r="BV224" t="str">
        <f t="shared" si="168"/>
        <v>0.793176224044371-0.00516828500808834i</v>
      </c>
      <c r="BW224">
        <f t="shared" si="169"/>
        <v>0.79319306197117678</v>
      </c>
      <c r="BX224" s="3">
        <f t="shared" si="170"/>
        <v>79.319306197117683</v>
      </c>
    </row>
    <row r="225" spans="7:76" x14ac:dyDescent="0.35">
      <c r="G225" s="1">
        <f t="shared" si="135"/>
        <v>224</v>
      </c>
      <c r="H225" s="1">
        <f t="shared" si="175"/>
        <v>224000</v>
      </c>
      <c r="I225" s="1">
        <f t="shared" si="136"/>
        <v>1406720</v>
      </c>
      <c r="J225" t="str">
        <f t="shared" si="137"/>
        <v>21.1008i</v>
      </c>
      <c r="K225" t="str">
        <f t="shared" si="171"/>
        <v>-4.55688154732741i</v>
      </c>
      <c r="L225" t="str">
        <f t="shared" si="138"/>
        <v>63.3024i</v>
      </c>
      <c r="M225" t="str">
        <f t="shared" si="139"/>
        <v>18.184785993088+5.74537015755737i</v>
      </c>
      <c r="N225" t="str">
        <f t="shared" si="140"/>
        <v>16.5439184526726i</v>
      </c>
      <c r="O225" t="str">
        <f t="shared" si="141"/>
        <v>0.554377407561375-0.363562589138095i</v>
      </c>
      <c r="P225">
        <f t="shared" si="142"/>
        <v>0.66295706213544936</v>
      </c>
      <c r="Q225" s="3">
        <f t="shared" si="143"/>
        <v>66.295706213544932</v>
      </c>
      <c r="Z225" s="1">
        <f t="shared" si="144"/>
        <v>224</v>
      </c>
      <c r="AA225" s="1">
        <f t="shared" si="176"/>
        <v>224000</v>
      </c>
      <c r="AB225" s="1">
        <f t="shared" si="145"/>
        <v>1406720</v>
      </c>
      <c r="AC225" t="str">
        <f t="shared" si="146"/>
        <v>21.1008i</v>
      </c>
      <c r="AD225" t="str">
        <f t="shared" si="172"/>
        <v>-4.55688154732741i</v>
      </c>
      <c r="AE225" t="str">
        <f t="shared" si="147"/>
        <v>63.3024i</v>
      </c>
      <c r="AF225" t="str">
        <f t="shared" si="148"/>
        <v>28.5860910536569+18.0631957421247i</v>
      </c>
      <c r="AG225" t="str">
        <f t="shared" si="149"/>
        <v>16.5439184526726i</v>
      </c>
      <c r="AH225" t="str">
        <f t="shared" si="150"/>
        <v>0.715836580683767-0.234724031971251i</v>
      </c>
      <c r="AI225">
        <f t="shared" si="151"/>
        <v>0.7533374950378271</v>
      </c>
      <c r="AJ225" s="3">
        <f t="shared" si="152"/>
        <v>75.333749503782713</v>
      </c>
      <c r="AT225" s="1">
        <f t="shared" si="153"/>
        <v>224</v>
      </c>
      <c r="AU225" s="1">
        <f t="shared" si="177"/>
        <v>224000</v>
      </c>
      <c r="AV225" s="1">
        <f t="shared" si="154"/>
        <v>1406720</v>
      </c>
      <c r="AW225" t="str">
        <f t="shared" si="155"/>
        <v>21.1008i</v>
      </c>
      <c r="AX225" t="str">
        <f t="shared" si="173"/>
        <v>-4.55688154732741i</v>
      </c>
      <c r="AY225" t="str">
        <f t="shared" si="156"/>
        <v>63.3024i</v>
      </c>
      <c r="AZ225" t="str">
        <f t="shared" si="157"/>
        <v>18.2115399577839+57.5382290648819i</v>
      </c>
      <c r="BA225" t="str">
        <f t="shared" si="158"/>
        <v>16.5439184526726i</v>
      </c>
      <c r="BB225" t="str">
        <f t="shared" si="159"/>
        <v>0.78940791929438-0.0517696397995813i</v>
      </c>
      <c r="BC225">
        <f t="shared" si="160"/>
        <v>0.79110363331845523</v>
      </c>
      <c r="BD225" s="3">
        <f t="shared" si="161"/>
        <v>79.110363331845519</v>
      </c>
      <c r="BN225" s="1">
        <f t="shared" si="162"/>
        <v>224</v>
      </c>
      <c r="BO225" s="1">
        <f t="shared" si="178"/>
        <v>224000</v>
      </c>
      <c r="BP225" s="1">
        <f t="shared" si="163"/>
        <v>1406720</v>
      </c>
      <c r="BQ225" t="str">
        <f t="shared" si="164"/>
        <v>21.1008i</v>
      </c>
      <c r="BR225" t="str">
        <f t="shared" si="174"/>
        <v>-4.55688154732741i</v>
      </c>
      <c r="BS225" t="str">
        <f t="shared" si="165"/>
        <v>63.3024i</v>
      </c>
      <c r="BT225" t="str">
        <f t="shared" si="166"/>
        <v>2.00159173136309+63.2390472197923i</v>
      </c>
      <c r="BU225" t="str">
        <f t="shared" si="167"/>
        <v>16.5439184526726i</v>
      </c>
      <c r="BV225" t="str">
        <f t="shared" si="168"/>
        <v>0.792768894623606-0.00519900537046316i</v>
      </c>
      <c r="BW225">
        <f t="shared" si="169"/>
        <v>0.79278594206732522</v>
      </c>
      <c r="BX225" s="3">
        <f t="shared" si="170"/>
        <v>79.278594206732521</v>
      </c>
    </row>
    <row r="226" spans="7:76" x14ac:dyDescent="0.35">
      <c r="G226" s="1">
        <f t="shared" si="135"/>
        <v>225</v>
      </c>
      <c r="H226" s="1">
        <f t="shared" si="175"/>
        <v>225000</v>
      </c>
      <c r="I226" s="1">
        <f t="shared" si="136"/>
        <v>1413000</v>
      </c>
      <c r="J226" t="str">
        <f t="shared" si="137"/>
        <v>21.195i</v>
      </c>
      <c r="K226" t="str">
        <f t="shared" si="171"/>
        <v>-4.5366287404504i</v>
      </c>
      <c r="L226" t="str">
        <f t="shared" si="138"/>
        <v>63.585i</v>
      </c>
      <c r="M226" t="str">
        <f t="shared" si="139"/>
        <v>18.1994359744443+5.72444317824781i</v>
      </c>
      <c r="N226" t="str">
        <f t="shared" si="140"/>
        <v>16.6583712595496i</v>
      </c>
      <c r="O226" t="str">
        <f t="shared" si="141"/>
        <v>0.551962486544582-0.364298692773486i</v>
      </c>
      <c r="P226">
        <f t="shared" si="142"/>
        <v>0.66134417976493043</v>
      </c>
      <c r="Q226" s="3">
        <f t="shared" si="143"/>
        <v>66.13441797649304</v>
      </c>
      <c r="Z226" s="1">
        <f t="shared" si="144"/>
        <v>225</v>
      </c>
      <c r="AA226" s="1">
        <f t="shared" si="176"/>
        <v>225000</v>
      </c>
      <c r="AB226" s="1">
        <f t="shared" si="145"/>
        <v>1413000</v>
      </c>
      <c r="AC226" t="str">
        <f t="shared" si="146"/>
        <v>21.195i</v>
      </c>
      <c r="AD226" t="str">
        <f t="shared" si="172"/>
        <v>-4.5366287404504i</v>
      </c>
      <c r="AE226" t="str">
        <f t="shared" si="147"/>
        <v>63.585i</v>
      </c>
      <c r="AF226" t="str">
        <f t="shared" si="148"/>
        <v>28.6586199368375+18.0285412829048i</v>
      </c>
      <c r="AG226" t="str">
        <f t="shared" si="149"/>
        <v>16.6583712595496i</v>
      </c>
      <c r="AH226" t="str">
        <f t="shared" si="150"/>
        <v>0.714582403506478-0.235814427449608i</v>
      </c>
      <c r="AI226">
        <f t="shared" si="151"/>
        <v>0.75248684745614092</v>
      </c>
      <c r="AJ226" s="3">
        <f t="shared" si="152"/>
        <v>75.248684745614085</v>
      </c>
      <c r="AT226" s="1">
        <f t="shared" si="153"/>
        <v>225</v>
      </c>
      <c r="AU226" s="1">
        <f t="shared" si="177"/>
        <v>225000</v>
      </c>
      <c r="AV226" s="1">
        <f t="shared" si="154"/>
        <v>1413000</v>
      </c>
      <c r="AW226" t="str">
        <f t="shared" si="155"/>
        <v>21.195i</v>
      </c>
      <c r="AX226" t="str">
        <f t="shared" si="173"/>
        <v>-4.5366287404504i</v>
      </c>
      <c r="AY226" t="str">
        <f t="shared" si="156"/>
        <v>63.585i</v>
      </c>
      <c r="AZ226" t="str">
        <f t="shared" si="157"/>
        <v>18.3595460384785+57.7480413257167i</v>
      </c>
      <c r="BA226" t="str">
        <f t="shared" si="158"/>
        <v>16.6583712595496i</v>
      </c>
      <c r="BB226" t="str">
        <f t="shared" si="159"/>
        <v>0.788965104766425-0.0520721902877163i</v>
      </c>
      <c r="BC226">
        <f t="shared" si="160"/>
        <v>0.79068163602075403</v>
      </c>
      <c r="BD226" s="3">
        <f t="shared" si="161"/>
        <v>79.068163602075401</v>
      </c>
      <c r="BN226" s="1">
        <f t="shared" si="162"/>
        <v>225</v>
      </c>
      <c r="BO226" s="1">
        <f t="shared" si="178"/>
        <v>225000</v>
      </c>
      <c r="BP226" s="1">
        <f t="shared" si="163"/>
        <v>1413000</v>
      </c>
      <c r="BQ226" t="str">
        <f t="shared" si="164"/>
        <v>21.195i</v>
      </c>
      <c r="BR226" t="str">
        <f t="shared" si="174"/>
        <v>-4.5366287404504i</v>
      </c>
      <c r="BS226" t="str">
        <f t="shared" si="165"/>
        <v>63.585i</v>
      </c>
      <c r="BT226" t="str">
        <f t="shared" si="166"/>
        <v>2.01948489177874+63.5207955265781i</v>
      </c>
      <c r="BU226" t="str">
        <f t="shared" si="167"/>
        <v>16.6583712595496i</v>
      </c>
      <c r="BV226" t="str">
        <f t="shared" si="168"/>
        <v>0.792367385710964-0.00522967429576456i</v>
      </c>
      <c r="BW226">
        <f t="shared" si="169"/>
        <v>0.79238464361171679</v>
      </c>
      <c r="BX226" s="3">
        <f t="shared" si="170"/>
        <v>79.23846436117168</v>
      </c>
    </row>
    <row r="227" spans="7:76" x14ac:dyDescent="0.35">
      <c r="G227" s="1">
        <f t="shared" si="135"/>
        <v>226</v>
      </c>
      <c r="H227" s="1">
        <f t="shared" si="175"/>
        <v>226000</v>
      </c>
      <c r="I227" s="1">
        <f t="shared" si="136"/>
        <v>1419280</v>
      </c>
      <c r="J227" t="str">
        <f t="shared" si="137"/>
        <v>21.2892i</v>
      </c>
      <c r="K227" t="str">
        <f t="shared" si="171"/>
        <v>-4.51655516195283i</v>
      </c>
      <c r="L227" t="str">
        <f t="shared" si="138"/>
        <v>63.8676i</v>
      </c>
      <c r="M227" t="str">
        <f t="shared" si="139"/>
        <v>18.2139150736602+5.70364788207487i</v>
      </c>
      <c r="N227" t="str">
        <f t="shared" si="140"/>
        <v>16.7726448380472i</v>
      </c>
      <c r="O227" t="str">
        <f t="shared" si="141"/>
        <v>0.549560084666033-0.365019020967573i</v>
      </c>
      <c r="P227">
        <f t="shared" si="142"/>
        <v>0.65973871519432814</v>
      </c>
      <c r="Q227" s="3">
        <f t="shared" si="143"/>
        <v>65.973871519432819</v>
      </c>
      <c r="Z227" s="1">
        <f t="shared" si="144"/>
        <v>226</v>
      </c>
      <c r="AA227" s="1">
        <f t="shared" si="176"/>
        <v>226000</v>
      </c>
      <c r="AB227" s="1">
        <f t="shared" si="145"/>
        <v>1419280</v>
      </c>
      <c r="AC227" t="str">
        <f t="shared" si="146"/>
        <v>21.2892i</v>
      </c>
      <c r="AD227" t="str">
        <f t="shared" si="172"/>
        <v>-4.51655516195283i</v>
      </c>
      <c r="AE227" t="str">
        <f t="shared" si="147"/>
        <v>63.8676i</v>
      </c>
      <c r="AF227" t="str">
        <f t="shared" si="148"/>
        <v>28.7305498464034+17.9938183657462i</v>
      </c>
      <c r="AG227" t="str">
        <f t="shared" si="149"/>
        <v>16.7726448380472i</v>
      </c>
      <c r="AH227" t="str">
        <f t="shared" si="150"/>
        <v>0.71333229035229-0.23689844069296i</v>
      </c>
      <c r="AI227">
        <f t="shared" si="151"/>
        <v>0.75164075705219691</v>
      </c>
      <c r="AJ227" s="3">
        <f t="shared" si="152"/>
        <v>75.164075705219688</v>
      </c>
      <c r="AT227" s="1">
        <f t="shared" si="153"/>
        <v>226</v>
      </c>
      <c r="AU227" s="1">
        <f t="shared" si="177"/>
        <v>226000</v>
      </c>
      <c r="AV227" s="1">
        <f t="shared" si="154"/>
        <v>1419280</v>
      </c>
      <c r="AW227" t="str">
        <f t="shared" si="155"/>
        <v>21.2892i</v>
      </c>
      <c r="AX227" t="str">
        <f t="shared" si="173"/>
        <v>-4.51655516195283i</v>
      </c>
      <c r="AY227" t="str">
        <f t="shared" si="156"/>
        <v>63.8676i</v>
      </c>
      <c r="AZ227" t="str">
        <f t="shared" si="157"/>
        <v>18.5079689714146+57.9573022046064i</v>
      </c>
      <c r="BA227" t="str">
        <f t="shared" si="158"/>
        <v>16.7726448380472i</v>
      </c>
      <c r="BB227" t="str">
        <f t="shared" si="159"/>
        <v>0.788527818521051-0.0523741917132069i</v>
      </c>
      <c r="BC227">
        <f t="shared" si="160"/>
        <v>0.79026525707459727</v>
      </c>
      <c r="BD227" s="3">
        <f t="shared" si="161"/>
        <v>79.026525707459726</v>
      </c>
      <c r="BN227" s="1">
        <f t="shared" si="162"/>
        <v>226</v>
      </c>
      <c r="BO227" s="1">
        <f t="shared" si="178"/>
        <v>226000</v>
      </c>
      <c r="BP227" s="1">
        <f t="shared" si="163"/>
        <v>1419280</v>
      </c>
      <c r="BQ227" t="str">
        <f t="shared" si="164"/>
        <v>21.2892i</v>
      </c>
      <c r="BR227" t="str">
        <f t="shared" si="174"/>
        <v>-4.51655516195283i</v>
      </c>
      <c r="BS227" t="str">
        <f t="shared" si="165"/>
        <v>63.8676i</v>
      </c>
      <c r="BT227" t="str">
        <f t="shared" si="166"/>
        <v>2.03745743184041+63.8025362418631i</v>
      </c>
      <c r="BU227" t="str">
        <f t="shared" si="167"/>
        <v>16.7726448380472i</v>
      </c>
      <c r="BV227" t="str">
        <f t="shared" si="168"/>
        <v>0.791971584911745-0.0052602927436824i</v>
      </c>
      <c r="BW227">
        <f t="shared" si="169"/>
        <v>0.79198905420931831</v>
      </c>
      <c r="BX227" s="3">
        <f t="shared" si="170"/>
        <v>79.198905420931837</v>
      </c>
    </row>
    <row r="228" spans="7:76" x14ac:dyDescent="0.35">
      <c r="G228" s="1">
        <f t="shared" si="135"/>
        <v>227</v>
      </c>
      <c r="H228" s="1">
        <f t="shared" si="175"/>
        <v>227000</v>
      </c>
      <c r="I228" s="1">
        <f t="shared" si="136"/>
        <v>1425560</v>
      </c>
      <c r="J228" t="str">
        <f t="shared" si="137"/>
        <v>21.3834i</v>
      </c>
      <c r="K228" t="str">
        <f t="shared" si="171"/>
        <v>-4.49665844317771i</v>
      </c>
      <c r="L228" t="str">
        <f t="shared" si="138"/>
        <v>64.1502i</v>
      </c>
      <c r="M228" t="str">
        <f t="shared" si="139"/>
        <v>18.2282258435317+5.6829833246137i</v>
      </c>
      <c r="N228" t="str">
        <f t="shared" si="140"/>
        <v>16.8867415568223i</v>
      </c>
      <c r="O228" t="str">
        <f t="shared" si="141"/>
        <v>0.547170122469364-0.365723787936668i</v>
      </c>
      <c r="P228">
        <f t="shared" si="142"/>
        <v>0.65814058679425302</v>
      </c>
      <c r="Q228" s="3">
        <f t="shared" si="143"/>
        <v>65.814058679425301</v>
      </c>
      <c r="Z228" s="1">
        <f t="shared" si="144"/>
        <v>227</v>
      </c>
      <c r="AA228" s="1">
        <f t="shared" si="176"/>
        <v>227000</v>
      </c>
      <c r="AB228" s="1">
        <f t="shared" si="145"/>
        <v>1425560</v>
      </c>
      <c r="AC228" t="str">
        <f t="shared" si="146"/>
        <v>21.3834i</v>
      </c>
      <c r="AD228" t="str">
        <f t="shared" si="172"/>
        <v>-4.49665844317771i</v>
      </c>
      <c r="AE228" t="str">
        <f t="shared" si="147"/>
        <v>64.1502i</v>
      </c>
      <c r="AF228" t="str">
        <f t="shared" si="148"/>
        <v>28.8018860760104+17.959031196168i</v>
      </c>
      <c r="AG228" t="str">
        <f t="shared" si="149"/>
        <v>16.8867415568223i</v>
      </c>
      <c r="AH228" t="str">
        <f t="shared" si="150"/>
        <v>0.712086153752056-0.237976120033889i</v>
      </c>
      <c r="AI228">
        <f t="shared" si="151"/>
        <v>0.75079912364878298</v>
      </c>
      <c r="AJ228" s="3">
        <f t="shared" si="152"/>
        <v>75.079912364878297</v>
      </c>
      <c r="AT228" s="1">
        <f t="shared" si="153"/>
        <v>227</v>
      </c>
      <c r="AU228" s="1">
        <f t="shared" si="177"/>
        <v>227000</v>
      </c>
      <c r="AV228" s="1">
        <f t="shared" si="154"/>
        <v>1425560</v>
      </c>
      <c r="AW228" t="str">
        <f t="shared" si="155"/>
        <v>21.3834i</v>
      </c>
      <c r="AX228" t="str">
        <f t="shared" si="173"/>
        <v>-4.49665844317771i</v>
      </c>
      <c r="AY228" t="str">
        <f t="shared" si="156"/>
        <v>64.1502i</v>
      </c>
      <c r="AZ228" t="str">
        <f t="shared" si="157"/>
        <v>18.6568061234103+58.16601077911i</v>
      </c>
      <c r="BA228" t="str">
        <f t="shared" si="158"/>
        <v>16.8867415568223i</v>
      </c>
      <c r="BB228" t="str">
        <f t="shared" si="159"/>
        <v>0.788095951027938-0.052675653262414i</v>
      </c>
      <c r="BC228">
        <f t="shared" si="160"/>
        <v>0.78985438687979193</v>
      </c>
      <c r="BD228" s="3">
        <f t="shared" si="161"/>
        <v>78.985438687979197</v>
      </c>
      <c r="BN228" s="1">
        <f t="shared" si="162"/>
        <v>227</v>
      </c>
      <c r="BO228" s="1">
        <f t="shared" si="178"/>
        <v>227000</v>
      </c>
      <c r="BP228" s="1">
        <f t="shared" si="163"/>
        <v>1425560</v>
      </c>
      <c r="BQ228" t="str">
        <f t="shared" si="164"/>
        <v>21.3834i</v>
      </c>
      <c r="BR228" t="str">
        <f t="shared" si="174"/>
        <v>-4.49665844317771i</v>
      </c>
      <c r="BS228" t="str">
        <f t="shared" si="165"/>
        <v>64.1502i</v>
      </c>
      <c r="BT228" t="str">
        <f t="shared" si="166"/>
        <v>2.05550934725519+64.0842693321358i</v>
      </c>
      <c r="BU228" t="str">
        <f t="shared" si="167"/>
        <v>16.8867415568223i</v>
      </c>
      <c r="BV228" t="str">
        <f t="shared" si="168"/>
        <v>0.791581382571732-0.00529086164989735i</v>
      </c>
      <c r="BW228">
        <f t="shared" si="169"/>
        <v>0.79159906420559456</v>
      </c>
      <c r="BX228" s="3">
        <f t="shared" si="170"/>
        <v>79.159906420559452</v>
      </c>
    </row>
    <row r="229" spans="7:76" x14ac:dyDescent="0.35">
      <c r="G229" s="1">
        <f t="shared" si="135"/>
        <v>228</v>
      </c>
      <c r="H229" s="1">
        <f t="shared" si="175"/>
        <v>228000</v>
      </c>
      <c r="I229" s="1">
        <f t="shared" si="136"/>
        <v>1431840</v>
      </c>
      <c r="J229" t="str">
        <f t="shared" si="137"/>
        <v>21.4776i</v>
      </c>
      <c r="K229" t="str">
        <f t="shared" si="171"/>
        <v>-4.47693625702342i</v>
      </c>
      <c r="L229" t="str">
        <f t="shared" si="138"/>
        <v>64.4328i</v>
      </c>
      <c r="M229" t="str">
        <f t="shared" si="139"/>
        <v>18.2423707913136+5.66244856387233i</v>
      </c>
      <c r="N229" t="str">
        <f t="shared" si="140"/>
        <v>17.0006637429766i</v>
      </c>
      <c r="O229" t="str">
        <f t="shared" si="141"/>
        <v>0.544792521738839-0.366413204549554i</v>
      </c>
      <c r="P229">
        <f t="shared" si="142"/>
        <v>0.65654971495754733</v>
      </c>
      <c r="Q229" s="3">
        <f t="shared" si="143"/>
        <v>65.654971495754737</v>
      </c>
      <c r="Z229" s="1">
        <f t="shared" si="144"/>
        <v>228</v>
      </c>
      <c r="AA229" s="1">
        <f t="shared" si="176"/>
        <v>228000</v>
      </c>
      <c r="AB229" s="1">
        <f t="shared" si="145"/>
        <v>1431840</v>
      </c>
      <c r="AC229" t="str">
        <f t="shared" si="146"/>
        <v>21.4776i</v>
      </c>
      <c r="AD229" t="str">
        <f t="shared" si="172"/>
        <v>-4.47693625702342i</v>
      </c>
      <c r="AE229" t="str">
        <f t="shared" si="147"/>
        <v>64.4328i</v>
      </c>
      <c r="AF229" t="str">
        <f t="shared" si="148"/>
        <v>28.8726338853401+17.9241838848165i</v>
      </c>
      <c r="AG229" t="str">
        <f t="shared" si="149"/>
        <v>17.0006637429766i</v>
      </c>
      <c r="AH229" t="str">
        <f t="shared" si="150"/>
        <v>0.710843908770893-0.239047512726444i</v>
      </c>
      <c r="AI229">
        <f t="shared" si="151"/>
        <v>0.74996184968128954</v>
      </c>
      <c r="AJ229" s="3">
        <f t="shared" si="152"/>
        <v>74.996184968128958</v>
      </c>
      <c r="AT229" s="1">
        <f t="shared" si="153"/>
        <v>228</v>
      </c>
      <c r="AU229" s="1">
        <f t="shared" si="177"/>
        <v>228000</v>
      </c>
      <c r="AV229" s="1">
        <f t="shared" si="154"/>
        <v>1431840</v>
      </c>
      <c r="AW229" t="str">
        <f t="shared" si="155"/>
        <v>21.4776i</v>
      </c>
      <c r="AX229" t="str">
        <f t="shared" si="173"/>
        <v>-4.47693625702342i</v>
      </c>
      <c r="AY229" t="str">
        <f t="shared" si="156"/>
        <v>64.4328i</v>
      </c>
      <c r="AZ229" t="str">
        <f t="shared" si="157"/>
        <v>18.8060548609042+58.3741661417917i</v>
      </c>
      <c r="BA229" t="str">
        <f t="shared" si="158"/>
        <v>17.0006637429766i</v>
      </c>
      <c r="BB229" t="str">
        <f t="shared" si="159"/>
        <v>0.787669395413737-0.05297658388885i</v>
      </c>
      <c r="BC229">
        <f t="shared" si="160"/>
        <v>0.78944891849439791</v>
      </c>
      <c r="BD229" s="3">
        <f t="shared" si="161"/>
        <v>78.944891849439784</v>
      </c>
      <c r="BN229" s="1">
        <f t="shared" si="162"/>
        <v>228</v>
      </c>
      <c r="BO229" s="1">
        <f t="shared" si="178"/>
        <v>228000</v>
      </c>
      <c r="BP229" s="1">
        <f t="shared" si="163"/>
        <v>1431840</v>
      </c>
      <c r="BQ229" t="str">
        <f t="shared" si="164"/>
        <v>21.4776i</v>
      </c>
      <c r="BR229" t="str">
        <f t="shared" si="174"/>
        <v>-4.47693625702342i</v>
      </c>
      <c r="BS229" t="str">
        <f t="shared" si="165"/>
        <v>64.4328i</v>
      </c>
      <c r="BT229" t="str">
        <f t="shared" si="166"/>
        <v>2.07364063371132+64.3659947638881i</v>
      </c>
      <c r="BU229" t="str">
        <f t="shared" si="167"/>
        <v>17.0006637429766i</v>
      </c>
      <c r="BV229" t="str">
        <f t="shared" si="168"/>
        <v>0.791196671696279-0.00532138192682733i</v>
      </c>
      <c r="BW229">
        <f t="shared" si="169"/>
        <v>0.79121456660559575</v>
      </c>
      <c r="BX229" s="3">
        <f t="shared" si="170"/>
        <v>79.121456660559573</v>
      </c>
    </row>
    <row r="230" spans="7:76" x14ac:dyDescent="0.35">
      <c r="G230" s="1">
        <f t="shared" si="135"/>
        <v>229</v>
      </c>
      <c r="H230" s="1">
        <f t="shared" si="175"/>
        <v>229000</v>
      </c>
      <c r="I230" s="1">
        <f t="shared" si="136"/>
        <v>1438120</v>
      </c>
      <c r="J230" t="str">
        <f t="shared" si="137"/>
        <v>21.5718i</v>
      </c>
      <c r="K230" t="str">
        <f t="shared" si="171"/>
        <v>-4.45738631703642i</v>
      </c>
      <c r="L230" t="str">
        <f t="shared" si="138"/>
        <v>64.7154i</v>
      </c>
      <c r="M230" t="str">
        <f t="shared" si="139"/>
        <v>18.2563523796427+5.64204266052367i</v>
      </c>
      <c r="N230" t="str">
        <f t="shared" si="140"/>
        <v>17.1144136829636i</v>
      </c>
      <c r="O230" t="str">
        <f t="shared" si="141"/>
        <v>0.542427205454278-0.367087478405014i</v>
      </c>
      <c r="P230">
        <f t="shared" si="142"/>
        <v>0.65496602203373055</v>
      </c>
      <c r="Q230" s="3">
        <f t="shared" si="143"/>
        <v>65.496602203373058</v>
      </c>
      <c r="Z230" s="1">
        <f t="shared" si="144"/>
        <v>229</v>
      </c>
      <c r="AA230" s="1">
        <f t="shared" si="176"/>
        <v>229000</v>
      </c>
      <c r="AB230" s="1">
        <f t="shared" si="145"/>
        <v>1438120</v>
      </c>
      <c r="AC230" t="str">
        <f t="shared" si="146"/>
        <v>21.5718i</v>
      </c>
      <c r="AD230" t="str">
        <f t="shared" si="172"/>
        <v>-4.45738631703642i</v>
      </c>
      <c r="AE230" t="str">
        <f t="shared" si="147"/>
        <v>64.7154i</v>
      </c>
      <c r="AF230" t="str">
        <f t="shared" si="148"/>
        <v>28.9427984997101+17.8892804492965i</v>
      </c>
      <c r="AG230" t="str">
        <f t="shared" si="149"/>
        <v>17.1144136829636i</v>
      </c>
      <c r="AH230" t="str">
        <f t="shared" si="150"/>
        <v>0.709605472932664-0.240112664982478i</v>
      </c>
      <c r="AI230">
        <f t="shared" si="151"/>
        <v>0.7491288401209617</v>
      </c>
      <c r="AJ230" s="3">
        <f t="shared" si="152"/>
        <v>74.912884012096171</v>
      </c>
      <c r="AT230" s="1">
        <f t="shared" si="153"/>
        <v>229</v>
      </c>
      <c r="AU230" s="1">
        <f t="shared" si="177"/>
        <v>229000</v>
      </c>
      <c r="AV230" s="1">
        <f t="shared" si="154"/>
        <v>1438120</v>
      </c>
      <c r="AW230" t="str">
        <f t="shared" si="155"/>
        <v>21.5718i</v>
      </c>
      <c r="AX230" t="str">
        <f t="shared" si="173"/>
        <v>-4.45738631703642i</v>
      </c>
      <c r="AY230" t="str">
        <f t="shared" si="156"/>
        <v>64.7154i</v>
      </c>
      <c r="AZ230" t="str">
        <f t="shared" si="157"/>
        <v>18.9557125500519+58.5817674001919i</v>
      </c>
      <c r="BA230" t="str">
        <f t="shared" si="158"/>
        <v>17.1144136829636i</v>
      </c>
      <c r="BB230" t="str">
        <f t="shared" si="159"/>
        <v>0.787248047384111-0.0532769923203758i</v>
      </c>
      <c r="BC230">
        <f t="shared" si="160"/>
        <v>0.78904874755670262</v>
      </c>
      <c r="BD230" s="3">
        <f t="shared" si="161"/>
        <v>78.904874755670264</v>
      </c>
      <c r="BN230" s="1">
        <f t="shared" si="162"/>
        <v>229</v>
      </c>
      <c r="BO230" s="1">
        <f t="shared" si="178"/>
        <v>229000</v>
      </c>
      <c r="BP230" s="1">
        <f t="shared" si="163"/>
        <v>1438120</v>
      </c>
      <c r="BQ230" t="str">
        <f t="shared" si="164"/>
        <v>21.5718i</v>
      </c>
      <c r="BR230" t="str">
        <f t="shared" si="174"/>
        <v>-4.45738631703642i</v>
      </c>
      <c r="BS230" t="str">
        <f t="shared" si="165"/>
        <v>64.7154i</v>
      </c>
      <c r="BT230" t="str">
        <f t="shared" si="166"/>
        <v>2.09185128687821+64.6477125036146i</v>
      </c>
      <c r="BU230" t="str">
        <f t="shared" si="167"/>
        <v>17.1144136829636i</v>
      </c>
      <c r="BV230" t="str">
        <f t="shared" si="168"/>
        <v>0.790817347872213-0.00535185446434658i</v>
      </c>
      <c r="BW230">
        <f t="shared" si="169"/>
        <v>0.79083545699585844</v>
      </c>
      <c r="BX230" s="3">
        <f t="shared" si="170"/>
        <v>79.083545699585841</v>
      </c>
    </row>
    <row r="231" spans="7:76" x14ac:dyDescent="0.35">
      <c r="G231" s="1">
        <f t="shared" si="135"/>
        <v>230</v>
      </c>
      <c r="H231" s="1">
        <f t="shared" si="175"/>
        <v>230000</v>
      </c>
      <c r="I231" s="1">
        <f t="shared" si="136"/>
        <v>1444400</v>
      </c>
      <c r="J231" t="str">
        <f t="shared" si="137"/>
        <v>21.666i</v>
      </c>
      <c r="K231" t="str">
        <f t="shared" si="171"/>
        <v>-4.43800637652756i</v>
      </c>
      <c r="L231" t="str">
        <f t="shared" si="138"/>
        <v>64.998i</v>
      </c>
      <c r="M231" t="str">
        <f t="shared" si="139"/>
        <v>18.2701730274392+5.62176467812524i</v>
      </c>
      <c r="N231" t="str">
        <f t="shared" si="140"/>
        <v>17.2279936234724i</v>
      </c>
      <c r="O231" t="str">
        <f t="shared" si="141"/>
        <v>0.540074097747746-0.36774681390666i</v>
      </c>
      <c r="P231">
        <f t="shared" si="142"/>
        <v>0.65338943226573654</v>
      </c>
      <c r="Q231" s="3">
        <f t="shared" si="143"/>
        <v>65.338943226573647</v>
      </c>
      <c r="Z231" s="1">
        <f t="shared" si="144"/>
        <v>230</v>
      </c>
      <c r="AA231" s="1">
        <f t="shared" si="176"/>
        <v>230000</v>
      </c>
      <c r="AB231" s="1">
        <f t="shared" si="145"/>
        <v>1444400</v>
      </c>
      <c r="AC231" t="str">
        <f t="shared" si="146"/>
        <v>21.666i</v>
      </c>
      <c r="AD231" t="str">
        <f t="shared" si="172"/>
        <v>-4.43800637652756i</v>
      </c>
      <c r="AE231" t="str">
        <f t="shared" si="147"/>
        <v>64.998i</v>
      </c>
      <c r="AF231" t="str">
        <f t="shared" si="148"/>
        <v>29.0123851097131+17.8543248159717i</v>
      </c>
      <c r="AG231" t="str">
        <f t="shared" si="149"/>
        <v>17.2279936234724i</v>
      </c>
      <c r="AH231" t="str">
        <f t="shared" si="150"/>
        <v>0.708370766147003-0.241171622006627i</v>
      </c>
      <c r="AI231">
        <f t="shared" si="151"/>
        <v>0.74830000240077477</v>
      </c>
      <c r="AJ231" s="3">
        <f t="shared" si="152"/>
        <v>74.830000240077482</v>
      </c>
      <c r="AT231" s="1">
        <f t="shared" si="153"/>
        <v>230</v>
      </c>
      <c r="AU231" s="1">
        <f t="shared" si="177"/>
        <v>230000</v>
      </c>
      <c r="AV231" s="1">
        <f t="shared" si="154"/>
        <v>1444400</v>
      </c>
      <c r="AW231" t="str">
        <f t="shared" si="155"/>
        <v>21.666i</v>
      </c>
      <c r="AX231" t="str">
        <f t="shared" si="173"/>
        <v>-4.43800637652756i</v>
      </c>
      <c r="AY231" t="str">
        <f t="shared" si="156"/>
        <v>64.998i</v>
      </c>
      <c r="AZ231" t="str">
        <f t="shared" si="157"/>
        <v>19.1057765568227+58.7888136767982i</v>
      </c>
      <c r="BA231" t="str">
        <f t="shared" si="158"/>
        <v>17.2279936234724i</v>
      </c>
      <c r="BB231" t="str">
        <f t="shared" si="159"/>
        <v>0.786831805148452-0.0535768870661373i</v>
      </c>
      <c r="BC231">
        <f t="shared" si="160"/>
        <v>0.78865377220987731</v>
      </c>
      <c r="BD231" s="3">
        <f t="shared" si="161"/>
        <v>78.865377220987725</v>
      </c>
      <c r="BN231" s="1">
        <f t="shared" si="162"/>
        <v>230</v>
      </c>
      <c r="BO231" s="1">
        <f t="shared" si="178"/>
        <v>230000</v>
      </c>
      <c r="BP231" s="1">
        <f t="shared" si="163"/>
        <v>1444400</v>
      </c>
      <c r="BQ231" t="str">
        <f t="shared" si="164"/>
        <v>21.666i</v>
      </c>
      <c r="BR231" t="str">
        <f t="shared" si="174"/>
        <v>-4.43800637652756i</v>
      </c>
      <c r="BS231" t="str">
        <f t="shared" si="165"/>
        <v>64.998i</v>
      </c>
      <c r="BT231" t="str">
        <f t="shared" si="166"/>
        <v>2.11014130240641+64.9294225178131i</v>
      </c>
      <c r="BU231" t="str">
        <f t="shared" si="167"/>
        <v>17.2279936234724i</v>
      </c>
      <c r="BV231" t="str">
        <f t="shared" si="168"/>
        <v>0.790443309192433-0.00538228013047803i</v>
      </c>
      <c r="BW231">
        <f t="shared" si="169"/>
        <v>0.79046163346900478</v>
      </c>
      <c r="BX231" s="3">
        <f t="shared" si="170"/>
        <v>79.046163346900471</v>
      </c>
    </row>
    <row r="232" spans="7:76" x14ac:dyDescent="0.35">
      <c r="G232" s="1">
        <f t="shared" si="135"/>
        <v>231</v>
      </c>
      <c r="H232" s="1">
        <f t="shared" si="175"/>
        <v>231000</v>
      </c>
      <c r="I232" s="1">
        <f t="shared" si="136"/>
        <v>1450680</v>
      </c>
      <c r="J232" t="str">
        <f t="shared" si="137"/>
        <v>21.7602i</v>
      </c>
      <c r="K232" t="str">
        <f t="shared" si="171"/>
        <v>-4.41879422771142i</v>
      </c>
      <c r="L232" t="str">
        <f t="shared" si="138"/>
        <v>65.2806i</v>
      </c>
      <c r="M232" t="str">
        <f t="shared" si="139"/>
        <v>18.2838351107903+5.60161368332714i</v>
      </c>
      <c r="N232" t="str">
        <f t="shared" si="140"/>
        <v>17.3414057722886i</v>
      </c>
      <c r="O232" t="str">
        <f t="shared" si="141"/>
        <v>0.537733123861986-0.368391412335171i</v>
      </c>
      <c r="P232">
        <f t="shared" si="142"/>
        <v>0.65181987172889411</v>
      </c>
      <c r="Q232" s="3">
        <f t="shared" si="143"/>
        <v>65.181987172889407</v>
      </c>
      <c r="Z232" s="1">
        <f t="shared" si="144"/>
        <v>231</v>
      </c>
      <c r="AA232" s="1">
        <f t="shared" si="176"/>
        <v>231000</v>
      </c>
      <c r="AB232" s="1">
        <f t="shared" si="145"/>
        <v>1450680</v>
      </c>
      <c r="AC232" t="str">
        <f t="shared" si="146"/>
        <v>21.7602i</v>
      </c>
      <c r="AD232" t="str">
        <f t="shared" si="172"/>
        <v>-4.41879422771142i</v>
      </c>
      <c r="AE232" t="str">
        <f t="shared" si="147"/>
        <v>65.2806i</v>
      </c>
      <c r="AF232" t="str">
        <f t="shared" si="148"/>
        <v>29.0813988708836+17.8193208217349i</v>
      </c>
      <c r="AG232" t="str">
        <f t="shared" si="149"/>
        <v>17.3414057722886i</v>
      </c>
      <c r="AH232" t="str">
        <f t="shared" si="150"/>
        <v>0.707139710638771-0.242224428029992i</v>
      </c>
      <c r="AI232">
        <f t="shared" si="151"/>
        <v>0.74747524634381146</v>
      </c>
      <c r="AJ232" s="3">
        <f t="shared" si="152"/>
        <v>74.747524634381151</v>
      </c>
      <c r="AT232" s="1">
        <f t="shared" si="153"/>
        <v>231</v>
      </c>
      <c r="AU232" s="1">
        <f t="shared" si="177"/>
        <v>231000</v>
      </c>
      <c r="AV232" s="1">
        <f t="shared" si="154"/>
        <v>1450680</v>
      </c>
      <c r="AW232" t="str">
        <f t="shared" si="155"/>
        <v>21.7602i</v>
      </c>
      <c r="AX232" t="str">
        <f t="shared" si="173"/>
        <v>-4.41879422771142i</v>
      </c>
      <c r="AY232" t="str">
        <f t="shared" si="156"/>
        <v>65.2806i</v>
      </c>
      <c r="AZ232" t="str">
        <f t="shared" si="157"/>
        <v>19.256244247095+58.9953041090155i</v>
      </c>
      <c r="BA232" t="str">
        <f t="shared" si="158"/>
        <v>17.3414057722886i</v>
      </c>
      <c r="BB232" t="str">
        <f t="shared" si="159"/>
        <v>0.786420569347178-0.0538762764232454i</v>
      </c>
      <c r="BC232">
        <f t="shared" si="160"/>
        <v>0.78826389302921485</v>
      </c>
      <c r="BD232" s="3">
        <f t="shared" si="161"/>
        <v>78.826389302921484</v>
      </c>
      <c r="BN232" s="1">
        <f t="shared" si="162"/>
        <v>231</v>
      </c>
      <c r="BO232" s="1">
        <f t="shared" si="178"/>
        <v>231000</v>
      </c>
      <c r="BP232" s="1">
        <f t="shared" si="163"/>
        <v>1450680</v>
      </c>
      <c r="BQ232" t="str">
        <f t="shared" si="164"/>
        <v>21.7602i</v>
      </c>
      <c r="BR232" t="str">
        <f t="shared" si="174"/>
        <v>-4.41879422771142i</v>
      </c>
      <c r="BS232" t="str">
        <f t="shared" si="165"/>
        <v>65.2806i</v>
      </c>
      <c r="BT232" t="str">
        <f t="shared" si="166"/>
        <v>2.12851067592765+65.2111247729845i</v>
      </c>
      <c r="BU232" t="str">
        <f t="shared" si="167"/>
        <v>17.3414057722886i</v>
      </c>
      <c r="BV232" t="str">
        <f t="shared" si="168"/>
        <v>0.790074456183089-0.00541265977206071i</v>
      </c>
      <c r="BW232">
        <f t="shared" si="169"/>
        <v>0.79009299655092002</v>
      </c>
      <c r="BX232" s="3">
        <f t="shared" si="170"/>
        <v>79.009299655092008</v>
      </c>
    </row>
    <row r="233" spans="7:76" x14ac:dyDescent="0.35">
      <c r="G233" s="1">
        <f t="shared" si="135"/>
        <v>232</v>
      </c>
      <c r="H233" s="1">
        <f t="shared" si="175"/>
        <v>232000</v>
      </c>
      <c r="I233" s="1">
        <f t="shared" si="136"/>
        <v>1456960</v>
      </c>
      <c r="J233" t="str">
        <f t="shared" si="137"/>
        <v>21.8544i</v>
      </c>
      <c r="K233" t="str">
        <f t="shared" si="171"/>
        <v>-4.39974770086784i</v>
      </c>
      <c r="L233" t="str">
        <f t="shared" si="138"/>
        <v>65.5632i</v>
      </c>
      <c r="M233" t="str">
        <f t="shared" si="139"/>
        <v>18.2973409638124+5.58158874606866i</v>
      </c>
      <c r="N233" t="str">
        <f t="shared" si="140"/>
        <v>17.4546522991322i</v>
      </c>
      <c r="O233" t="str">
        <f t="shared" si="141"/>
        <v>0.535404210110526-0.369021471918068i</v>
      </c>
      <c r="P233">
        <f t="shared" si="142"/>
        <v>0.6502572682720692</v>
      </c>
      <c r="Q233" s="3">
        <f t="shared" si="143"/>
        <v>65.025726827206924</v>
      </c>
      <c r="Z233" s="1">
        <f t="shared" si="144"/>
        <v>232</v>
      </c>
      <c r="AA233" s="1">
        <f t="shared" si="176"/>
        <v>232000</v>
      </c>
      <c r="AB233" s="1">
        <f t="shared" si="145"/>
        <v>1456960</v>
      </c>
      <c r="AC233" t="str">
        <f t="shared" si="146"/>
        <v>21.8544i</v>
      </c>
      <c r="AD233" t="str">
        <f t="shared" si="172"/>
        <v>-4.39974770086784i</v>
      </c>
      <c r="AE233" t="str">
        <f t="shared" si="147"/>
        <v>65.5632i</v>
      </c>
      <c r="AF233" t="str">
        <f t="shared" si="148"/>
        <v>29.1498449033911+17.7842722157497i</v>
      </c>
      <c r="AG233" t="str">
        <f t="shared" si="149"/>
        <v>17.4546522991322i</v>
      </c>
      <c r="AH233" t="str">
        <f t="shared" si="150"/>
        <v>0.705912230879891-0.243271126342552i</v>
      </c>
      <c r="AI233">
        <f t="shared" si="151"/>
        <v>0.74665448409408119</v>
      </c>
      <c r="AJ233" s="3">
        <f t="shared" si="152"/>
        <v>74.665448409408114</v>
      </c>
      <c r="AT233" s="1">
        <f t="shared" si="153"/>
        <v>232</v>
      </c>
      <c r="AU233" s="1">
        <f t="shared" si="177"/>
        <v>232000</v>
      </c>
      <c r="AV233" s="1">
        <f t="shared" si="154"/>
        <v>1456960</v>
      </c>
      <c r="AW233" t="str">
        <f t="shared" si="155"/>
        <v>21.8544i</v>
      </c>
      <c r="AX233" t="str">
        <f t="shared" si="173"/>
        <v>-4.39974770086784i</v>
      </c>
      <c r="AY233" t="str">
        <f t="shared" si="156"/>
        <v>65.5632i</v>
      </c>
      <c r="AZ233" t="str">
        <f t="shared" si="157"/>
        <v>19.407112986752+59.2012378491349i</v>
      </c>
      <c r="BA233" t="str">
        <f t="shared" si="158"/>
        <v>17.4546522991322i</v>
      </c>
      <c r="BB233" t="str">
        <f t="shared" si="159"/>
        <v>0.786014242981523-0.0541751684832156i</v>
      </c>
      <c r="BC233">
        <f t="shared" si="160"/>
        <v>0.78787901295186269</v>
      </c>
      <c r="BD233" s="3">
        <f t="shared" si="161"/>
        <v>78.787901295186273</v>
      </c>
      <c r="BN233" s="1">
        <f t="shared" si="162"/>
        <v>232</v>
      </c>
      <c r="BO233" s="1">
        <f t="shared" si="178"/>
        <v>232000</v>
      </c>
      <c r="BP233" s="1">
        <f t="shared" si="163"/>
        <v>1456960</v>
      </c>
      <c r="BQ233" t="str">
        <f t="shared" si="164"/>
        <v>21.8544i</v>
      </c>
      <c r="BR233" t="str">
        <f t="shared" si="174"/>
        <v>-4.39974770086784i</v>
      </c>
      <c r="BS233" t="str">
        <f t="shared" si="165"/>
        <v>65.5632i</v>
      </c>
      <c r="BT233" t="str">
        <f t="shared" si="166"/>
        <v>2.14695940305482+65.4928192356328i</v>
      </c>
      <c r="BU233" t="str">
        <f t="shared" si="167"/>
        <v>17.4546522991322i</v>
      </c>
      <c r="BV233" t="str">
        <f t="shared" si="168"/>
        <v>0.789710691733262-0.00544299421539259i</v>
      </c>
      <c r="BW233">
        <f t="shared" si="169"/>
        <v>0.7897294491304323</v>
      </c>
      <c r="BX233" s="3">
        <f t="shared" si="170"/>
        <v>78.972944913043236</v>
      </c>
    </row>
    <row r="234" spans="7:76" x14ac:dyDescent="0.35">
      <c r="G234" s="1">
        <f t="shared" si="135"/>
        <v>233</v>
      </c>
      <c r="H234" s="1">
        <f t="shared" si="175"/>
        <v>233000</v>
      </c>
      <c r="I234" s="1">
        <f t="shared" si="136"/>
        <v>1463240</v>
      </c>
      <c r="J234" t="str">
        <f t="shared" si="137"/>
        <v>21.9486i</v>
      </c>
      <c r="K234" t="str">
        <f t="shared" si="171"/>
        <v>-4.38086466352506i</v>
      </c>
      <c r="L234" t="str">
        <f t="shared" si="138"/>
        <v>65.8458i</v>
      </c>
      <c r="M234" t="str">
        <f t="shared" si="139"/>
        <v>18.310692879496+5.56168893976411i</v>
      </c>
      <c r="N234" t="str">
        <f t="shared" si="140"/>
        <v>17.5677353364749i</v>
      </c>
      <c r="O234" t="str">
        <f t="shared" si="141"/>
        <v>0.53308728383938-0.369637187897122i</v>
      </c>
      <c r="P234">
        <f t="shared" si="142"/>
        <v>0.64870155146087016</v>
      </c>
      <c r="Q234" s="3">
        <f t="shared" si="143"/>
        <v>64.870155146087015</v>
      </c>
      <c r="Z234" s="1">
        <f t="shared" si="144"/>
        <v>233</v>
      </c>
      <c r="AA234" s="1">
        <f t="shared" si="176"/>
        <v>233000</v>
      </c>
      <c r="AB234" s="1">
        <f t="shared" si="145"/>
        <v>1463240</v>
      </c>
      <c r="AC234" t="str">
        <f t="shared" si="146"/>
        <v>21.9486i</v>
      </c>
      <c r="AD234" t="str">
        <f t="shared" si="172"/>
        <v>-4.38086466352506i</v>
      </c>
      <c r="AE234" t="str">
        <f t="shared" si="147"/>
        <v>65.8458i</v>
      </c>
      <c r="AF234" t="str">
        <f t="shared" si="148"/>
        <v>29.217728291759+17.7491826611623i</v>
      </c>
      <c r="AG234" t="str">
        <f t="shared" si="149"/>
        <v>17.5677353364749i</v>
      </c>
      <c r="AH234" t="str">
        <f t="shared" si="150"/>
        <v>0.7046882535234-0.244311759324395i</v>
      </c>
      <c r="AI234">
        <f t="shared" si="151"/>
        <v>0.74583763004962467</v>
      </c>
      <c r="AJ234" s="3">
        <f t="shared" si="152"/>
        <v>74.583763004962464</v>
      </c>
      <c r="AT234" s="1">
        <f t="shared" si="153"/>
        <v>233</v>
      </c>
      <c r="AU234" s="1">
        <f t="shared" si="177"/>
        <v>233000</v>
      </c>
      <c r="AV234" s="1">
        <f t="shared" si="154"/>
        <v>1463240</v>
      </c>
      <c r="AW234" t="str">
        <f t="shared" si="155"/>
        <v>21.9486i</v>
      </c>
      <c r="AX234" t="str">
        <f t="shared" si="173"/>
        <v>-4.38086466352506i</v>
      </c>
      <c r="AY234" t="str">
        <f t="shared" si="156"/>
        <v>65.8458i</v>
      </c>
      <c r="AZ234" t="str">
        <f t="shared" si="157"/>
        <v>19.5583801417764+59.4066140643031i</v>
      </c>
      <c r="BA234" t="str">
        <f t="shared" si="158"/>
        <v>17.5677353364749i</v>
      </c>
      <c r="BB234" t="str">
        <f t="shared" si="159"/>
        <v>0.785612731345702-0.0544735711381736i</v>
      </c>
      <c r="BC234">
        <f t="shared" si="160"/>
        <v>0.78749903720893499</v>
      </c>
      <c r="BD234" s="3">
        <f t="shared" si="161"/>
        <v>78.749903720893499</v>
      </c>
      <c r="BN234" s="1">
        <f t="shared" si="162"/>
        <v>233</v>
      </c>
      <c r="BO234" s="1">
        <f t="shared" si="178"/>
        <v>233000</v>
      </c>
      <c r="BP234" s="1">
        <f t="shared" si="163"/>
        <v>1463240</v>
      </c>
      <c r="BQ234" t="str">
        <f t="shared" si="164"/>
        <v>21.9486i</v>
      </c>
      <c r="BR234" t="str">
        <f t="shared" si="174"/>
        <v>-4.38086466352506i</v>
      </c>
      <c r="BS234" t="str">
        <f t="shared" si="165"/>
        <v>65.8458i</v>
      </c>
      <c r="BT234" t="str">
        <f t="shared" si="166"/>
        <v>2.165487479382+65.7745058722651i</v>
      </c>
      <c r="BU234" t="str">
        <f t="shared" si="167"/>
        <v>17.5677353364749i</v>
      </c>
      <c r="BV234" t="str">
        <f t="shared" si="168"/>
        <v>0.789351921027018-0.00547328426685058i</v>
      </c>
      <c r="BW234">
        <f t="shared" si="169"/>
        <v>0.78937089639136637</v>
      </c>
      <c r="BX234" s="3">
        <f t="shared" si="170"/>
        <v>78.937089639136644</v>
      </c>
    </row>
    <row r="235" spans="7:76" x14ac:dyDescent="0.35">
      <c r="G235" s="1">
        <f t="shared" si="135"/>
        <v>234</v>
      </c>
      <c r="H235" s="1">
        <f t="shared" si="175"/>
        <v>234000</v>
      </c>
      <c r="I235" s="1">
        <f t="shared" si="136"/>
        <v>1469520</v>
      </c>
      <c r="J235" t="str">
        <f t="shared" si="137"/>
        <v>22.0428i</v>
      </c>
      <c r="K235" t="str">
        <f t="shared" si="171"/>
        <v>-4.36214301966384i</v>
      </c>
      <c r="L235" t="str">
        <f t="shared" si="138"/>
        <v>66.1284i</v>
      </c>
      <c r="M235" t="str">
        <f t="shared" si="139"/>
        <v>18.3238931105309+5.54191334147837i</v>
      </c>
      <c r="N235" t="str">
        <f t="shared" si="140"/>
        <v>17.6806569803362i</v>
      </c>
      <c r="O235" t="str">
        <f t="shared" si="141"/>
        <v>0.530782273390255-0.370238752593492i</v>
      </c>
      <c r="P235">
        <f t="shared" si="142"/>
        <v>0.64715265252281273</v>
      </c>
      <c r="Q235" s="3">
        <f t="shared" si="143"/>
        <v>64.71526525228127</v>
      </c>
      <c r="Z235" s="1">
        <f t="shared" si="144"/>
        <v>234</v>
      </c>
      <c r="AA235" s="1">
        <f t="shared" si="176"/>
        <v>234000</v>
      </c>
      <c r="AB235" s="1">
        <f t="shared" si="145"/>
        <v>1469520</v>
      </c>
      <c r="AC235" t="str">
        <f t="shared" si="146"/>
        <v>22.0428i</v>
      </c>
      <c r="AD235" t="str">
        <f t="shared" si="172"/>
        <v>-4.36214301966384i</v>
      </c>
      <c r="AE235" t="str">
        <f t="shared" si="147"/>
        <v>66.1284i</v>
      </c>
      <c r="AF235" t="str">
        <f t="shared" si="148"/>
        <v>29.2850540846087+17.714055736784i</v>
      </c>
      <c r="AG235" t="str">
        <f t="shared" si="149"/>
        <v>17.6806569803362i</v>
      </c>
      <c r="AH235" t="str">
        <f t="shared" si="150"/>
        <v>0.703467707339708-0.2453463684758i</v>
      </c>
      <c r="AI235">
        <f t="shared" si="151"/>
        <v>0.74502460079788502</v>
      </c>
      <c r="AJ235" s="3">
        <f t="shared" si="152"/>
        <v>74.502460079788506</v>
      </c>
      <c r="AT235" s="1">
        <f t="shared" si="153"/>
        <v>234</v>
      </c>
      <c r="AU235" s="1">
        <f t="shared" si="177"/>
        <v>234000</v>
      </c>
      <c r="AV235" s="1">
        <f t="shared" si="154"/>
        <v>1469520</v>
      </c>
      <c r="AW235" t="str">
        <f t="shared" si="155"/>
        <v>22.0428i</v>
      </c>
      <c r="AX235" t="str">
        <f t="shared" si="173"/>
        <v>-4.36214301966384i</v>
      </c>
      <c r="AY235" t="str">
        <f t="shared" si="156"/>
        <v>66.1284i</v>
      </c>
      <c r="AZ235" t="str">
        <f t="shared" si="157"/>
        <v>19.7100430783449+59.6114319364899i</v>
      </c>
      <c r="BA235" t="str">
        <f t="shared" si="158"/>
        <v>17.6806569803362i</v>
      </c>
      <c r="BB235" t="str">
        <f t="shared" si="159"/>
        <v>0.785215941961359-0.0547714920868408i</v>
      </c>
      <c r="BC235">
        <f t="shared" si="160"/>
        <v>0.78712387325991018</v>
      </c>
      <c r="BD235" s="3">
        <f t="shared" si="161"/>
        <v>78.712387325991017</v>
      </c>
      <c r="BN235" s="1">
        <f t="shared" si="162"/>
        <v>234</v>
      </c>
      <c r="BO235" s="1">
        <f t="shared" si="178"/>
        <v>234000</v>
      </c>
      <c r="BP235" s="1">
        <f t="shared" si="163"/>
        <v>1469520</v>
      </c>
      <c r="BQ235" t="str">
        <f t="shared" si="164"/>
        <v>22.0428i</v>
      </c>
      <c r="BR235" t="str">
        <f t="shared" si="174"/>
        <v>-4.36214301966384i</v>
      </c>
      <c r="BS235" t="str">
        <f t="shared" si="165"/>
        <v>66.1284i</v>
      </c>
      <c r="BT235" t="str">
        <f t="shared" si="166"/>
        <v>2.18409490048441+66.0561846493914i</v>
      </c>
      <c r="BU235" t="str">
        <f t="shared" si="167"/>
        <v>17.6806569803362i</v>
      </c>
      <c r="BV235" t="str">
        <f t="shared" si="168"/>
        <v>0.788998051477766-0.00550353071348798i</v>
      </c>
      <c r="BW235">
        <f t="shared" si="169"/>
        <v>0.78901724574690124</v>
      </c>
      <c r="BX235" s="3">
        <f t="shared" si="170"/>
        <v>78.901724574690121</v>
      </c>
    </row>
    <row r="236" spans="7:76" x14ac:dyDescent="0.35">
      <c r="G236" s="1">
        <f t="shared" si="135"/>
        <v>235</v>
      </c>
      <c r="H236" s="1">
        <f t="shared" si="175"/>
        <v>235000</v>
      </c>
      <c r="I236" s="1">
        <f t="shared" si="136"/>
        <v>1475800</v>
      </c>
      <c r="J236" t="str">
        <f t="shared" si="137"/>
        <v>22.137i</v>
      </c>
      <c r="K236" t="str">
        <f t="shared" si="171"/>
        <v>-4.34358070894187i</v>
      </c>
      <c r="L236" t="str">
        <f t="shared" si="138"/>
        <v>66.411i</v>
      </c>
      <c r="M236" t="str">
        <f t="shared" si="139"/>
        <v>18.3369438701142+5.52226103209233i</v>
      </c>
      <c r="N236" t="str">
        <f t="shared" si="140"/>
        <v>17.7934192910581i</v>
      </c>
      <c r="O236" t="str">
        <f t="shared" si="141"/>
        <v>0.52848910806531-0.370826355470705i</v>
      </c>
      <c r="P236">
        <f t="shared" si="142"/>
        <v>0.64561050429446443</v>
      </c>
      <c r="Q236" s="3">
        <f t="shared" si="143"/>
        <v>64.561050429446439</v>
      </c>
      <c r="Z236" s="1">
        <f t="shared" si="144"/>
        <v>235</v>
      </c>
      <c r="AA236" s="1">
        <f t="shared" si="176"/>
        <v>235000</v>
      </c>
      <c r="AB236" s="1">
        <f t="shared" si="145"/>
        <v>1475800</v>
      </c>
      <c r="AC236" t="str">
        <f t="shared" si="146"/>
        <v>22.137i</v>
      </c>
      <c r="AD236" t="str">
        <f t="shared" si="172"/>
        <v>-4.34358070894187i</v>
      </c>
      <c r="AE236" t="str">
        <f t="shared" si="147"/>
        <v>66.411i</v>
      </c>
      <c r="AF236" t="str">
        <f t="shared" si="148"/>
        <v>29.3518272944265+17.678894938746i</v>
      </c>
      <c r="AG236" t="str">
        <f t="shared" si="149"/>
        <v>17.7934192910581i</v>
      </c>
      <c r="AH236" t="str">
        <f t="shared" si="150"/>
        <v>0.702250523154939-0.246374994446206i</v>
      </c>
      <c r="AI236">
        <f t="shared" si="151"/>
        <v>0.74421531505321326</v>
      </c>
      <c r="AJ236" s="3">
        <f t="shared" si="152"/>
        <v>74.421531505321326</v>
      </c>
      <c r="AT236" s="1">
        <f t="shared" si="153"/>
        <v>235</v>
      </c>
      <c r="AU236" s="1">
        <f t="shared" si="177"/>
        <v>235000</v>
      </c>
      <c r="AV236" s="1">
        <f t="shared" si="154"/>
        <v>1475800</v>
      </c>
      <c r="AW236" t="str">
        <f t="shared" si="155"/>
        <v>22.137i</v>
      </c>
      <c r="AX236" t="str">
        <f t="shared" si="173"/>
        <v>-4.34358070894187i</v>
      </c>
      <c r="AY236" t="str">
        <f t="shared" si="156"/>
        <v>66.411i</v>
      </c>
      <c r="AZ236" t="str">
        <f t="shared" si="157"/>
        <v>19.8620991629218+59.815690662456i</v>
      </c>
      <c r="BA236" t="str">
        <f t="shared" si="158"/>
        <v>17.7934192910581i</v>
      </c>
      <c r="BB236" t="str">
        <f t="shared" si="159"/>
        <v>0.784823784514243-0.0550689388403019i</v>
      </c>
      <c r="BC236">
        <f t="shared" si="160"/>
        <v>0.78675343072925696</v>
      </c>
      <c r="BD236" s="3">
        <f t="shared" si="161"/>
        <v>78.675343072925699</v>
      </c>
      <c r="BN236" s="1">
        <f t="shared" si="162"/>
        <v>235</v>
      </c>
      <c r="BO236" s="1">
        <f t="shared" si="178"/>
        <v>235000</v>
      </c>
      <c r="BP236" s="1">
        <f t="shared" si="163"/>
        <v>1475800</v>
      </c>
      <c r="BQ236" t="str">
        <f t="shared" si="164"/>
        <v>22.137i</v>
      </c>
      <c r="BR236" t="str">
        <f t="shared" si="174"/>
        <v>-4.34358070894187i</v>
      </c>
      <c r="BS236" t="str">
        <f t="shared" si="165"/>
        <v>66.411i</v>
      </c>
      <c r="BT236" t="str">
        <f t="shared" si="166"/>
        <v>2.20278166191847+66.3378555335252i</v>
      </c>
      <c r="BU236" t="str">
        <f t="shared" si="167"/>
        <v>17.7934192910581i</v>
      </c>
      <c r="BV236" t="str">
        <f t="shared" si="168"/>
        <v>0.788648992664825-0.00553373432361068i</v>
      </c>
      <c r="BW236">
        <f t="shared" si="169"/>
        <v>0.78866840677613526</v>
      </c>
      <c r="BX236" s="3">
        <f t="shared" si="170"/>
        <v>78.866840677613524</v>
      </c>
    </row>
    <row r="237" spans="7:76" x14ac:dyDescent="0.35">
      <c r="G237" s="1">
        <f t="shared" si="135"/>
        <v>236</v>
      </c>
      <c r="H237" s="1">
        <f t="shared" si="175"/>
        <v>236000</v>
      </c>
      <c r="I237" s="1">
        <f t="shared" si="136"/>
        <v>1482080</v>
      </c>
      <c r="J237" t="str">
        <f t="shared" si="137"/>
        <v>22.2312i</v>
      </c>
      <c r="K237" t="str">
        <f t="shared" si="171"/>
        <v>-4.32517570593788i</v>
      </c>
      <c r="L237" t="str">
        <f t="shared" si="138"/>
        <v>66.6936i</v>
      </c>
      <c r="M237" t="str">
        <f t="shared" si="139"/>
        <v>18.3498473327399+5.50273109645899i</v>
      </c>
      <c r="N237" t="str">
        <f t="shared" si="140"/>
        <v>17.9060242940621i</v>
      </c>
      <c r="O237" t="str">
        <f t="shared" si="141"/>
        <v>0.526207718093244-0.371400183195554i</v>
      </c>
      <c r="P237">
        <f t="shared" si="142"/>
        <v>0.64407504117035153</v>
      </c>
      <c r="Q237" s="3">
        <f t="shared" si="143"/>
        <v>64.40750411703516</v>
      </c>
      <c r="Z237" s="1">
        <f t="shared" si="144"/>
        <v>236</v>
      </c>
      <c r="AA237" s="1">
        <f t="shared" si="176"/>
        <v>236000</v>
      </c>
      <c r="AB237" s="1">
        <f t="shared" si="145"/>
        <v>1482080</v>
      </c>
      <c r="AC237" t="str">
        <f t="shared" si="146"/>
        <v>22.2312i</v>
      </c>
      <c r="AD237" t="str">
        <f t="shared" si="172"/>
        <v>-4.32517570593788i</v>
      </c>
      <c r="AE237" t="str">
        <f t="shared" si="147"/>
        <v>66.6936i</v>
      </c>
      <c r="AF237" t="str">
        <f t="shared" si="148"/>
        <v>29.4180528973544+17.6437036821251i</v>
      </c>
      <c r="AG237" t="str">
        <f t="shared" si="149"/>
        <v>17.9060242940621i</v>
      </c>
      <c r="AH237" t="str">
        <f t="shared" si="150"/>
        <v>0.70103663379127-0.247397677062136i</v>
      </c>
      <c r="AI237">
        <f t="shared" si="151"/>
        <v>0.74340969359642883</v>
      </c>
      <c r="AJ237" s="3">
        <f t="shared" si="152"/>
        <v>74.340969359642884</v>
      </c>
      <c r="AT237" s="1">
        <f t="shared" si="153"/>
        <v>236</v>
      </c>
      <c r="AU237" s="1">
        <f t="shared" si="177"/>
        <v>236000</v>
      </c>
      <c r="AV237" s="1">
        <f t="shared" si="154"/>
        <v>1482080</v>
      </c>
      <c r="AW237" t="str">
        <f t="shared" si="155"/>
        <v>22.2312i</v>
      </c>
      <c r="AX237" t="str">
        <f t="shared" si="173"/>
        <v>-4.32517570593788i</v>
      </c>
      <c r="AY237" t="str">
        <f t="shared" si="156"/>
        <v>66.6936i</v>
      </c>
      <c r="AZ237" t="str">
        <f t="shared" si="157"/>
        <v>20.014545762353+60.0193894537197i</v>
      </c>
      <c r="BA237" t="str">
        <f t="shared" si="158"/>
        <v>17.9060242940621i</v>
      </c>
      <c r="BB237" t="str">
        <f t="shared" si="159"/>
        <v>0.784436170792965-0.0553659187275737i</v>
      </c>
      <c r="BC237">
        <f t="shared" si="160"/>
        <v>0.78638762134514684</v>
      </c>
      <c r="BD237" s="3">
        <f t="shared" si="161"/>
        <v>78.638762134514678</v>
      </c>
      <c r="BN237" s="1">
        <f t="shared" si="162"/>
        <v>236</v>
      </c>
      <c r="BO237" s="1">
        <f t="shared" si="178"/>
        <v>236000</v>
      </c>
      <c r="BP237" s="1">
        <f t="shared" si="163"/>
        <v>1482080</v>
      </c>
      <c r="BQ237" t="str">
        <f t="shared" si="164"/>
        <v>22.2312i</v>
      </c>
      <c r="BR237" t="str">
        <f t="shared" si="174"/>
        <v>-4.32517570593788i</v>
      </c>
      <c r="BS237" t="str">
        <f t="shared" si="165"/>
        <v>66.6936i</v>
      </c>
      <c r="BT237" t="str">
        <f t="shared" si="166"/>
        <v>2.22154775922177+66.6195184911828i</v>
      </c>
      <c r="BU237" t="str">
        <f t="shared" si="167"/>
        <v>17.9060242940621i</v>
      </c>
      <c r="BV237" t="str">
        <f t="shared" si="168"/>
        <v>0.788304656272098-0.00556389584733313i</v>
      </c>
      <c r="BW237">
        <f t="shared" si="169"/>
        <v>0.78832429116276159</v>
      </c>
      <c r="BX237" s="3">
        <f t="shared" si="170"/>
        <v>78.83242911627616</v>
      </c>
    </row>
    <row r="238" spans="7:76" x14ac:dyDescent="0.35">
      <c r="G238" s="1">
        <f t="shared" si="135"/>
        <v>237</v>
      </c>
      <c r="H238" s="1">
        <f t="shared" si="175"/>
        <v>237000</v>
      </c>
      <c r="I238" s="1">
        <f t="shared" si="136"/>
        <v>1488360</v>
      </c>
      <c r="J238" t="str">
        <f t="shared" si="137"/>
        <v>22.3254i</v>
      </c>
      <c r="K238" t="str">
        <f t="shared" si="171"/>
        <v>-4.30692601941493i</v>
      </c>
      <c r="L238" t="str">
        <f t="shared" si="138"/>
        <v>66.9762i</v>
      </c>
      <c r="M238" t="str">
        <f t="shared" si="139"/>
        <v>18.3626056349717+5.48332262355037i</v>
      </c>
      <c r="N238" t="str">
        <f t="shared" si="140"/>
        <v>18.0184739805851i</v>
      </c>
      <c r="O238" t="str">
        <f t="shared" si="141"/>
        <v>0.523938034596827-0.37196041969701i</v>
      </c>
      <c r="P238">
        <f t="shared" si="142"/>
        <v>0.64254619905370358</v>
      </c>
      <c r="Q238" s="3">
        <f t="shared" si="143"/>
        <v>64.254619905370362</v>
      </c>
      <c r="Z238" s="1">
        <f t="shared" si="144"/>
        <v>237</v>
      </c>
      <c r="AA238" s="1">
        <f t="shared" si="176"/>
        <v>237000</v>
      </c>
      <c r="AB238" s="1">
        <f t="shared" si="145"/>
        <v>1488360</v>
      </c>
      <c r="AC238" t="str">
        <f t="shared" si="146"/>
        <v>22.3254i</v>
      </c>
      <c r="AD238" t="str">
        <f t="shared" si="172"/>
        <v>-4.30692601941493i</v>
      </c>
      <c r="AE238" t="str">
        <f t="shared" si="147"/>
        <v>66.9762i</v>
      </c>
      <c r="AF238" t="str">
        <f t="shared" si="148"/>
        <v>29.4837358330023+17.6084853025417i</v>
      </c>
      <c r="AG238" t="str">
        <f t="shared" si="149"/>
        <v>18.0184739805851i</v>
      </c>
      <c r="AH238" t="str">
        <f t="shared" si="150"/>
        <v>0.699825974009225-0.248414455354104i</v>
      </c>
      <c r="AI238">
        <f t="shared" si="151"/>
        <v>0.74260765921638361</v>
      </c>
      <c r="AJ238" s="3">
        <f t="shared" si="152"/>
        <v>74.260765921638367</v>
      </c>
      <c r="AT238" s="1">
        <f t="shared" si="153"/>
        <v>237</v>
      </c>
      <c r="AU238" s="1">
        <f t="shared" si="177"/>
        <v>237000</v>
      </c>
      <c r="AV238" s="1">
        <f t="shared" si="154"/>
        <v>1488360</v>
      </c>
      <c r="AW238" t="str">
        <f t="shared" si="155"/>
        <v>22.3254i</v>
      </c>
      <c r="AX238" t="str">
        <f t="shared" si="173"/>
        <v>-4.30692601941493i</v>
      </c>
      <c r="AY238" t="str">
        <f t="shared" si="156"/>
        <v>66.9762i</v>
      </c>
      <c r="AZ238" t="str">
        <f t="shared" si="157"/>
        <v>20.1673802439584+60.222527536523i</v>
      </c>
      <c r="BA238" t="str">
        <f t="shared" si="158"/>
        <v>18.0184739805851i</v>
      </c>
      <c r="BB238" t="str">
        <f t="shared" si="159"/>
        <v>0.784053014629821-0.0556624389009724i</v>
      </c>
      <c r="BC238">
        <f t="shared" si="160"/>
        <v>0.78602635888023165</v>
      </c>
      <c r="BD238" s="3">
        <f t="shared" si="161"/>
        <v>78.602635888023158</v>
      </c>
      <c r="BN238" s="1">
        <f t="shared" si="162"/>
        <v>237</v>
      </c>
      <c r="BO238" s="1">
        <f t="shared" si="178"/>
        <v>237000</v>
      </c>
      <c r="BP238" s="1">
        <f t="shared" si="163"/>
        <v>1488360</v>
      </c>
      <c r="BQ238" t="str">
        <f t="shared" si="164"/>
        <v>22.3254i</v>
      </c>
      <c r="BR238" t="str">
        <f t="shared" si="174"/>
        <v>-4.30692601941493i</v>
      </c>
      <c r="BS238" t="str">
        <f t="shared" si="165"/>
        <v>66.9762i</v>
      </c>
      <c r="BT238" t="str">
        <f t="shared" si="166"/>
        <v>2.24039318791309+66.9011734888838i</v>
      </c>
      <c r="BU238" t="str">
        <f t="shared" si="167"/>
        <v>18.0184739805851i</v>
      </c>
      <c r="BV238" t="str">
        <f t="shared" si="168"/>
        <v>0.787964956028804-0.00559401601711442i</v>
      </c>
      <c r="BW238">
        <f t="shared" si="169"/>
        <v>0.78798481263579867</v>
      </c>
      <c r="BX238" s="3">
        <f t="shared" si="170"/>
        <v>78.798481263579873</v>
      </c>
    </row>
    <row r="239" spans="7:76" x14ac:dyDescent="0.35">
      <c r="G239" s="1">
        <f t="shared" si="135"/>
        <v>238</v>
      </c>
      <c r="H239" s="1">
        <f t="shared" si="175"/>
        <v>238000</v>
      </c>
      <c r="I239" s="1">
        <f t="shared" si="136"/>
        <v>1494640</v>
      </c>
      <c r="J239" t="str">
        <f t="shared" si="137"/>
        <v>22.4196i</v>
      </c>
      <c r="K239" t="str">
        <f t="shared" si="171"/>
        <v>-4.28882969160227i</v>
      </c>
      <c r="L239" t="str">
        <f t="shared" si="138"/>
        <v>67.2588i</v>
      </c>
      <c r="M239" t="str">
        <f t="shared" si="139"/>
        <v>18.3752208761989+5.46403470659569i</v>
      </c>
      <c r="N239" t="str">
        <f t="shared" si="140"/>
        <v>18.1307703083977i</v>
      </c>
      <c r="O239" t="str">
        <f t="shared" si="141"/>
        <v>0.521679989561707-0.372507246223236i</v>
      </c>
      <c r="P239">
        <f t="shared" si="142"/>
        <v>0.64102391530887626</v>
      </c>
      <c r="Q239" s="3">
        <f t="shared" si="143"/>
        <v>64.10239153088763</v>
      </c>
      <c r="Z239" s="1">
        <f t="shared" si="144"/>
        <v>238</v>
      </c>
      <c r="AA239" s="1">
        <f t="shared" si="176"/>
        <v>238000</v>
      </c>
      <c r="AB239" s="1">
        <f t="shared" si="145"/>
        <v>1494640</v>
      </c>
      <c r="AC239" t="str">
        <f t="shared" si="146"/>
        <v>22.4196i</v>
      </c>
      <c r="AD239" t="str">
        <f t="shared" si="172"/>
        <v>-4.28882969160227i</v>
      </c>
      <c r="AE239" t="str">
        <f t="shared" si="147"/>
        <v>67.2588i</v>
      </c>
      <c r="AF239" t="str">
        <f t="shared" si="148"/>
        <v>29.5488810042818+17.5732430577303i</v>
      </c>
      <c r="AG239" t="str">
        <f t="shared" si="149"/>
        <v>18.1307703083977i</v>
      </c>
      <c r="AH239" t="str">
        <f t="shared" si="150"/>
        <v>0.698618480451829-0.249425367582544i</v>
      </c>
      <c r="AI239">
        <f t="shared" si="151"/>
        <v>0.74180913665343173</v>
      </c>
      <c r="AJ239" s="3">
        <f t="shared" si="152"/>
        <v>74.180913665343169</v>
      </c>
      <c r="AT239" s="1">
        <f t="shared" si="153"/>
        <v>238</v>
      </c>
      <c r="AU239" s="1">
        <f t="shared" si="177"/>
        <v>238000</v>
      </c>
      <c r="AV239" s="1">
        <f t="shared" si="154"/>
        <v>1494640</v>
      </c>
      <c r="AW239" t="str">
        <f t="shared" si="155"/>
        <v>22.4196i</v>
      </c>
      <c r="AX239" t="str">
        <f t="shared" si="173"/>
        <v>-4.28882969160227i</v>
      </c>
      <c r="AY239" t="str">
        <f t="shared" si="156"/>
        <v>67.2588i</v>
      </c>
      <c r="AZ239" t="str">
        <f t="shared" si="157"/>
        <v>20.3205999756245+60.4251041517973i</v>
      </c>
      <c r="BA239" t="str">
        <f t="shared" si="158"/>
        <v>18.1307703083977i</v>
      </c>
      <c r="BB239" t="str">
        <f t="shared" si="159"/>
        <v>0.783674231843557-0.0559585063412947i</v>
      </c>
      <c r="BC239">
        <f t="shared" si="160"/>
        <v>0.78566955909436753</v>
      </c>
      <c r="BD239" s="3">
        <f t="shared" si="161"/>
        <v>78.566955909436757</v>
      </c>
      <c r="BN239" s="1">
        <f t="shared" si="162"/>
        <v>238</v>
      </c>
      <c r="BO239" s="1">
        <f t="shared" si="178"/>
        <v>238000</v>
      </c>
      <c r="BP239" s="1">
        <f t="shared" si="163"/>
        <v>1494640</v>
      </c>
      <c r="BQ239" t="str">
        <f t="shared" si="164"/>
        <v>22.4196i</v>
      </c>
      <c r="BR239" t="str">
        <f t="shared" si="174"/>
        <v>-4.28882969160227i</v>
      </c>
      <c r="BS239" t="str">
        <f t="shared" si="165"/>
        <v>67.2588i</v>
      </c>
      <c r="BT239" t="str">
        <f t="shared" si="166"/>
        <v>2.25931794349238+67.1828204931511i</v>
      </c>
      <c r="BU239" t="str">
        <f t="shared" si="167"/>
        <v>18.1307703083977i</v>
      </c>
      <c r="BV239" t="str">
        <f t="shared" si="168"/>
        <v>0.787629807652163-0.00562409554827559i</v>
      </c>
      <c r="BW239">
        <f t="shared" si="169"/>
        <v>0.78764988691227489</v>
      </c>
      <c r="BX239" s="3">
        <f t="shared" si="170"/>
        <v>78.764988691227487</v>
      </c>
    </row>
    <row r="240" spans="7:76" x14ac:dyDescent="0.35">
      <c r="G240" s="1">
        <f t="shared" si="135"/>
        <v>239</v>
      </c>
      <c r="H240" s="1">
        <f t="shared" si="175"/>
        <v>239000</v>
      </c>
      <c r="I240" s="1">
        <f t="shared" si="136"/>
        <v>1500920</v>
      </c>
      <c r="J240" t="str">
        <f t="shared" si="137"/>
        <v>22.5138i</v>
      </c>
      <c r="K240" t="str">
        <f t="shared" si="171"/>
        <v>-4.27088479749514i</v>
      </c>
      <c r="L240" t="str">
        <f t="shared" si="138"/>
        <v>67.5414i</v>
      </c>
      <c r="M240" t="str">
        <f t="shared" si="139"/>
        <v>18.3876951193753+5.44486644321122i</v>
      </c>
      <c r="N240" t="str">
        <f t="shared" si="140"/>
        <v>18.2429152025049i</v>
      </c>
      <c r="O240" t="str">
        <f t="shared" si="141"/>
        <v>0.519433515806466-0.373040841396766i</v>
      </c>
      <c r="P240">
        <f t="shared" si="142"/>
        <v>0.63950812871540053</v>
      </c>
      <c r="Q240" s="3">
        <f t="shared" si="143"/>
        <v>63.950812871540052</v>
      </c>
      <c r="Z240" s="1">
        <f t="shared" si="144"/>
        <v>239</v>
      </c>
      <c r="AA240" s="1">
        <f t="shared" si="176"/>
        <v>239000</v>
      </c>
      <c r="AB240" s="1">
        <f t="shared" si="145"/>
        <v>1500920</v>
      </c>
      <c r="AC240" t="str">
        <f t="shared" si="146"/>
        <v>22.5138i</v>
      </c>
      <c r="AD240" t="str">
        <f t="shared" si="172"/>
        <v>-4.27088479749514i</v>
      </c>
      <c r="AE240" t="str">
        <f t="shared" si="147"/>
        <v>67.5414i</v>
      </c>
      <c r="AF240" t="str">
        <f t="shared" si="148"/>
        <v>29.6134932772598+17.5379801290822i</v>
      </c>
      <c r="AG240" t="str">
        <f t="shared" si="149"/>
        <v>18.2429152025049i</v>
      </c>
      <c r="AH240" t="str">
        <f t="shared" si="150"/>
        <v>0.697414091590538-0.250430451262822i</v>
      </c>
      <c r="AI240">
        <f t="shared" si="151"/>
        <v>0.74101405254472474</v>
      </c>
      <c r="AJ240" s="3">
        <f t="shared" si="152"/>
        <v>74.101405254472468</v>
      </c>
      <c r="AT240" s="1">
        <f t="shared" si="153"/>
        <v>239</v>
      </c>
      <c r="AU240" s="1">
        <f t="shared" si="177"/>
        <v>239000</v>
      </c>
      <c r="AV240" s="1">
        <f t="shared" si="154"/>
        <v>1500920</v>
      </c>
      <c r="AW240" t="str">
        <f t="shared" si="155"/>
        <v>22.5138i</v>
      </c>
      <c r="AX240" t="str">
        <f t="shared" si="173"/>
        <v>-4.27088479749514i</v>
      </c>
      <c r="AY240" t="str">
        <f t="shared" si="156"/>
        <v>67.5414i</v>
      </c>
      <c r="AZ240" t="str">
        <f t="shared" si="157"/>
        <v>20.4742023258967+60.6271185551284i</v>
      </c>
      <c r="BA240" t="str">
        <f t="shared" si="158"/>
        <v>18.2429152025049i</v>
      </c>
      <c r="BB240" t="str">
        <f t="shared" si="159"/>
        <v>0.783299740184015-0.0562541278628204i</v>
      </c>
      <c r="BC240">
        <f t="shared" si="160"/>
        <v>0.78531713967922034</v>
      </c>
      <c r="BD240" s="3">
        <f t="shared" si="161"/>
        <v>78.53171396792203</v>
      </c>
      <c r="BN240" s="1">
        <f t="shared" si="162"/>
        <v>239</v>
      </c>
      <c r="BO240" s="1">
        <f t="shared" si="178"/>
        <v>239000</v>
      </c>
      <c r="BP240" s="1">
        <f t="shared" si="163"/>
        <v>1500920</v>
      </c>
      <c r="BQ240" t="str">
        <f t="shared" si="164"/>
        <v>22.5138i</v>
      </c>
      <c r="BR240" t="str">
        <f t="shared" si="174"/>
        <v>-4.27088479749514i</v>
      </c>
      <c r="BS240" t="str">
        <f t="shared" si="165"/>
        <v>67.5414i</v>
      </c>
      <c r="BT240" t="str">
        <f t="shared" si="166"/>
        <v>2.27832202144077+67.4644594705105i</v>
      </c>
      <c r="BU240" t="str">
        <f t="shared" si="167"/>
        <v>18.2429152025049i</v>
      </c>
      <c r="BV240" t="str">
        <f t="shared" si="168"/>
        <v>0.787299128791959-0.00565413513949916i</v>
      </c>
      <c r="BW240">
        <f t="shared" si="169"/>
        <v>0.7873194316417913</v>
      </c>
      <c r="BX240" s="3">
        <f t="shared" si="170"/>
        <v>78.731943164179128</v>
      </c>
    </row>
    <row r="241" spans="7:76" x14ac:dyDescent="0.35">
      <c r="G241" s="1">
        <f t="shared" si="135"/>
        <v>240</v>
      </c>
      <c r="H241" s="1">
        <f t="shared" si="175"/>
        <v>240000</v>
      </c>
      <c r="I241" s="1">
        <f t="shared" si="136"/>
        <v>1507200</v>
      </c>
      <c r="J241" t="str">
        <f t="shared" si="137"/>
        <v>22.608i</v>
      </c>
      <c r="K241" t="str">
        <f t="shared" si="171"/>
        <v>-4.25308944417225i</v>
      </c>
      <c r="L241" t="str">
        <f t="shared" si="138"/>
        <v>67.824i</v>
      </c>
      <c r="M241" t="str">
        <f t="shared" si="139"/>
        <v>18.4000303917427+5.42581693552215i</v>
      </c>
      <c r="N241" t="str">
        <f t="shared" si="140"/>
        <v>18.3549105558278i</v>
      </c>
      <c r="O241" t="str">
        <f t="shared" si="141"/>
        <v>0.517198546953934-0.37356138126794i</v>
      </c>
      <c r="P241">
        <f t="shared" si="142"/>
        <v>0.63799877942365368</v>
      </c>
      <c r="Q241" s="3">
        <f t="shared" si="143"/>
        <v>63.79987794236537</v>
      </c>
      <c r="Z241" s="1">
        <f t="shared" si="144"/>
        <v>240</v>
      </c>
      <c r="AA241" s="1">
        <f t="shared" si="176"/>
        <v>240000</v>
      </c>
      <c r="AB241" s="1">
        <f t="shared" si="145"/>
        <v>1507200</v>
      </c>
      <c r="AC241" t="str">
        <f t="shared" si="146"/>
        <v>22.608i</v>
      </c>
      <c r="AD241" t="str">
        <f t="shared" si="172"/>
        <v>-4.25308944417225i</v>
      </c>
      <c r="AE241" t="str">
        <f t="shared" si="147"/>
        <v>67.824i</v>
      </c>
      <c r="AF241" t="str">
        <f t="shared" si="148"/>
        <v>29.6775774810324+17.5026996231614i</v>
      </c>
      <c r="AG241" t="str">
        <f t="shared" si="149"/>
        <v>18.3549105558278i</v>
      </c>
      <c r="AH241" t="str">
        <f t="shared" si="150"/>
        <v>0.696212747672932-0.251429743189334i</v>
      </c>
      <c r="AI241">
        <f t="shared" si="151"/>
        <v>0.74022233537130455</v>
      </c>
      <c r="AJ241" s="3">
        <f t="shared" si="152"/>
        <v>74.022233537130461</v>
      </c>
      <c r="AT241" s="1">
        <f t="shared" si="153"/>
        <v>240</v>
      </c>
      <c r="AU241" s="1">
        <f t="shared" si="177"/>
        <v>240000</v>
      </c>
      <c r="AV241" s="1">
        <f t="shared" si="154"/>
        <v>1507200</v>
      </c>
      <c r="AW241" t="str">
        <f t="shared" si="155"/>
        <v>22.608i</v>
      </c>
      <c r="AX241" t="str">
        <f t="shared" si="173"/>
        <v>-4.25308944417225i</v>
      </c>
      <c r="AY241" t="str">
        <f t="shared" si="156"/>
        <v>67.824i</v>
      </c>
      <c r="AZ241" t="str">
        <f t="shared" si="157"/>
        <v>20.6281846640703+60.8285700167205i</v>
      </c>
      <c r="BA241" t="str">
        <f t="shared" si="158"/>
        <v>18.3549105558278i</v>
      </c>
      <c r="BB241" t="str">
        <f t="shared" si="159"/>
        <v>0.782929459278605-0.0565493101181371i</v>
      </c>
      <c r="BC241">
        <f t="shared" si="160"/>
        <v>0.78496902020469961</v>
      </c>
      <c r="BD241" s="3">
        <f t="shared" si="161"/>
        <v>78.49690202046996</v>
      </c>
      <c r="BN241" s="1">
        <f t="shared" si="162"/>
        <v>240</v>
      </c>
      <c r="BO241" s="1">
        <f t="shared" si="178"/>
        <v>240000</v>
      </c>
      <c r="BP241" s="1">
        <f t="shared" si="163"/>
        <v>1507200</v>
      </c>
      <c r="BQ241" t="str">
        <f t="shared" si="164"/>
        <v>22.608i</v>
      </c>
      <c r="BR241" t="str">
        <f t="shared" si="174"/>
        <v>-4.25308944417225i</v>
      </c>
      <c r="BS241" t="str">
        <f t="shared" si="165"/>
        <v>67.824i</v>
      </c>
      <c r="BT241" t="str">
        <f t="shared" si="166"/>
        <v>2.2974054172206+67.7460903874912i</v>
      </c>
      <c r="BU241" t="str">
        <f t="shared" si="167"/>
        <v>18.3549105558278i</v>
      </c>
      <c r="BV241" t="str">
        <f t="shared" si="168"/>
        <v>0.786972838976938-0.00568413547331104i</v>
      </c>
      <c r="BW241">
        <f t="shared" si="169"/>
        <v>0.78699336635291961</v>
      </c>
      <c r="BX241" s="3">
        <f t="shared" si="170"/>
        <v>78.699336635291957</v>
      </c>
    </row>
    <row r="242" spans="7:76" x14ac:dyDescent="0.35">
      <c r="G242" s="1">
        <f t="shared" si="135"/>
        <v>241</v>
      </c>
      <c r="H242" s="1">
        <f t="shared" si="175"/>
        <v>241000</v>
      </c>
      <c r="I242" s="1">
        <f t="shared" si="136"/>
        <v>1513480</v>
      </c>
      <c r="J242" t="str">
        <f t="shared" si="137"/>
        <v>22.7022i</v>
      </c>
      <c r="K242" t="str">
        <f t="shared" si="171"/>
        <v>-4.23544177013004i</v>
      </c>
      <c r="L242" t="str">
        <f t="shared" si="138"/>
        <v>68.1066i</v>
      </c>
      <c r="M242" t="str">
        <f t="shared" si="139"/>
        <v>18.412228685538+5.40688529027673i</v>
      </c>
      <c r="N242" t="str">
        <f t="shared" si="140"/>
        <v>18.46675822987i</v>
      </c>
      <c r="O242" t="str">
        <f t="shared" si="141"/>
        <v>0.514975017403621-0.374069039366671i</v>
      </c>
      <c r="P242">
        <f t="shared" si="142"/>
        <v>0.63649580891201774</v>
      </c>
      <c r="Q242" s="3">
        <f t="shared" si="143"/>
        <v>63.649580891201772</v>
      </c>
      <c r="Z242" s="1">
        <f t="shared" si="144"/>
        <v>241</v>
      </c>
      <c r="AA242" s="1">
        <f t="shared" si="176"/>
        <v>241000</v>
      </c>
      <c r="AB242" s="1">
        <f t="shared" si="145"/>
        <v>1513480</v>
      </c>
      <c r="AC242" t="str">
        <f t="shared" si="146"/>
        <v>22.7022i</v>
      </c>
      <c r="AD242" t="str">
        <f t="shared" si="172"/>
        <v>-4.23544177013004i</v>
      </c>
      <c r="AE242" t="str">
        <f t="shared" si="147"/>
        <v>68.1066i</v>
      </c>
      <c r="AF242" t="str">
        <f t="shared" si="148"/>
        <v>29.7411384076174+17.467404573194i</v>
      </c>
      <c r="AG242" t="str">
        <f t="shared" si="149"/>
        <v>18.46675822987i</v>
      </c>
      <c r="AH242" t="str">
        <f t="shared" si="150"/>
        <v>0.695014390672044-0.252423279458756i</v>
      </c>
      <c r="AI242">
        <f t="shared" si="151"/>
        <v>0.73943391540687786</v>
      </c>
      <c r="AJ242" s="3">
        <f t="shared" si="152"/>
        <v>73.943391540687784</v>
      </c>
      <c r="AT242" s="1">
        <f t="shared" si="153"/>
        <v>241</v>
      </c>
      <c r="AU242" s="1">
        <f t="shared" si="177"/>
        <v>241000</v>
      </c>
      <c r="AV242" s="1">
        <f t="shared" si="154"/>
        <v>1513480</v>
      </c>
      <c r="AW242" t="str">
        <f t="shared" si="155"/>
        <v>22.7022i</v>
      </c>
      <c r="AX242" t="str">
        <f t="shared" si="173"/>
        <v>-4.23544177013004i</v>
      </c>
      <c r="AY242" t="str">
        <f t="shared" si="156"/>
        <v>68.1066i</v>
      </c>
      <c r="AZ242" t="str">
        <f t="shared" si="157"/>
        <v>20.7825443602813+61.0294578213603i</v>
      </c>
      <c r="BA242" t="str">
        <f t="shared" si="158"/>
        <v>18.46675822987i</v>
      </c>
      <c r="BB242" t="str">
        <f t="shared" si="159"/>
        <v>0.782563310580507-0.0568440596028016i</v>
      </c>
      <c r="BC242">
        <f t="shared" si="160"/>
        <v>0.78462512206712431</v>
      </c>
      <c r="BD242" s="3">
        <f t="shared" si="161"/>
        <v>78.462512206712432</v>
      </c>
      <c r="BN242" s="1">
        <f t="shared" si="162"/>
        <v>241</v>
      </c>
      <c r="BO242" s="1">
        <f t="shared" si="178"/>
        <v>241000</v>
      </c>
      <c r="BP242" s="1">
        <f t="shared" si="163"/>
        <v>1513480</v>
      </c>
      <c r="BQ242" t="str">
        <f t="shared" si="164"/>
        <v>22.7022i</v>
      </c>
      <c r="BR242" t="str">
        <f t="shared" si="174"/>
        <v>-4.23544177013004i</v>
      </c>
      <c r="BS242" t="str">
        <f t="shared" si="165"/>
        <v>68.1066i</v>
      </c>
      <c r="BT242" t="str">
        <f t="shared" si="166"/>
        <v>2.31656812627539+68.0277132106255i</v>
      </c>
      <c r="BU242" t="str">
        <f t="shared" si="167"/>
        <v>18.46675822987i</v>
      </c>
      <c r="BV242" t="str">
        <f t="shared" si="168"/>
        <v>0.786650859562938-0.00571409721654596i</v>
      </c>
      <c r="BW242">
        <f t="shared" si="169"/>
        <v>0.78667161240133054</v>
      </c>
      <c r="BX242" s="3">
        <f t="shared" si="170"/>
        <v>78.667161240133055</v>
      </c>
    </row>
    <row r="243" spans="7:76" x14ac:dyDescent="0.35">
      <c r="G243" s="1">
        <f t="shared" si="135"/>
        <v>242</v>
      </c>
      <c r="H243" s="1">
        <f t="shared" si="175"/>
        <v>242000</v>
      </c>
      <c r="I243" s="1">
        <f t="shared" si="136"/>
        <v>1519760</v>
      </c>
      <c r="J243" t="str">
        <f t="shared" si="137"/>
        <v>22.7964i</v>
      </c>
      <c r="K243" t="str">
        <f t="shared" si="171"/>
        <v>-4.21793994463363i</v>
      </c>
      <c r="L243" t="str">
        <f t="shared" si="138"/>
        <v>68.3892i</v>
      </c>
      <c r="M243" t="str">
        <f t="shared" si="139"/>
        <v>18.4242919586855+5.38807061895315i</v>
      </c>
      <c r="N243" t="str">
        <f t="shared" si="140"/>
        <v>18.5784600553664i</v>
      </c>
      <c r="O243" t="str">
        <f t="shared" si="141"/>
        <v>0.512762862305305-0.374563986752587i</v>
      </c>
      <c r="P243">
        <f t="shared" si="142"/>
        <v>0.63499915994552414</v>
      </c>
      <c r="Q243" s="3">
        <f t="shared" si="143"/>
        <v>63.499915994552417</v>
      </c>
      <c r="Z243" s="1">
        <f t="shared" si="144"/>
        <v>242</v>
      </c>
      <c r="AA243" s="1">
        <f t="shared" si="176"/>
        <v>242000</v>
      </c>
      <c r="AB243" s="1">
        <f t="shared" si="145"/>
        <v>1519760</v>
      </c>
      <c r="AC243" t="str">
        <f t="shared" si="146"/>
        <v>22.7964i</v>
      </c>
      <c r="AD243" t="str">
        <f t="shared" si="172"/>
        <v>-4.21793994463363i</v>
      </c>
      <c r="AE243" t="str">
        <f t="shared" si="147"/>
        <v>68.3892i</v>
      </c>
      <c r="AF243" t="str">
        <f t="shared" si="148"/>
        <v>29.8041808118643+17.4320979405312i</v>
      </c>
      <c r="AG243" t="str">
        <f t="shared" si="149"/>
        <v>18.5784600553664i</v>
      </c>
      <c r="AH243" t="str">
        <f t="shared" si="150"/>
        <v>0.693818964237306-0.253411095492461i</v>
      </c>
      <c r="AI243">
        <f t="shared" si="151"/>
        <v>0.73864872466823994</v>
      </c>
      <c r="AJ243" s="3">
        <f t="shared" si="152"/>
        <v>73.864872466823996</v>
      </c>
      <c r="AT243" s="1">
        <f t="shared" si="153"/>
        <v>242</v>
      </c>
      <c r="AU243" s="1">
        <f t="shared" si="177"/>
        <v>242000</v>
      </c>
      <c r="AV243" s="1">
        <f t="shared" si="154"/>
        <v>1519760</v>
      </c>
      <c r="AW243" t="str">
        <f t="shared" si="155"/>
        <v>22.7964i</v>
      </c>
      <c r="AX243" t="str">
        <f t="shared" si="173"/>
        <v>-4.21793994463363i</v>
      </c>
      <c r="AY243" t="str">
        <f t="shared" si="156"/>
        <v>68.3892i</v>
      </c>
      <c r="AZ243" t="str">
        <f t="shared" si="157"/>
        <v>20.9372787855975+61.2297812683801i</v>
      </c>
      <c r="BA243" t="str">
        <f t="shared" si="158"/>
        <v>18.5784600553664i</v>
      </c>
      <c r="BB243" t="str">
        <f t="shared" si="159"/>
        <v>0.782201217318553-0.0571383826598417i</v>
      </c>
      <c r="BC243">
        <f t="shared" si="160"/>
        <v>0.7842853684390706</v>
      </c>
      <c r="BD243" s="3">
        <f t="shared" si="161"/>
        <v>78.428536843907054</v>
      </c>
      <c r="BN243" s="1">
        <f t="shared" si="162"/>
        <v>242</v>
      </c>
      <c r="BO243" s="1">
        <f t="shared" si="178"/>
        <v>242000</v>
      </c>
      <c r="BP243" s="1">
        <f t="shared" si="163"/>
        <v>1519760</v>
      </c>
      <c r="BQ243" t="str">
        <f t="shared" si="164"/>
        <v>22.7964i</v>
      </c>
      <c r="BR243" t="str">
        <f t="shared" si="174"/>
        <v>-4.21793994463363i</v>
      </c>
      <c r="BS243" t="str">
        <f t="shared" si="165"/>
        <v>68.3892i</v>
      </c>
      <c r="BT243" t="str">
        <f t="shared" si="166"/>
        <v>2.33581014402986+68.309327906449i</v>
      </c>
      <c r="BU243" t="str">
        <f t="shared" si="167"/>
        <v>18.5784600553664i</v>
      </c>
      <c r="BV243" t="str">
        <f t="shared" si="168"/>
        <v>0.786333113682704-0.00574402102079693i</v>
      </c>
      <c r="BW243">
        <f t="shared" si="169"/>
        <v>0.78635409291961056</v>
      </c>
      <c r="BX243" s="3">
        <f t="shared" si="170"/>
        <v>78.635409291961054</v>
      </c>
    </row>
    <row r="244" spans="7:76" x14ac:dyDescent="0.35">
      <c r="G244" s="1">
        <f t="shared" si="135"/>
        <v>243</v>
      </c>
      <c r="H244" s="1">
        <f t="shared" si="175"/>
        <v>243000</v>
      </c>
      <c r="I244" s="1">
        <f t="shared" si="136"/>
        <v>1526040</v>
      </c>
      <c r="J244" t="str">
        <f t="shared" si="137"/>
        <v>22.8906i</v>
      </c>
      <c r="K244" t="str">
        <f t="shared" si="171"/>
        <v>-4.2005821670837i</v>
      </c>
      <c r="L244" t="str">
        <f t="shared" si="138"/>
        <v>68.6718i</v>
      </c>
      <c r="M244" t="str">
        <f t="shared" si="139"/>
        <v>18.4362221354735+5.36937203785937i</v>
      </c>
      <c r="N244" t="str">
        <f t="shared" si="140"/>
        <v>18.6900178329163i</v>
      </c>
      <c r="O244" t="str">
        <f t="shared" si="141"/>
        <v>0.51056201753368-0.375046392063646i</v>
      </c>
      <c r="P244">
        <f t="shared" si="142"/>
        <v>0.63350877653590554</v>
      </c>
      <c r="Q244" s="3">
        <f t="shared" si="143"/>
        <v>63.350877653590551</v>
      </c>
      <c r="Z244" s="1">
        <f t="shared" si="144"/>
        <v>243</v>
      </c>
      <c r="AA244" s="1">
        <f t="shared" si="176"/>
        <v>243000</v>
      </c>
      <c r="AB244" s="1">
        <f t="shared" si="145"/>
        <v>1526040</v>
      </c>
      <c r="AC244" t="str">
        <f t="shared" si="146"/>
        <v>22.8906i</v>
      </c>
      <c r="AD244" t="str">
        <f t="shared" si="172"/>
        <v>-4.2005821670837i</v>
      </c>
      <c r="AE244" t="str">
        <f t="shared" si="147"/>
        <v>68.6718i</v>
      </c>
      <c r="AF244" t="str">
        <f t="shared" si="148"/>
        <v>29.8667094113825+17.3967826160855i</v>
      </c>
      <c r="AG244" t="str">
        <f t="shared" si="149"/>
        <v>18.6900178329163i</v>
      </c>
      <c r="AH244" t="str">
        <f t="shared" si="150"/>
        <v>0.692626413647039-0.254393226058153i</v>
      </c>
      <c r="AI244">
        <f t="shared" si="151"/>
        <v>0.73786669686728235</v>
      </c>
      <c r="AJ244" s="3">
        <f t="shared" si="152"/>
        <v>73.786669686728231</v>
      </c>
      <c r="AT244" s="1">
        <f t="shared" si="153"/>
        <v>243</v>
      </c>
      <c r="AU244" s="1">
        <f t="shared" si="177"/>
        <v>243000</v>
      </c>
      <c r="AV244" s="1">
        <f t="shared" si="154"/>
        <v>1526040</v>
      </c>
      <c r="AW244" t="str">
        <f t="shared" si="155"/>
        <v>22.8906i</v>
      </c>
      <c r="AX244" t="str">
        <f t="shared" si="173"/>
        <v>-4.2005821670837i</v>
      </c>
      <c r="AY244" t="str">
        <f t="shared" si="156"/>
        <v>68.6718i</v>
      </c>
      <c r="AZ244" t="str">
        <f t="shared" si="157"/>
        <v>21.0923853121078+61.42953967162i</v>
      </c>
      <c r="BA244" t="str">
        <f t="shared" si="158"/>
        <v>18.6900178329163i</v>
      </c>
      <c r="BB244" t="str">
        <f t="shared" si="159"/>
        <v>0.781843104448736-0.0574322854841028i</v>
      </c>
      <c r="BC244">
        <f t="shared" si="160"/>
        <v>0.78394968422084621</v>
      </c>
      <c r="BD244" s="3">
        <f t="shared" si="161"/>
        <v>78.394968422084617</v>
      </c>
      <c r="BN244" s="1">
        <f t="shared" si="162"/>
        <v>243</v>
      </c>
      <c r="BO244" s="1">
        <f t="shared" si="178"/>
        <v>243000</v>
      </c>
      <c r="BP244" s="1">
        <f t="shared" si="163"/>
        <v>1526040</v>
      </c>
      <c r="BQ244" t="str">
        <f t="shared" si="164"/>
        <v>22.8906i</v>
      </c>
      <c r="BR244" t="str">
        <f t="shared" si="174"/>
        <v>-4.2005821670837i</v>
      </c>
      <c r="BS244" t="str">
        <f t="shared" si="165"/>
        <v>68.6718i</v>
      </c>
      <c r="BT244" t="str">
        <f t="shared" si="166"/>
        <v>2.35513146588991+68.5909344415004i</v>
      </c>
      <c r="BU244" t="str">
        <f t="shared" si="167"/>
        <v>18.6900178329163i</v>
      </c>
      <c r="BV244" t="str">
        <f t="shared" si="168"/>
        <v>0.786019526197328-0.0057739075228493i</v>
      </c>
      <c r="BW244">
        <f t="shared" si="169"/>
        <v>0.78604073276869968</v>
      </c>
      <c r="BX244" s="3">
        <f t="shared" si="170"/>
        <v>78.604073276869968</v>
      </c>
    </row>
    <row r="245" spans="7:76" x14ac:dyDescent="0.35">
      <c r="G245" s="1">
        <f t="shared" si="135"/>
        <v>244</v>
      </c>
      <c r="H245" s="1">
        <f t="shared" si="175"/>
        <v>244000</v>
      </c>
      <c r="I245" s="1">
        <f t="shared" si="136"/>
        <v>1532320</v>
      </c>
      <c r="J245" t="str">
        <f t="shared" si="137"/>
        <v>22.9848i</v>
      </c>
      <c r="K245" t="str">
        <f t="shared" si="171"/>
        <v>-4.18336666639893i</v>
      </c>
      <c r="L245" t="str">
        <f t="shared" si="138"/>
        <v>68.9544i</v>
      </c>
      <c r="M245" t="str">
        <f t="shared" si="139"/>
        <v>18.4480211072169+5.35078866822621i</v>
      </c>
      <c r="N245" t="str">
        <f t="shared" si="140"/>
        <v>18.8014333336011i</v>
      </c>
      <c r="O245" t="str">
        <f t="shared" si="141"/>
        <v>0.508372419664037-0.375516421563268i</v>
      </c>
      <c r="P245">
        <f t="shared" si="142"/>
        <v>0.63202460390300452</v>
      </c>
      <c r="Q245" s="3">
        <f t="shared" si="143"/>
        <v>63.202460390300452</v>
      </c>
      <c r="Z245" s="1">
        <f t="shared" si="144"/>
        <v>244</v>
      </c>
      <c r="AA245" s="1">
        <f t="shared" si="176"/>
        <v>244000</v>
      </c>
      <c r="AB245" s="1">
        <f t="shared" si="145"/>
        <v>1532320</v>
      </c>
      <c r="AC245" t="str">
        <f t="shared" si="146"/>
        <v>22.9848i</v>
      </c>
      <c r="AD245" t="str">
        <f t="shared" si="172"/>
        <v>-4.18336666639893i</v>
      </c>
      <c r="AE245" t="str">
        <f t="shared" si="147"/>
        <v>68.9544i</v>
      </c>
      <c r="AF245" t="str">
        <f t="shared" si="148"/>
        <v>29.9287288864856+17.3614614217429i</v>
      </c>
      <c r="AG245" t="str">
        <f t="shared" si="149"/>
        <v>18.8014333336011i</v>
      </c>
      <c r="AH245" t="str">
        <f t="shared" si="150"/>
        <v>0.691436685762432-0.255369705290723i</v>
      </c>
      <c r="AI245">
        <f t="shared" si="151"/>
        <v>0.73708776736451598</v>
      </c>
      <c r="AJ245" s="3">
        <f t="shared" si="152"/>
        <v>73.708776736451597</v>
      </c>
      <c r="AT245" s="1">
        <f t="shared" si="153"/>
        <v>244</v>
      </c>
      <c r="AU245" s="1">
        <f t="shared" si="177"/>
        <v>244000</v>
      </c>
      <c r="AV245" s="1">
        <f t="shared" si="154"/>
        <v>1532320</v>
      </c>
      <c r="AW245" t="str">
        <f t="shared" si="155"/>
        <v>22.9848i</v>
      </c>
      <c r="AX245" t="str">
        <f t="shared" si="173"/>
        <v>-4.18336666639893i</v>
      </c>
      <c r="AY245" t="str">
        <f t="shared" si="156"/>
        <v>68.9544i</v>
      </c>
      <c r="AZ245" t="str">
        <f t="shared" si="157"/>
        <v>21.2478613130117+61.6287323593903i</v>
      </c>
      <c r="BA245" t="str">
        <f t="shared" si="158"/>
        <v>18.8014333336011i</v>
      </c>
      <c r="BB245" t="str">
        <f t="shared" si="159"/>
        <v>0.78148889860726-0.0577257741264475i</v>
      </c>
      <c r="BC245">
        <f t="shared" si="160"/>
        <v>0.78361799599351079</v>
      </c>
      <c r="BD245" s="3">
        <f t="shared" si="161"/>
        <v>78.361799599351073</v>
      </c>
      <c r="BN245" s="1">
        <f t="shared" si="162"/>
        <v>244</v>
      </c>
      <c r="BO245" s="1">
        <f t="shared" si="178"/>
        <v>244000</v>
      </c>
      <c r="BP245" s="1">
        <f t="shared" si="163"/>
        <v>1532320</v>
      </c>
      <c r="BQ245" t="str">
        <f t="shared" si="164"/>
        <v>22.9848i</v>
      </c>
      <c r="BR245" t="str">
        <f t="shared" si="174"/>
        <v>-4.18336666639893i</v>
      </c>
      <c r="BS245" t="str">
        <f t="shared" si="165"/>
        <v>68.9544i</v>
      </c>
      <c r="BT245" t="str">
        <f t="shared" si="166"/>
        <v>2.37453208724266+68.8725327823217i</v>
      </c>
      <c r="BU245" t="str">
        <f t="shared" si="167"/>
        <v>18.8014333336011i</v>
      </c>
      <c r="BV245" t="str">
        <f t="shared" si="168"/>
        <v>0.785710023649238-0.00580375734510022i</v>
      </c>
      <c r="BW245">
        <f t="shared" si="169"/>
        <v>0.78573145849088089</v>
      </c>
      <c r="BX245" s="3">
        <f t="shared" si="170"/>
        <v>78.573145849088093</v>
      </c>
    </row>
    <row r="246" spans="7:76" x14ac:dyDescent="0.35">
      <c r="G246" s="1">
        <f t="shared" si="135"/>
        <v>245</v>
      </c>
      <c r="H246" s="1">
        <f t="shared" si="175"/>
        <v>245000</v>
      </c>
      <c r="I246" s="1">
        <f t="shared" si="136"/>
        <v>1538600</v>
      </c>
      <c r="J246" t="str">
        <f t="shared" si="137"/>
        <v>23.079i</v>
      </c>
      <c r="K246" t="str">
        <f t="shared" si="171"/>
        <v>-4.16629170041363i</v>
      </c>
      <c r="L246" t="str">
        <f t="shared" si="138"/>
        <v>69.237i</v>
      </c>
      <c r="M246" t="str">
        <f t="shared" si="139"/>
        <v>18.4596907329046+5.33231963629407i</v>
      </c>
      <c r="N246" t="str">
        <f t="shared" si="140"/>
        <v>18.9127082995864i</v>
      </c>
      <c r="O246" t="str">
        <f t="shared" si="141"/>
        <v>0.506194005948947-0.37597423918604i</v>
      </c>
      <c r="P246">
        <f t="shared" si="142"/>
        <v>0.63054658843749545</v>
      </c>
      <c r="Q246" s="3">
        <f t="shared" si="143"/>
        <v>63.054658843749543</v>
      </c>
      <c r="Z246" s="1">
        <f t="shared" si="144"/>
        <v>245</v>
      </c>
      <c r="AA246" s="1">
        <f t="shared" si="176"/>
        <v>245000</v>
      </c>
      <c r="AB246" s="1">
        <f t="shared" si="145"/>
        <v>1538600</v>
      </c>
      <c r="AC246" t="str">
        <f t="shared" si="146"/>
        <v>23.079i</v>
      </c>
      <c r="AD246" t="str">
        <f t="shared" si="172"/>
        <v>-4.16629170041363i</v>
      </c>
      <c r="AE246" t="str">
        <f t="shared" si="147"/>
        <v>69.237i</v>
      </c>
      <c r="AF246" t="str">
        <f t="shared" si="148"/>
        <v>29.9902438801521+17.3261371117478i</v>
      </c>
      <c r="AG246" t="str">
        <f t="shared" si="149"/>
        <v>18.9127082995864i</v>
      </c>
      <c r="AH246" t="str">
        <f t="shared" si="150"/>
        <v>0.690249728982961-0.256340566712393i</v>
      </c>
      <c r="AI246">
        <f t="shared" si="151"/>
        <v>0.73631187312407376</v>
      </c>
      <c r="AJ246" s="3">
        <f t="shared" si="152"/>
        <v>73.631187312407377</v>
      </c>
      <c r="AT246" s="1">
        <f t="shared" si="153"/>
        <v>245</v>
      </c>
      <c r="AU246" s="1">
        <f t="shared" si="177"/>
        <v>245000</v>
      </c>
      <c r="AV246" s="1">
        <f t="shared" si="154"/>
        <v>1538600</v>
      </c>
      <c r="AW246" t="str">
        <f t="shared" si="155"/>
        <v>23.079i</v>
      </c>
      <c r="AX246" t="str">
        <f t="shared" si="173"/>
        <v>-4.16629170041363i</v>
      </c>
      <c r="AY246" t="str">
        <f t="shared" si="156"/>
        <v>69.237i</v>
      </c>
      <c r="AZ246" t="str">
        <f t="shared" si="157"/>
        <v>21.4037041627085+61.8273586744328i</v>
      </c>
      <c r="BA246" t="str">
        <f t="shared" si="158"/>
        <v>18.9127082995864i</v>
      </c>
      <c r="BB246" t="str">
        <f t="shared" si="159"/>
        <v>0.781138528065104-0.0580188544978148i</v>
      </c>
      <c r="BC246">
        <f t="shared" si="160"/>
        <v>0.78329023197340841</v>
      </c>
      <c r="BD246" s="3">
        <f t="shared" si="161"/>
        <v>78.329023197340845</v>
      </c>
      <c r="BN246" s="1">
        <f t="shared" si="162"/>
        <v>245</v>
      </c>
      <c r="BO246" s="1">
        <f t="shared" si="178"/>
        <v>245000</v>
      </c>
      <c r="BP246" s="1">
        <f t="shared" si="163"/>
        <v>1538600</v>
      </c>
      <c r="BQ246" t="str">
        <f t="shared" si="164"/>
        <v>23.079i</v>
      </c>
      <c r="BR246" t="str">
        <f t="shared" si="174"/>
        <v>-4.16629170041363i</v>
      </c>
      <c r="BS246" t="str">
        <f t="shared" si="165"/>
        <v>69.237i</v>
      </c>
      <c r="BT246" t="str">
        <f t="shared" si="166"/>
        <v>2.39401200345642+69.1541228954583i</v>
      </c>
      <c r="BU246" t="str">
        <f t="shared" si="167"/>
        <v>18.9127082995864i</v>
      </c>
      <c r="BV246" t="str">
        <f t="shared" si="168"/>
        <v>0.785404534216703-0.0058335710959638i</v>
      </c>
      <c r="BW246">
        <f t="shared" si="169"/>
        <v>0.78542619826428495</v>
      </c>
      <c r="BX246" s="3">
        <f t="shared" si="170"/>
        <v>78.542619826428492</v>
      </c>
    </row>
    <row r="247" spans="7:76" x14ac:dyDescent="0.35">
      <c r="G247" s="1">
        <f t="shared" si="135"/>
        <v>246</v>
      </c>
      <c r="H247" s="1">
        <f t="shared" si="175"/>
        <v>246000</v>
      </c>
      <c r="I247" s="1">
        <f t="shared" si="136"/>
        <v>1544880</v>
      </c>
      <c r="J247" t="str">
        <f t="shared" si="137"/>
        <v>23.1732i</v>
      </c>
      <c r="K247" t="str">
        <f t="shared" si="171"/>
        <v>-4.14935555529i</v>
      </c>
      <c r="L247" t="str">
        <f t="shared" si="138"/>
        <v>69.5196i</v>
      </c>
      <c r="M247" t="str">
        <f t="shared" si="139"/>
        <v>18.4712328398341+5.31396407339343i</v>
      </c>
      <c r="N247" t="str">
        <f t="shared" si="140"/>
        <v>19.02384444471i</v>
      </c>
      <c r="O247" t="str">
        <f t="shared" si="141"/>
        <v>0.504026714295915-0.376420006582073i</v>
      </c>
      <c r="P247">
        <f t="shared" si="142"/>
        <v>0.62907467766488878</v>
      </c>
      <c r="Q247" s="3">
        <f t="shared" si="143"/>
        <v>62.907467766488878</v>
      </c>
      <c r="Z247" s="1">
        <f t="shared" si="144"/>
        <v>246</v>
      </c>
      <c r="AA247" s="1">
        <f t="shared" si="176"/>
        <v>246000</v>
      </c>
      <c r="AB247" s="1">
        <f t="shared" si="145"/>
        <v>1544880</v>
      </c>
      <c r="AC247" t="str">
        <f t="shared" si="146"/>
        <v>23.1732i</v>
      </c>
      <c r="AD247" t="str">
        <f t="shared" si="172"/>
        <v>-4.14935555529i</v>
      </c>
      <c r="AE247" t="str">
        <f t="shared" si="147"/>
        <v>69.5196i</v>
      </c>
      <c r="AF247" t="str">
        <f t="shared" si="148"/>
        <v>30.0512589980007+17.2908123740647i</v>
      </c>
      <c r="AG247" t="str">
        <f t="shared" si="149"/>
        <v>19.02384444471i</v>
      </c>
      <c r="AH247" t="str">
        <f t="shared" si="150"/>
        <v>0.689065493203188-0.257305843252132i</v>
      </c>
      <c r="AI247">
        <f t="shared" si="151"/>
        <v>0.73553895267011082</v>
      </c>
      <c r="AJ247" s="3">
        <f t="shared" si="152"/>
        <v>73.553895267011086</v>
      </c>
      <c r="AT247" s="1">
        <f t="shared" si="153"/>
        <v>246</v>
      </c>
      <c r="AU247" s="1">
        <f t="shared" si="177"/>
        <v>246000</v>
      </c>
      <c r="AV247" s="1">
        <f t="shared" si="154"/>
        <v>1544880</v>
      </c>
      <c r="AW247" t="str">
        <f t="shared" si="155"/>
        <v>23.1732i</v>
      </c>
      <c r="AX247" t="str">
        <f t="shared" si="173"/>
        <v>-4.14935555529i</v>
      </c>
      <c r="AY247" t="str">
        <f t="shared" si="156"/>
        <v>69.5196i</v>
      </c>
      <c r="AZ247" t="str">
        <f t="shared" si="157"/>
        <v>21.5599112368852+62.0254179738812i</v>
      </c>
      <c r="BA247" t="str">
        <f t="shared" si="158"/>
        <v>19.02384444471i</v>
      </c>
      <c r="BB247" t="str">
        <f t="shared" si="159"/>
        <v>0.780791922684012-0.058311532373142i</v>
      </c>
      <c r="BC247">
        <f t="shared" si="160"/>
        <v>0.78296632196812921</v>
      </c>
      <c r="BD247" s="3">
        <f t="shared" si="161"/>
        <v>78.296632196812922</v>
      </c>
      <c r="BN247" s="1">
        <f t="shared" si="162"/>
        <v>246</v>
      </c>
      <c r="BO247" s="1">
        <f t="shared" si="178"/>
        <v>246000</v>
      </c>
      <c r="BP247" s="1">
        <f t="shared" si="163"/>
        <v>1544880</v>
      </c>
      <c r="BQ247" t="str">
        <f t="shared" si="164"/>
        <v>23.1732i</v>
      </c>
      <c r="BR247" t="str">
        <f t="shared" si="174"/>
        <v>-4.14935555529i</v>
      </c>
      <c r="BS247" t="str">
        <f t="shared" si="165"/>
        <v>69.5196i</v>
      </c>
      <c r="BT247" t="str">
        <f t="shared" si="166"/>
        <v>2.41357120988072+69.4357047474588i</v>
      </c>
      <c r="BU247" t="str">
        <f t="shared" si="167"/>
        <v>19.02384444471i</v>
      </c>
      <c r="BV247" t="str">
        <f t="shared" si="168"/>
        <v>0.785102987669766-0.00586334937026281i</v>
      </c>
      <c r="BW247">
        <f t="shared" si="169"/>
        <v>0.7851248818588229</v>
      </c>
      <c r="BX247" s="3">
        <f t="shared" si="170"/>
        <v>78.51248818588229</v>
      </c>
    </row>
    <row r="248" spans="7:76" x14ac:dyDescent="0.35">
      <c r="G248" s="1">
        <f t="shared" si="135"/>
        <v>247</v>
      </c>
      <c r="H248" s="1">
        <f t="shared" si="175"/>
        <v>247000</v>
      </c>
      <c r="I248" s="1">
        <f t="shared" si="136"/>
        <v>1551160</v>
      </c>
      <c r="J248" t="str">
        <f t="shared" si="137"/>
        <v>23.2674i</v>
      </c>
      <c r="K248" t="str">
        <f t="shared" si="171"/>
        <v>-4.13255654494469i</v>
      </c>
      <c r="L248" t="str">
        <f t="shared" si="138"/>
        <v>69.8022i</v>
      </c>
      <c r="M248" t="str">
        <f t="shared" si="139"/>
        <v>18.4826492242309+5.29572111601952i</v>
      </c>
      <c r="N248" t="str">
        <f t="shared" si="140"/>
        <v>19.1348434550553i</v>
      </c>
      <c r="O248" t="str">
        <f t="shared" si="141"/>
        <v>0.50187048324591-0.376853883160034i</v>
      </c>
      <c r="P248">
        <f t="shared" si="142"/>
        <v>0.62760882021071041</v>
      </c>
      <c r="Q248" s="3">
        <f t="shared" si="143"/>
        <v>62.760882021071041</v>
      </c>
      <c r="Z248" s="1">
        <f t="shared" si="144"/>
        <v>247</v>
      </c>
      <c r="AA248" s="1">
        <f t="shared" si="176"/>
        <v>247000</v>
      </c>
      <c r="AB248" s="1">
        <f t="shared" si="145"/>
        <v>1551160</v>
      </c>
      <c r="AC248" t="str">
        <f t="shared" si="146"/>
        <v>23.2674i</v>
      </c>
      <c r="AD248" t="str">
        <f t="shared" si="172"/>
        <v>-4.13255654494469i</v>
      </c>
      <c r="AE248" t="str">
        <f t="shared" si="147"/>
        <v>69.8022i</v>
      </c>
      <c r="AF248" t="str">
        <f t="shared" si="148"/>
        <v>30.1117788082817+17.255489831714i</v>
      </c>
      <c r="AG248" t="str">
        <f t="shared" si="149"/>
        <v>19.1348434550553i</v>
      </c>
      <c r="AH248" t="str">
        <f t="shared" si="150"/>
        <v>0.687883929770899-0.258265567264421i</v>
      </c>
      <c r="AI248">
        <f t="shared" si="151"/>
        <v>0.73476894604458354</v>
      </c>
      <c r="AJ248" s="3">
        <f t="shared" si="152"/>
        <v>73.476894604458352</v>
      </c>
      <c r="AT248" s="1">
        <f t="shared" si="153"/>
        <v>247</v>
      </c>
      <c r="AU248" s="1">
        <f t="shared" si="177"/>
        <v>247000</v>
      </c>
      <c r="AV248" s="1">
        <f t="shared" si="154"/>
        <v>1551160</v>
      </c>
      <c r="AW248" t="str">
        <f t="shared" si="155"/>
        <v>23.2674i</v>
      </c>
      <c r="AX248" t="str">
        <f t="shared" si="173"/>
        <v>-4.13255654494469i</v>
      </c>
      <c r="AY248" t="str">
        <f t="shared" si="156"/>
        <v>69.8022i</v>
      </c>
      <c r="AZ248" t="str">
        <f t="shared" si="157"/>
        <v>21.7164799126044+62.222909629222i</v>
      </c>
      <c r="BA248" t="str">
        <f t="shared" si="158"/>
        <v>19.1348434550553i</v>
      </c>
      <c r="BB248" t="str">
        <f t="shared" si="159"/>
        <v>0.780449013873893-0.0586038133951551i</v>
      </c>
      <c r="BC248">
        <f t="shared" si="160"/>
        <v>0.78264619733388219</v>
      </c>
      <c r="BD248" s="3">
        <f t="shared" si="161"/>
        <v>78.264619733388216</v>
      </c>
      <c r="BN248" s="1">
        <f t="shared" si="162"/>
        <v>247</v>
      </c>
      <c r="BO248" s="1">
        <f t="shared" si="178"/>
        <v>247000</v>
      </c>
      <c r="BP248" s="1">
        <f t="shared" si="163"/>
        <v>1551160</v>
      </c>
      <c r="BQ248" t="str">
        <f t="shared" si="164"/>
        <v>23.2674i</v>
      </c>
      <c r="BR248" t="str">
        <f t="shared" si="174"/>
        <v>-4.13255654494469i</v>
      </c>
      <c r="BS248" t="str">
        <f t="shared" si="165"/>
        <v>69.8022i</v>
      </c>
      <c r="BT248" t="str">
        <f t="shared" si="166"/>
        <v>2.43320970184627+69.7172783048749i</v>
      </c>
      <c r="BU248" t="str">
        <f t="shared" si="167"/>
        <v>19.1348434550553i</v>
      </c>
      <c r="BV248" t="str">
        <f t="shared" si="168"/>
        <v>0.784805315327586-0.00589309274960725i</v>
      </c>
      <c r="BW248">
        <f t="shared" si="169"/>
        <v>0.78482744059352771</v>
      </c>
      <c r="BX248" s="3">
        <f t="shared" si="170"/>
        <v>78.482744059352768</v>
      </c>
    </row>
    <row r="249" spans="7:76" x14ac:dyDescent="0.35">
      <c r="G249" s="1">
        <f t="shared" si="135"/>
        <v>248</v>
      </c>
      <c r="H249" s="1">
        <f t="shared" si="175"/>
        <v>248000</v>
      </c>
      <c r="I249" s="1">
        <f t="shared" si="136"/>
        <v>1557440</v>
      </c>
      <c r="J249" t="str">
        <f t="shared" si="137"/>
        <v>23.3616i</v>
      </c>
      <c r="K249" t="str">
        <f t="shared" si="171"/>
        <v>-4.11589301048927i</v>
      </c>
      <c r="L249" t="str">
        <f t="shared" si="138"/>
        <v>70.0848i</v>
      </c>
      <c r="M249" t="str">
        <f t="shared" si="139"/>
        <v>18.4939416518557+5.27758990590132i</v>
      </c>
      <c r="N249" t="str">
        <f t="shared" si="140"/>
        <v>19.2457069895107i</v>
      </c>
      <c r="O249" t="str">
        <f t="shared" si="141"/>
        <v>0.499725251952832-0.377276026128937i</v>
      </c>
      <c r="P249">
        <f t="shared" si="142"/>
        <v>0.62614896576690426</v>
      </c>
      <c r="Q249" s="3">
        <f t="shared" si="143"/>
        <v>62.614896576690427</v>
      </c>
      <c r="Z249" s="1">
        <f t="shared" si="144"/>
        <v>248</v>
      </c>
      <c r="AA249" s="1">
        <f t="shared" si="176"/>
        <v>248000</v>
      </c>
      <c r="AB249" s="1">
        <f t="shared" si="145"/>
        <v>1557440</v>
      </c>
      <c r="AC249" t="str">
        <f t="shared" si="146"/>
        <v>23.3616i</v>
      </c>
      <c r="AD249" t="str">
        <f t="shared" si="172"/>
        <v>-4.11589301048927i</v>
      </c>
      <c r="AE249" t="str">
        <f t="shared" si="147"/>
        <v>70.0848i</v>
      </c>
      <c r="AF249" t="str">
        <f t="shared" si="148"/>
        <v>30.1718078418806+17.2201720440841i</v>
      </c>
      <c r="AG249" t="str">
        <f t="shared" si="149"/>
        <v>19.2457069895107i</v>
      </c>
      <c r="AH249" t="str">
        <f t="shared" si="150"/>
        <v>0.68670499144653-0.259219770547343i</v>
      </c>
      <c r="AI249">
        <f t="shared" si="151"/>
        <v>0.73400179476633154</v>
      </c>
      <c r="AJ249" s="3">
        <f t="shared" si="152"/>
        <v>73.400179476633156</v>
      </c>
      <c r="AT249" s="1">
        <f t="shared" si="153"/>
        <v>248</v>
      </c>
      <c r="AU249" s="1">
        <f t="shared" si="177"/>
        <v>248000</v>
      </c>
      <c r="AV249" s="1">
        <f t="shared" si="154"/>
        <v>1557440</v>
      </c>
      <c r="AW249" t="str">
        <f t="shared" si="155"/>
        <v>23.3616i</v>
      </c>
      <c r="AX249" t="str">
        <f t="shared" si="173"/>
        <v>-4.11589301048927i</v>
      </c>
      <c r="AY249" t="str">
        <f t="shared" si="156"/>
        <v>70.0848i</v>
      </c>
      <c r="AZ249" t="str">
        <f t="shared" si="157"/>
        <v>21.873407568392+62.4198330262538i</v>
      </c>
      <c r="BA249" t="str">
        <f t="shared" si="158"/>
        <v>19.2457069895107i</v>
      </c>
      <c r="BB249" t="str">
        <f t="shared" si="159"/>
        <v>0.780109734551546-0.0588957030780362i</v>
      </c>
      <c r="BC249">
        <f t="shared" si="160"/>
        <v>0.78232979093419408</v>
      </c>
      <c r="BD249" s="3">
        <f t="shared" si="161"/>
        <v>78.232979093419402</v>
      </c>
      <c r="BN249" s="1">
        <f t="shared" si="162"/>
        <v>248</v>
      </c>
      <c r="BO249" s="1">
        <f t="shared" si="178"/>
        <v>248000</v>
      </c>
      <c r="BP249" s="1">
        <f t="shared" si="163"/>
        <v>1557440</v>
      </c>
      <c r="BQ249" t="str">
        <f t="shared" si="164"/>
        <v>23.3616i</v>
      </c>
      <c r="BR249" t="str">
        <f t="shared" si="174"/>
        <v>-4.11589301048927i</v>
      </c>
      <c r="BS249" t="str">
        <f t="shared" si="165"/>
        <v>70.0848i</v>
      </c>
      <c r="BT249" t="str">
        <f t="shared" si="166"/>
        <v>2.45292747466502+69.9988435342618i</v>
      </c>
      <c r="BU249" t="str">
        <f t="shared" si="167"/>
        <v>19.2457069895107i</v>
      </c>
      <c r="BV249" t="str">
        <f t="shared" si="168"/>
        <v>0.784511450017119-0.00592280180276034i</v>
      </c>
      <c r="BW249">
        <f t="shared" si="169"/>
        <v>0.78453380729523514</v>
      </c>
      <c r="BX249" s="3">
        <f t="shared" si="170"/>
        <v>78.453380729523516</v>
      </c>
    </row>
    <row r="250" spans="7:76" x14ac:dyDescent="0.35">
      <c r="G250" s="1">
        <f t="shared" si="135"/>
        <v>249</v>
      </c>
      <c r="H250" s="1">
        <f t="shared" si="175"/>
        <v>249000</v>
      </c>
      <c r="I250" s="1">
        <f t="shared" si="136"/>
        <v>1563720</v>
      </c>
      <c r="J250" t="str">
        <f t="shared" si="137"/>
        <v>23.4558i</v>
      </c>
      <c r="K250" t="str">
        <f t="shared" si="171"/>
        <v>-4.09936331968409i</v>
      </c>
      <c r="L250" t="str">
        <f t="shared" si="138"/>
        <v>70.3674i</v>
      </c>
      <c r="M250" t="str">
        <f t="shared" si="139"/>
        <v>18.5051118585978+5.25956959006523i</v>
      </c>
      <c r="N250" t="str">
        <f t="shared" si="140"/>
        <v>19.3564366803159i</v>
      </c>
      <c r="O250" t="str">
        <f t="shared" si="141"/>
        <v>0.497590960163782-0.377686590538717i</v>
      </c>
      <c r="P250">
        <f t="shared" si="142"/>
        <v>0.62469506505932559</v>
      </c>
      <c r="Q250" s="3">
        <f t="shared" si="143"/>
        <v>62.469506505932557</v>
      </c>
      <c r="Z250" s="1">
        <f t="shared" si="144"/>
        <v>249</v>
      </c>
      <c r="AA250" s="1">
        <f t="shared" si="176"/>
        <v>249000</v>
      </c>
      <c r="AB250" s="1">
        <f t="shared" si="145"/>
        <v>1563720</v>
      </c>
      <c r="AC250" t="str">
        <f t="shared" si="146"/>
        <v>23.4558i</v>
      </c>
      <c r="AD250" t="str">
        <f t="shared" si="172"/>
        <v>-4.09936331968409i</v>
      </c>
      <c r="AE250" t="str">
        <f t="shared" si="147"/>
        <v>70.3674i</v>
      </c>
      <c r="AF250" t="str">
        <f t="shared" si="148"/>
        <v>30.2313505923371+17.1848615082195i</v>
      </c>
      <c r="AG250" t="str">
        <f t="shared" si="149"/>
        <v>19.3564366803159i</v>
      </c>
      <c r="AH250" t="str">
        <f t="shared" si="150"/>
        <v>0.685528632363835-0.26016848436007i</v>
      </c>
      <c r="AI250">
        <f t="shared" si="151"/>
        <v>0.73323744179143369</v>
      </c>
      <c r="AJ250" s="3">
        <f t="shared" si="152"/>
        <v>73.323744179143375</v>
      </c>
      <c r="AT250" s="1">
        <f t="shared" si="153"/>
        <v>249</v>
      </c>
      <c r="AU250" s="1">
        <f t="shared" si="177"/>
        <v>249000</v>
      </c>
      <c r="AV250" s="1">
        <f t="shared" si="154"/>
        <v>1563720</v>
      </c>
      <c r="AW250" t="str">
        <f t="shared" si="155"/>
        <v>23.4558i</v>
      </c>
      <c r="AX250" t="str">
        <f t="shared" si="173"/>
        <v>-4.09936331968409i</v>
      </c>
      <c r="AY250" t="str">
        <f t="shared" si="156"/>
        <v>70.3674i</v>
      </c>
      <c r="AZ250" t="str">
        <f t="shared" si="157"/>
        <v>22.0306915843233+62.6161875650465i</v>
      </c>
      <c r="BA250" t="str">
        <f t="shared" si="158"/>
        <v>19.3564366803159i</v>
      </c>
      <c r="BB250" t="str">
        <f t="shared" si="159"/>
        <v>0.779774019100685-0.0591872068109662i</v>
      </c>
      <c r="BC250">
        <f t="shared" si="160"/>
        <v>0.78201703709990833</v>
      </c>
      <c r="BD250" s="3">
        <f t="shared" si="161"/>
        <v>78.201703709990838</v>
      </c>
      <c r="BN250" s="1">
        <f t="shared" si="162"/>
        <v>249</v>
      </c>
      <c r="BO250" s="1">
        <f t="shared" si="178"/>
        <v>249000</v>
      </c>
      <c r="BP250" s="1">
        <f t="shared" si="163"/>
        <v>1563720</v>
      </c>
      <c r="BQ250" t="str">
        <f t="shared" si="164"/>
        <v>23.4558i</v>
      </c>
      <c r="BR250" t="str">
        <f t="shared" si="174"/>
        <v>-4.09936331968409i</v>
      </c>
      <c r="BS250" t="str">
        <f t="shared" si="165"/>
        <v>70.3674i</v>
      </c>
      <c r="BT250" t="str">
        <f t="shared" si="166"/>
        <v>2.47272452363011+70.2804004021779i</v>
      </c>
      <c r="BU250" t="str">
        <f t="shared" si="167"/>
        <v>19.3564366803159i</v>
      </c>
      <c r="BV250" t="str">
        <f t="shared" si="168"/>
        <v>0.784221326033084-0.00595247708599241i</v>
      </c>
      <c r="BW250">
        <f t="shared" si="169"/>
        <v>0.78424391625855028</v>
      </c>
      <c r="BX250" s="3">
        <f t="shared" si="170"/>
        <v>78.424391625855023</v>
      </c>
    </row>
    <row r="251" spans="7:76" x14ac:dyDescent="0.35">
      <c r="G251" s="1">
        <f t="shared" si="135"/>
        <v>250</v>
      </c>
      <c r="H251" s="1">
        <f t="shared" si="175"/>
        <v>250000</v>
      </c>
      <c r="I251" s="1">
        <f t="shared" si="136"/>
        <v>1570000</v>
      </c>
      <c r="J251" t="str">
        <f t="shared" si="137"/>
        <v>23.55i</v>
      </c>
      <c r="K251" t="str">
        <f t="shared" si="171"/>
        <v>-4.08296586640536i</v>
      </c>
      <c r="L251" t="str">
        <f t="shared" si="138"/>
        <v>70.65i</v>
      </c>
      <c r="M251" t="str">
        <f t="shared" si="139"/>
        <v>18.5161615510563+5.24165932089351i</v>
      </c>
      <c r="N251" t="str">
        <f t="shared" si="140"/>
        <v>19.4670341335946i</v>
      </c>
      <c r="O251" t="str">
        <f t="shared" si="141"/>
        <v>0.495467548200185-0.378085729319654i</v>
      </c>
      <c r="P251">
        <f t="shared" si="142"/>
        <v>0.62324706981635891</v>
      </c>
      <c r="Q251" s="3">
        <f t="shared" si="143"/>
        <v>62.324706981635892</v>
      </c>
      <c r="Z251" s="1">
        <f t="shared" si="144"/>
        <v>250</v>
      </c>
      <c r="AA251" s="1">
        <f t="shared" si="176"/>
        <v>250000</v>
      </c>
      <c r="AB251" s="1">
        <f t="shared" si="145"/>
        <v>1570000</v>
      </c>
      <c r="AC251" t="str">
        <f t="shared" si="146"/>
        <v>23.55i</v>
      </c>
      <c r="AD251" t="str">
        <f t="shared" si="172"/>
        <v>-4.08296586640536i</v>
      </c>
      <c r="AE251" t="str">
        <f t="shared" si="147"/>
        <v>70.65i</v>
      </c>
      <c r="AF251" t="str">
        <f t="shared" si="148"/>
        <v>30.2904115158754+17.1495606600851i</v>
      </c>
      <c r="AG251" t="str">
        <f t="shared" si="149"/>
        <v>19.4670341335946i</v>
      </c>
      <c r="AH251" t="str">
        <f t="shared" si="150"/>
        <v>0.684354807991752-0.261111739439727i</v>
      </c>
      <c r="AI251">
        <f t="shared" si="151"/>
        <v>0.73247583147477824</v>
      </c>
      <c r="AJ251" s="3">
        <f t="shared" si="152"/>
        <v>73.247583147477826</v>
      </c>
      <c r="AT251" s="1">
        <f t="shared" si="153"/>
        <v>250</v>
      </c>
      <c r="AU251" s="1">
        <f t="shared" si="177"/>
        <v>250000</v>
      </c>
      <c r="AV251" s="1">
        <f t="shared" si="154"/>
        <v>1570000</v>
      </c>
      <c r="AW251" t="str">
        <f t="shared" si="155"/>
        <v>23.55i</v>
      </c>
      <c r="AX251" t="str">
        <f t="shared" si="173"/>
        <v>-4.08296586640536i</v>
      </c>
      <c r="AY251" t="str">
        <f t="shared" si="156"/>
        <v>70.65i</v>
      </c>
      <c r="AZ251" t="str">
        <f t="shared" si="157"/>
        <v>22.1883293421096+62.8119726598998i</v>
      </c>
      <c r="BA251" t="str">
        <f t="shared" si="158"/>
        <v>19.4670341335946i</v>
      </c>
      <c r="BB251" t="str">
        <f t="shared" si="159"/>
        <v>0.779441803333209-0.0594783298615545i</v>
      </c>
      <c r="BC251">
        <f t="shared" si="160"/>
        <v>0.78170787159043298</v>
      </c>
      <c r="BD251" s="3">
        <f t="shared" si="161"/>
        <v>78.1707871590433</v>
      </c>
      <c r="BN251" s="1">
        <f t="shared" si="162"/>
        <v>250</v>
      </c>
      <c r="BO251" s="1">
        <f t="shared" si="178"/>
        <v>250000</v>
      </c>
      <c r="BP251" s="1">
        <f t="shared" si="163"/>
        <v>1570000</v>
      </c>
      <c r="BQ251" t="str">
        <f t="shared" si="164"/>
        <v>23.55i</v>
      </c>
      <c r="BR251" t="str">
        <f t="shared" si="174"/>
        <v>-4.08296586640536i</v>
      </c>
      <c r="BS251" t="str">
        <f t="shared" si="165"/>
        <v>70.65i</v>
      </c>
      <c r="BT251" t="str">
        <f t="shared" si="166"/>
        <v>2.49260084401592+70.5619488751851i</v>
      </c>
      <c r="BU251" t="str">
        <f t="shared" si="167"/>
        <v>19.4670341335946i</v>
      </c>
      <c r="BV251" t="str">
        <f t="shared" si="168"/>
        <v>0.783934879099193-0.00598211914342332i</v>
      </c>
      <c r="BW251">
        <f t="shared" si="169"/>
        <v>0.78395770320707514</v>
      </c>
      <c r="BX251" s="3">
        <f t="shared" si="170"/>
        <v>78.395770320707513</v>
      </c>
    </row>
    <row r="252" spans="7:76" x14ac:dyDescent="0.35">
      <c r="G252" s="1">
        <f t="shared" si="135"/>
        <v>251</v>
      </c>
      <c r="H252" s="1">
        <f t="shared" si="175"/>
        <v>251000</v>
      </c>
      <c r="I252" s="1">
        <f t="shared" si="136"/>
        <v>1576280</v>
      </c>
      <c r="J252" t="str">
        <f t="shared" si="137"/>
        <v>23.6442i</v>
      </c>
      <c r="K252" t="str">
        <f t="shared" si="171"/>
        <v>-4.06669907012486i</v>
      </c>
      <c r="L252" t="str">
        <f t="shared" si="138"/>
        <v>70.9326i</v>
      </c>
      <c r="M252" t="str">
        <f t="shared" si="139"/>
        <v>18.5270924071082+5.22385825617789i</v>
      </c>
      <c r="N252" t="str">
        <f t="shared" si="140"/>
        <v>19.5775009298751i</v>
      </c>
      <c r="O252" t="str">
        <f t="shared" si="141"/>
        <v>0.493354956939663-0.378473593320673i</v>
      </c>
      <c r="P252">
        <f t="shared" si="142"/>
        <v>0.62180493273855497</v>
      </c>
      <c r="Q252" s="3">
        <f t="shared" si="143"/>
        <v>62.180493273855497</v>
      </c>
      <c r="Z252" s="1">
        <f t="shared" si="144"/>
        <v>251</v>
      </c>
      <c r="AA252" s="1">
        <f t="shared" si="176"/>
        <v>251000</v>
      </c>
      <c r="AB252" s="1">
        <f t="shared" si="145"/>
        <v>1576280</v>
      </c>
      <c r="AC252" t="str">
        <f t="shared" si="146"/>
        <v>23.6442i</v>
      </c>
      <c r="AD252" t="str">
        <f t="shared" si="172"/>
        <v>-4.06669907012486i</v>
      </c>
      <c r="AE252" t="str">
        <f t="shared" si="147"/>
        <v>70.9326i</v>
      </c>
      <c r="AF252" t="str">
        <f t="shared" si="148"/>
        <v>30.348995031448+17.1142718758078i</v>
      </c>
      <c r="AG252" t="str">
        <f t="shared" si="149"/>
        <v>19.5775009298751i</v>
      </c>
      <c r="AH252" t="str">
        <f t="shared" si="150"/>
        <v>0.683183475097427-0.262049566017688i</v>
      </c>
      <c r="AI252">
        <f t="shared" si="151"/>
        <v>0.7317169095328161</v>
      </c>
      <c r="AJ252" s="3">
        <f t="shared" si="152"/>
        <v>73.171690953281612</v>
      </c>
      <c r="AT252" s="1">
        <f t="shared" si="153"/>
        <v>251</v>
      </c>
      <c r="AU252" s="1">
        <f t="shared" si="177"/>
        <v>251000</v>
      </c>
      <c r="AV252" s="1">
        <f t="shared" si="154"/>
        <v>1576280</v>
      </c>
      <c r="AW252" t="str">
        <f t="shared" si="155"/>
        <v>23.6442i</v>
      </c>
      <c r="AX252" t="str">
        <f t="shared" si="173"/>
        <v>-4.06669907012486i</v>
      </c>
      <c r="AY252" t="str">
        <f t="shared" si="156"/>
        <v>70.9326i</v>
      </c>
      <c r="AZ252" t="str">
        <f t="shared" si="157"/>
        <v>22.3463182251839+63.0071877393016i</v>
      </c>
      <c r="BA252" t="str">
        <f t="shared" si="158"/>
        <v>19.5775009298751i</v>
      </c>
      <c r="BB252" t="str">
        <f t="shared" si="159"/>
        <v>0.77911302445167-0.0597690773791544i</v>
      </c>
      <c r="BC252">
        <f t="shared" si="160"/>
        <v>0.78140223155618393</v>
      </c>
      <c r="BD252" s="3">
        <f t="shared" si="161"/>
        <v>78.140223155618401</v>
      </c>
      <c r="BN252" s="1">
        <f t="shared" si="162"/>
        <v>251</v>
      </c>
      <c r="BO252" s="1">
        <f t="shared" si="178"/>
        <v>251000</v>
      </c>
      <c r="BP252" s="1">
        <f t="shared" si="163"/>
        <v>1576280</v>
      </c>
      <c r="BQ252" t="str">
        <f t="shared" si="164"/>
        <v>23.6442i</v>
      </c>
      <c r="BR252" t="str">
        <f t="shared" si="174"/>
        <v>-4.06669907012486i</v>
      </c>
      <c r="BS252" t="str">
        <f t="shared" si="165"/>
        <v>70.9326i</v>
      </c>
      <c r="BT252" t="str">
        <f t="shared" si="166"/>
        <v>2.51255643107802+70.8434889198485i</v>
      </c>
      <c r="BU252" t="str">
        <f t="shared" si="167"/>
        <v>19.5775009298751i</v>
      </c>
      <c r="BV252" t="str">
        <f t="shared" si="168"/>
        <v>0.783652046330569-0.00601172850735342i</v>
      </c>
      <c r="BW252">
        <f t="shared" si="169"/>
        <v>0.78367510525582873</v>
      </c>
      <c r="BX252" s="3">
        <f t="shared" si="170"/>
        <v>78.367510525582873</v>
      </c>
    </row>
    <row r="253" spans="7:76" x14ac:dyDescent="0.35">
      <c r="G253" s="1">
        <f t="shared" si="135"/>
        <v>252</v>
      </c>
      <c r="H253" s="1">
        <f t="shared" si="175"/>
        <v>252000</v>
      </c>
      <c r="I253" s="1">
        <f t="shared" si="136"/>
        <v>1582560</v>
      </c>
      <c r="J253" t="str">
        <f t="shared" si="137"/>
        <v>23.7384i</v>
      </c>
      <c r="K253" t="str">
        <f t="shared" si="171"/>
        <v>-4.05056137540214i</v>
      </c>
      <c r="L253" t="str">
        <f t="shared" si="138"/>
        <v>71.2152i</v>
      </c>
      <c r="M253" t="str">
        <f t="shared" si="139"/>
        <v>18.5379060764645+5.2061655591684i</v>
      </c>
      <c r="N253" t="str">
        <f t="shared" si="140"/>
        <v>19.6878386245979i</v>
      </c>
      <c r="O253" t="str">
        <f t="shared" si="141"/>
        <v>0.491253127798686-0.378850331346581i</v>
      </c>
      <c r="P253">
        <f t="shared" si="142"/>
        <v>0.62036860746930644</v>
      </c>
      <c r="Q253" s="3">
        <f t="shared" si="143"/>
        <v>62.036860746930643</v>
      </c>
      <c r="Z253" s="1">
        <f t="shared" si="144"/>
        <v>252</v>
      </c>
      <c r="AA253" s="1">
        <f t="shared" si="176"/>
        <v>252000</v>
      </c>
      <c r="AB253" s="1">
        <f t="shared" si="145"/>
        <v>1582560</v>
      </c>
      <c r="AC253" t="str">
        <f t="shared" si="146"/>
        <v>23.7384i</v>
      </c>
      <c r="AD253" t="str">
        <f t="shared" si="172"/>
        <v>-4.05056137540214i</v>
      </c>
      <c r="AE253" t="str">
        <f t="shared" si="147"/>
        <v>71.2152i</v>
      </c>
      <c r="AF253" t="str">
        <f t="shared" si="148"/>
        <v>30.4071055207911+17.078997472894i</v>
      </c>
      <c r="AG253" t="str">
        <f t="shared" si="149"/>
        <v>19.6878386245979i</v>
      </c>
      <c r="AH253" t="str">
        <f t="shared" si="150"/>
        <v>0.68201459171036-0.262981993835322i</v>
      </c>
      <c r="AI253">
        <f t="shared" si="151"/>
        <v>0.73096062300745757</v>
      </c>
      <c r="AJ253" s="3">
        <f t="shared" si="152"/>
        <v>73.096062300745757</v>
      </c>
      <c r="AT253" s="1">
        <f t="shared" si="153"/>
        <v>252</v>
      </c>
      <c r="AU253" s="1">
        <f t="shared" si="177"/>
        <v>252000</v>
      </c>
      <c r="AV253" s="1">
        <f t="shared" si="154"/>
        <v>1582560</v>
      </c>
      <c r="AW253" t="str">
        <f t="shared" si="155"/>
        <v>23.7384i</v>
      </c>
      <c r="AX253" t="str">
        <f t="shared" si="173"/>
        <v>-4.05056137540214i</v>
      </c>
      <c r="AY253" t="str">
        <f t="shared" si="156"/>
        <v>71.2152i</v>
      </c>
      <c r="AZ253" t="str">
        <f t="shared" si="157"/>
        <v>22.5046556187858+63.2018322458852i</v>
      </c>
      <c r="BA253" t="str">
        <f t="shared" si="158"/>
        <v>19.6878386245979i</v>
      </c>
      <c r="BB253" t="str">
        <f t="shared" si="159"/>
        <v>0.778787621012902-0.0600594543980719i</v>
      </c>
      <c r="BC253">
        <f t="shared" si="160"/>
        <v>0.78110005550219341</v>
      </c>
      <c r="BD253" s="3">
        <f t="shared" si="161"/>
        <v>78.110005550219341</v>
      </c>
      <c r="BN253" s="1">
        <f t="shared" si="162"/>
        <v>252</v>
      </c>
      <c r="BO253" s="1">
        <f t="shared" si="178"/>
        <v>252000</v>
      </c>
      <c r="BP253" s="1">
        <f t="shared" si="163"/>
        <v>1582560</v>
      </c>
      <c r="BQ253" t="str">
        <f t="shared" si="164"/>
        <v>23.7384i</v>
      </c>
      <c r="BR253" t="str">
        <f t="shared" si="174"/>
        <v>-4.05056137540214i</v>
      </c>
      <c r="BS253" t="str">
        <f t="shared" si="165"/>
        <v>71.2152i</v>
      </c>
      <c r="BT253" t="str">
        <f t="shared" si="166"/>
        <v>2.53259128005324+71.1250205027364i</v>
      </c>
      <c r="BU253" t="str">
        <f t="shared" si="167"/>
        <v>19.6878386245979i</v>
      </c>
      <c r="BV253" t="str">
        <f t="shared" si="168"/>
        <v>0.783372766197335-0.00604130569858415i</v>
      </c>
      <c r="BW253">
        <f t="shared" si="169"/>
        <v>0.78339606087483504</v>
      </c>
      <c r="BX253" s="3">
        <f t="shared" si="170"/>
        <v>78.339606087483503</v>
      </c>
    </row>
    <row r="254" spans="7:76" x14ac:dyDescent="0.35">
      <c r="G254" s="1">
        <f t="shared" si="135"/>
        <v>253</v>
      </c>
      <c r="H254" s="1">
        <f t="shared" si="175"/>
        <v>253000</v>
      </c>
      <c r="I254" s="1">
        <f t="shared" si="136"/>
        <v>1588840</v>
      </c>
      <c r="J254" t="str">
        <f t="shared" si="137"/>
        <v>23.8326i</v>
      </c>
      <c r="K254" t="str">
        <f t="shared" si="171"/>
        <v>-4.03455125138869i</v>
      </c>
      <c r="L254" t="str">
        <f t="shared" si="138"/>
        <v>71.4978i</v>
      </c>
      <c r="M254" t="str">
        <f t="shared" si="139"/>
        <v>18.5486041812146+5.18858039861775i</v>
      </c>
      <c r="N254" t="str">
        <f t="shared" si="140"/>
        <v>19.7980487486113i</v>
      </c>
      <c r="O254" t="str">
        <f t="shared" si="141"/>
        <v>0.489162002715939-0.37921609019427i</v>
      </c>
      <c r="P254">
        <f t="shared" si="142"/>
        <v>0.61893804856649193</v>
      </c>
      <c r="Q254" s="3">
        <f t="shared" si="143"/>
        <v>61.89380485664919</v>
      </c>
      <c r="Z254" s="1">
        <f t="shared" si="144"/>
        <v>253</v>
      </c>
      <c r="AA254" s="1">
        <f t="shared" si="176"/>
        <v>253000</v>
      </c>
      <c r="AB254" s="1">
        <f t="shared" si="145"/>
        <v>1588840</v>
      </c>
      <c r="AC254" t="str">
        <f t="shared" si="146"/>
        <v>23.8326i</v>
      </c>
      <c r="AD254" t="str">
        <f t="shared" si="172"/>
        <v>-4.03455125138869i</v>
      </c>
      <c r="AE254" t="str">
        <f t="shared" si="147"/>
        <v>71.4978i</v>
      </c>
      <c r="AF254" t="str">
        <f t="shared" si="148"/>
        <v>30.4647473284905+17.0437397114264i</v>
      </c>
      <c r="AG254" t="str">
        <f t="shared" si="149"/>
        <v>19.7980487486113i</v>
      </c>
      <c r="AH254" t="str">
        <f t="shared" si="150"/>
        <v>0.680848117087624-0.263909052159179i</v>
      </c>
      <c r="AI254">
        <f t="shared" si="151"/>
        <v>0.73020692023105294</v>
      </c>
      <c r="AJ254" s="3">
        <f t="shared" si="152"/>
        <v>73.020692023105298</v>
      </c>
      <c r="AT254" s="1">
        <f t="shared" si="153"/>
        <v>253</v>
      </c>
      <c r="AU254" s="1">
        <f t="shared" si="177"/>
        <v>253000</v>
      </c>
      <c r="AV254" s="1">
        <f t="shared" si="154"/>
        <v>1588840</v>
      </c>
      <c r="AW254" t="str">
        <f t="shared" si="155"/>
        <v>23.8326i</v>
      </c>
      <c r="AX254" t="str">
        <f t="shared" si="173"/>
        <v>-4.03455125138869i</v>
      </c>
      <c r="AY254" t="str">
        <f t="shared" si="156"/>
        <v>71.4978i</v>
      </c>
      <c r="AZ254" t="str">
        <f t="shared" si="157"/>
        <v>22.6633389100462+63.3959056363865i</v>
      </c>
      <c r="BA254" t="str">
        <f t="shared" si="158"/>
        <v>19.7980487486113i</v>
      </c>
      <c r="BB254" t="str">
        <f t="shared" si="159"/>
        <v>0.778465532892767-0.0603494658406702i</v>
      </c>
      <c r="BC254">
        <f t="shared" si="160"/>
        <v>0.78080128325283504</v>
      </c>
      <c r="BD254" s="3">
        <f t="shared" si="161"/>
        <v>78.080128325283511</v>
      </c>
      <c r="BN254" s="1">
        <f t="shared" si="162"/>
        <v>253</v>
      </c>
      <c r="BO254" s="1">
        <f t="shared" si="178"/>
        <v>253000</v>
      </c>
      <c r="BP254" s="1">
        <f t="shared" si="163"/>
        <v>1588840</v>
      </c>
      <c r="BQ254" t="str">
        <f t="shared" si="164"/>
        <v>23.8326i</v>
      </c>
      <c r="BR254" t="str">
        <f t="shared" si="174"/>
        <v>-4.03455125138869i</v>
      </c>
      <c r="BS254" t="str">
        <f t="shared" si="165"/>
        <v>71.4978i</v>
      </c>
      <c r="BT254" t="str">
        <f t="shared" si="166"/>
        <v>2.55270538615959+71.4065435904207i</v>
      </c>
      <c r="BU254" t="str">
        <f t="shared" si="167"/>
        <v>19.7980487486113i</v>
      </c>
      <c r="BV254" t="str">
        <f t="shared" si="168"/>
        <v>0.783096978489316-0.00607085122672772i</v>
      </c>
      <c r="BW254">
        <f t="shared" si="169"/>
        <v>0.7831205098538242</v>
      </c>
      <c r="BX254" s="3">
        <f t="shared" si="170"/>
        <v>78.312050985382413</v>
      </c>
    </row>
    <row r="255" spans="7:76" x14ac:dyDescent="0.35">
      <c r="G255" s="1">
        <f t="shared" si="135"/>
        <v>254</v>
      </c>
      <c r="H255" s="1">
        <f t="shared" si="175"/>
        <v>254000</v>
      </c>
      <c r="I255" s="1">
        <f t="shared" si="136"/>
        <v>1595120</v>
      </c>
      <c r="J255" t="str">
        <f t="shared" si="137"/>
        <v>23.9268i</v>
      </c>
      <c r="K255" t="str">
        <f t="shared" si="171"/>
        <v>-4.01866719134386i</v>
      </c>
      <c r="L255" t="str">
        <f t="shared" si="138"/>
        <v>71.7804i</v>
      </c>
      <c r="M255" t="str">
        <f t="shared" si="139"/>
        <v>18.559188316359+5.17110194882139i</v>
      </c>
      <c r="N255" t="str">
        <f t="shared" si="140"/>
        <v>19.9081328086561i</v>
      </c>
      <c r="O255" t="str">
        <f t="shared" si="141"/>
        <v>0.487081524136383-0.379571014687937i</v>
      </c>
      <c r="P255">
        <f t="shared" si="142"/>
        <v>0.61751321147506799</v>
      </c>
      <c r="Q255" s="3">
        <f t="shared" si="143"/>
        <v>61.7513211475068</v>
      </c>
      <c r="Z255" s="1">
        <f t="shared" si="144"/>
        <v>254</v>
      </c>
      <c r="AA255" s="1">
        <f t="shared" si="176"/>
        <v>254000</v>
      </c>
      <c r="AB255" s="1">
        <f t="shared" si="145"/>
        <v>1595120</v>
      </c>
      <c r="AC255" t="str">
        <f t="shared" si="146"/>
        <v>23.9268i</v>
      </c>
      <c r="AD255" t="str">
        <f t="shared" si="172"/>
        <v>-4.01866719134386i</v>
      </c>
      <c r="AE255" t="str">
        <f t="shared" si="147"/>
        <v>71.7804i</v>
      </c>
      <c r="AF255" t="str">
        <f t="shared" si="148"/>
        <v>30.5219247620596+17.0085007952364i</v>
      </c>
      <c r="AG255" t="str">
        <f t="shared" si="149"/>
        <v>19.9081328086561i</v>
      </c>
      <c r="AH255" t="str">
        <f t="shared" si="150"/>
        <v>0.679684011680118-0.264830769795688i</v>
      </c>
      <c r="AI255">
        <f t="shared" si="151"/>
        <v>0.7294557507924353</v>
      </c>
      <c r="AJ255" s="3">
        <f t="shared" si="152"/>
        <v>72.945575079243525</v>
      </c>
      <c r="AT255" s="1">
        <f t="shared" si="153"/>
        <v>254</v>
      </c>
      <c r="AU255" s="1">
        <f t="shared" si="177"/>
        <v>254000</v>
      </c>
      <c r="AV255" s="1">
        <f t="shared" si="154"/>
        <v>1595120</v>
      </c>
      <c r="AW255" t="str">
        <f t="shared" si="155"/>
        <v>23.9268i</v>
      </c>
      <c r="AX255" t="str">
        <f t="shared" si="173"/>
        <v>-4.01866719134386i</v>
      </c>
      <c r="AY255" t="str">
        <f t="shared" si="156"/>
        <v>71.7804i</v>
      </c>
      <c r="AZ255" t="str">
        <f t="shared" si="157"/>
        <v>22.8223654880711+63.5894073816003i</v>
      </c>
      <c r="BA255" t="str">
        <f t="shared" si="158"/>
        <v>19.9081328086561i</v>
      </c>
      <c r="BB255" t="str">
        <f t="shared" si="159"/>
        <v>0.778146701251973-0.0606391165203756i</v>
      </c>
      <c r="BC255">
        <f t="shared" si="160"/>
        <v>0.78050585591762156</v>
      </c>
      <c r="BD255" s="3">
        <f t="shared" si="161"/>
        <v>78.050585591762157</v>
      </c>
      <c r="BN255" s="1">
        <f t="shared" si="162"/>
        <v>254</v>
      </c>
      <c r="BO255" s="1">
        <f t="shared" si="178"/>
        <v>254000</v>
      </c>
      <c r="BP255" s="1">
        <f t="shared" si="163"/>
        <v>1595120</v>
      </c>
      <c r="BQ255" t="str">
        <f t="shared" si="164"/>
        <v>23.9268i</v>
      </c>
      <c r="BR255" t="str">
        <f t="shared" si="174"/>
        <v>-4.01866719134386i</v>
      </c>
      <c r="BS255" t="str">
        <f t="shared" si="165"/>
        <v>71.7804i</v>
      </c>
      <c r="BT255" t="str">
        <f t="shared" si="166"/>
        <v>2.57289874459635+71.6880581494767i</v>
      </c>
      <c r="BU255" t="str">
        <f t="shared" si="167"/>
        <v>19.9081328086561i</v>
      </c>
      <c r="BV255" t="str">
        <f t="shared" si="168"/>
        <v>0.78282462428182-0.0061003655905075i</v>
      </c>
      <c r="BW255">
        <f t="shared" si="169"/>
        <v>0.78284839326801359</v>
      </c>
      <c r="BX255" s="3">
        <f t="shared" si="170"/>
        <v>78.284839326801361</v>
      </c>
    </row>
    <row r="256" spans="7:76" x14ac:dyDescent="0.35">
      <c r="G256" s="1">
        <f t="shared" si="135"/>
        <v>255</v>
      </c>
      <c r="H256" s="1">
        <f t="shared" si="175"/>
        <v>255000</v>
      </c>
      <c r="I256" s="1">
        <f t="shared" si="136"/>
        <v>1601400</v>
      </c>
      <c r="J256" t="str">
        <f t="shared" si="137"/>
        <v>24.021i</v>
      </c>
      <c r="K256" t="str">
        <f t="shared" si="171"/>
        <v>-4.00290771216211i</v>
      </c>
      <c r="L256" t="str">
        <f t="shared" si="138"/>
        <v>72.063i</v>
      </c>
      <c r="M256" t="str">
        <f t="shared" si="139"/>
        <v>18.56966005033+5.15372938965349i</v>
      </c>
      <c r="N256" t="str">
        <f t="shared" si="140"/>
        <v>20.0180922878379i</v>
      </c>
      <c r="O256" t="str">
        <f t="shared" si="141"/>
        <v>0.485011634995969-0.379915247713338i</v>
      </c>
      <c r="P256">
        <f t="shared" si="142"/>
        <v>0.61609405250054972</v>
      </c>
      <c r="Q256" s="3">
        <f t="shared" si="143"/>
        <v>61.609405250054969</v>
      </c>
      <c r="Z256" s="1">
        <f t="shared" si="144"/>
        <v>255</v>
      </c>
      <c r="AA256" s="1">
        <f t="shared" si="176"/>
        <v>255000</v>
      </c>
      <c r="AB256" s="1">
        <f t="shared" si="145"/>
        <v>1601400</v>
      </c>
      <c r="AC256" t="str">
        <f t="shared" si="146"/>
        <v>24.021i</v>
      </c>
      <c r="AD256" t="str">
        <f t="shared" si="172"/>
        <v>-4.00290771216211i</v>
      </c>
      <c r="AE256" t="str">
        <f t="shared" si="147"/>
        <v>72.063i</v>
      </c>
      <c r="AF256" t="str">
        <f t="shared" si="148"/>
        <v>30.5786420920269+16.9732828730566i</v>
      </c>
      <c r="AG256" t="str">
        <f t="shared" si="149"/>
        <v>20.0180922878379i</v>
      </c>
      <c r="AH256" t="str">
        <f t="shared" si="150"/>
        <v>0.678522237099845-0.265747175105333i</v>
      </c>
      <c r="AI256">
        <f t="shared" si="151"/>
        <v>0.72870706550399444</v>
      </c>
      <c r="AJ256" s="3">
        <f t="shared" si="152"/>
        <v>72.870706550399447</v>
      </c>
      <c r="AT256" s="1">
        <f t="shared" si="153"/>
        <v>255</v>
      </c>
      <c r="AU256" s="1">
        <f t="shared" si="177"/>
        <v>255000</v>
      </c>
      <c r="AV256" s="1">
        <f t="shared" si="154"/>
        <v>1601400</v>
      </c>
      <c r="AW256" t="str">
        <f t="shared" si="155"/>
        <v>24.021i</v>
      </c>
      <c r="AX256" t="str">
        <f t="shared" si="173"/>
        <v>-4.00290771216211i</v>
      </c>
      <c r="AY256" t="str">
        <f t="shared" si="156"/>
        <v>72.063i</v>
      </c>
      <c r="AZ256" t="str">
        <f t="shared" si="157"/>
        <v>22.9817327440255+63.7823369663364i</v>
      </c>
      <c r="BA256" t="str">
        <f t="shared" si="158"/>
        <v>20.0180922878379i</v>
      </c>
      <c r="BB256" t="str">
        <f t="shared" si="159"/>
        <v>0.777831068502939-0.0609284111445864i</v>
      </c>
      <c r="BC256">
        <f t="shared" si="160"/>
        <v>0.78021371585805099</v>
      </c>
      <c r="BD256" s="3">
        <f t="shared" si="161"/>
        <v>78.021371585805099</v>
      </c>
      <c r="BN256" s="1">
        <f t="shared" si="162"/>
        <v>255</v>
      </c>
      <c r="BO256" s="1">
        <f t="shared" si="178"/>
        <v>255000</v>
      </c>
      <c r="BP256" s="1">
        <f t="shared" si="163"/>
        <v>1601400</v>
      </c>
      <c r="BQ256" t="str">
        <f t="shared" si="164"/>
        <v>24.021i</v>
      </c>
      <c r="BR256" t="str">
        <f t="shared" si="174"/>
        <v>-4.00290771216211i</v>
      </c>
      <c r="BS256" t="str">
        <f t="shared" si="165"/>
        <v>72.063i</v>
      </c>
      <c r="BT256" t="str">
        <f t="shared" si="166"/>
        <v>2.593171350544+71.9695641464829i</v>
      </c>
      <c r="BU256" t="str">
        <f t="shared" si="167"/>
        <v>20.0180922878379i</v>
      </c>
      <c r="BV256" t="str">
        <f t="shared" si="168"/>
        <v>0.782555645902464-0.00612984927804828i</v>
      </c>
      <c r="BW256">
        <f t="shared" si="169"/>
        <v>0.78257965344493463</v>
      </c>
      <c r="BX256" s="3">
        <f t="shared" si="170"/>
        <v>78.257965344493456</v>
      </c>
    </row>
    <row r="257" spans="7:76" x14ac:dyDescent="0.35">
      <c r="G257" s="1">
        <f t="shared" si="135"/>
        <v>256</v>
      </c>
      <c r="H257" s="1">
        <f t="shared" si="175"/>
        <v>256000</v>
      </c>
      <c r="I257" s="1">
        <f t="shared" si="136"/>
        <v>1607680</v>
      </c>
      <c r="J257" t="str">
        <f t="shared" si="137"/>
        <v>24.1152i</v>
      </c>
      <c r="K257" t="str">
        <f t="shared" si="171"/>
        <v>-3.98727135391148i</v>
      </c>
      <c r="L257" t="str">
        <f t="shared" si="138"/>
        <v>72.3456i</v>
      </c>
      <c r="M257" t="str">
        <f t="shared" si="139"/>
        <v>18.5800209255023+5.13646190659897i</v>
      </c>
      <c r="N257" t="str">
        <f t="shared" si="140"/>
        <v>20.1279286460885i</v>
      </c>
      <c r="O257" t="str">
        <f t="shared" si="141"/>
        <v>0.48295227870704-0.380248930251142i</v>
      </c>
      <c r="P257">
        <f t="shared" si="142"/>
        <v>0.61468052878341628</v>
      </c>
      <c r="Q257" s="3">
        <f t="shared" si="143"/>
        <v>61.468052878341631</v>
      </c>
      <c r="Z257" s="1">
        <f t="shared" si="144"/>
        <v>256</v>
      </c>
      <c r="AA257" s="1">
        <f t="shared" si="176"/>
        <v>256000</v>
      </c>
      <c r="AB257" s="1">
        <f t="shared" si="145"/>
        <v>1607680</v>
      </c>
      <c r="AC257" t="str">
        <f t="shared" si="146"/>
        <v>24.1152i</v>
      </c>
      <c r="AD257" t="str">
        <f t="shared" si="172"/>
        <v>-3.98727135391148i</v>
      </c>
      <c r="AE257" t="str">
        <f t="shared" si="147"/>
        <v>72.3456i</v>
      </c>
      <c r="AF257" t="str">
        <f t="shared" si="148"/>
        <v>30.6349035520333+16.9380880396504i</v>
      </c>
      <c r="AG257" t="str">
        <f t="shared" si="149"/>
        <v>20.1279286460885i</v>
      </c>
      <c r="AH257" t="str">
        <f t="shared" si="150"/>
        <v>0.677362756088148-0.266658296016369i</v>
      </c>
      <c r="AI257">
        <f t="shared" si="151"/>
        <v>0.72796081636973098</v>
      </c>
      <c r="AJ257" s="3">
        <f t="shared" si="152"/>
        <v>72.796081636973099</v>
      </c>
      <c r="AT257" s="1">
        <f t="shared" si="153"/>
        <v>256</v>
      </c>
      <c r="AU257" s="1">
        <f t="shared" si="177"/>
        <v>256000</v>
      </c>
      <c r="AV257" s="1">
        <f t="shared" si="154"/>
        <v>1607680</v>
      </c>
      <c r="AW257" t="str">
        <f t="shared" si="155"/>
        <v>24.1152i</v>
      </c>
      <c r="AX257" t="str">
        <f t="shared" si="173"/>
        <v>-3.98727135391148i</v>
      </c>
      <c r="AY257" t="str">
        <f t="shared" si="156"/>
        <v>72.3456i</v>
      </c>
      <c r="AZ257" t="str">
        <f t="shared" si="157"/>
        <v>23.1414380712159+63.9746938893752i</v>
      </c>
      <c r="BA257" t="str">
        <f t="shared" si="158"/>
        <v>20.1279286460885i</v>
      </c>
      <c r="BB257" t="str">
        <f t="shared" si="159"/>
        <v>0.777518578277667-0.061217354317488i</v>
      </c>
      <c r="BC257">
        <f t="shared" si="160"/>
        <v>0.77992480665546049</v>
      </c>
      <c r="BD257" s="3">
        <f t="shared" si="161"/>
        <v>77.992480665546054</v>
      </c>
      <c r="BN257" s="1">
        <f t="shared" si="162"/>
        <v>256</v>
      </c>
      <c r="BO257" s="1">
        <f t="shared" si="178"/>
        <v>256000</v>
      </c>
      <c r="BP257" s="1">
        <f t="shared" si="163"/>
        <v>1607680</v>
      </c>
      <c r="BQ257" t="str">
        <f t="shared" si="164"/>
        <v>24.1152i</v>
      </c>
      <c r="BR257" t="str">
        <f t="shared" si="174"/>
        <v>-3.98727135391148i</v>
      </c>
      <c r="BS257" t="str">
        <f t="shared" si="165"/>
        <v>72.3456i</v>
      </c>
      <c r="BT257" t="str">
        <f t="shared" si="166"/>
        <v>2.61352319916426+72.2510615480213i</v>
      </c>
      <c r="BU257" t="str">
        <f t="shared" si="167"/>
        <v>20.1279286460885i</v>
      </c>
      <c r="BV257" t="str">
        <f t="shared" si="168"/>
        <v>0.78228998689901-0.00615930276715746i</v>
      </c>
      <c r="BW257">
        <f t="shared" si="169"/>
        <v>0.78231423393226751</v>
      </c>
      <c r="BX257" s="3">
        <f t="shared" si="170"/>
        <v>78.231423393226748</v>
      </c>
    </row>
    <row r="258" spans="7:76" x14ac:dyDescent="0.35">
      <c r="G258" s="1">
        <f t="shared" si="135"/>
        <v>257</v>
      </c>
      <c r="H258" s="1">
        <f t="shared" si="175"/>
        <v>257000</v>
      </c>
      <c r="I258" s="1">
        <f t="shared" si="136"/>
        <v>1613960</v>
      </c>
      <c r="J258" t="str">
        <f t="shared" si="137"/>
        <v>24.2094i</v>
      </c>
      <c r="K258" t="str">
        <f t="shared" si="171"/>
        <v>-3.97175667938264i</v>
      </c>
      <c r="L258" t="str">
        <f t="shared" si="138"/>
        <v>72.6282i</v>
      </c>
      <c r="M258" t="str">
        <f t="shared" si="139"/>
        <v>18.5902724586919+5.11929869078178i</v>
      </c>
      <c r="N258" t="str">
        <f t="shared" si="140"/>
        <v>20.2376433206174i</v>
      </c>
      <c r="O258" t="str">
        <f t="shared" si="141"/>
        <v>0.48090339914429-0.380572201409392i</v>
      </c>
      <c r="P258">
        <f t="shared" si="142"/>
        <v>0.61327259827431002</v>
      </c>
      <c r="Q258" s="3">
        <f t="shared" si="143"/>
        <v>61.327259827431</v>
      </c>
      <c r="Z258" s="1">
        <f t="shared" si="144"/>
        <v>257</v>
      </c>
      <c r="AA258" s="1">
        <f t="shared" si="176"/>
        <v>257000</v>
      </c>
      <c r="AB258" s="1">
        <f t="shared" si="145"/>
        <v>1613960</v>
      </c>
      <c r="AC258" t="str">
        <f t="shared" si="146"/>
        <v>24.2094i</v>
      </c>
      <c r="AD258" t="str">
        <f t="shared" si="172"/>
        <v>-3.97175667938264i</v>
      </c>
      <c r="AE258" t="str">
        <f t="shared" si="147"/>
        <v>72.6282i</v>
      </c>
      <c r="AF258" t="str">
        <f t="shared" si="148"/>
        <v>30.6907133389394+16.9029183369211i</v>
      </c>
      <c r="AG258" t="str">
        <f t="shared" si="149"/>
        <v>20.2376433206174i</v>
      </c>
      <c r="AH258" t="str">
        <f t="shared" si="150"/>
        <v>0.67620553248488-0.267564160038061i</v>
      </c>
      <c r="AI258">
        <f t="shared" si="151"/>
        <v>0.727216956554255</v>
      </c>
      <c r="AJ258" s="3">
        <f t="shared" si="152"/>
        <v>72.721695655425506</v>
      </c>
      <c r="AT258" s="1">
        <f t="shared" si="153"/>
        <v>257</v>
      </c>
      <c r="AU258" s="1">
        <f t="shared" si="177"/>
        <v>257000</v>
      </c>
      <c r="AV258" s="1">
        <f t="shared" si="154"/>
        <v>1613960</v>
      </c>
      <c r="AW258" t="str">
        <f t="shared" si="155"/>
        <v>24.2094i</v>
      </c>
      <c r="AX258" t="str">
        <f t="shared" si="173"/>
        <v>-3.97175667938264i</v>
      </c>
      <c r="AY258" t="str">
        <f t="shared" si="156"/>
        <v>72.6282i</v>
      </c>
      <c r="AZ258" t="str">
        <f t="shared" si="157"/>
        <v>23.3014788651728+64.1664776634223i</v>
      </c>
      <c r="BA258" t="str">
        <f t="shared" si="158"/>
        <v>20.2376433206174i</v>
      </c>
      <c r="BB258" t="str">
        <f t="shared" si="159"/>
        <v>0.777209175396564-0.0615059505427826i</v>
      </c>
      <c r="BC258">
        <f t="shared" si="160"/>
        <v>0.77963907307983105</v>
      </c>
      <c r="BD258" s="3">
        <f t="shared" si="161"/>
        <v>77.963907307983106</v>
      </c>
      <c r="BN258" s="1">
        <f t="shared" si="162"/>
        <v>257</v>
      </c>
      <c r="BO258" s="1">
        <f t="shared" si="178"/>
        <v>257000</v>
      </c>
      <c r="BP258" s="1">
        <f t="shared" si="163"/>
        <v>1613960</v>
      </c>
      <c r="BQ258" t="str">
        <f t="shared" si="164"/>
        <v>24.2094i</v>
      </c>
      <c r="BR258" t="str">
        <f t="shared" si="174"/>
        <v>-3.97175667938264i</v>
      </c>
      <c r="BS258" t="str">
        <f t="shared" si="165"/>
        <v>72.6282i</v>
      </c>
      <c r="BT258" t="str">
        <f t="shared" si="166"/>
        <v>2.63395428560011+72.5325503206773i</v>
      </c>
      <c r="BU258" t="str">
        <f t="shared" si="167"/>
        <v>20.2376433206174i</v>
      </c>
      <c r="BV258" t="str">
        <f t="shared" si="168"/>
        <v>0.782027592008154-0.00618872652559753i</v>
      </c>
      <c r="BW258">
        <f t="shared" si="169"/>
        <v>0.78205207946663002</v>
      </c>
      <c r="BX258" s="3">
        <f t="shared" si="170"/>
        <v>78.205207946663009</v>
      </c>
    </row>
    <row r="259" spans="7:76" x14ac:dyDescent="0.35">
      <c r="G259" s="1">
        <f t="shared" ref="G259:G322" si="179">H259/1000</f>
        <v>258</v>
      </c>
      <c r="H259" s="1">
        <f t="shared" si="175"/>
        <v>258000</v>
      </c>
      <c r="I259" s="1">
        <f t="shared" ref="I259:I322" si="180">6.28*H259</f>
        <v>1620240</v>
      </c>
      <c r="J259" t="str">
        <f t="shared" ref="J259:J322" si="181">COMPLEX(0,I259*B$1)</f>
        <v>24.3036i</v>
      </c>
      <c r="K259" t="str">
        <f t="shared" si="171"/>
        <v>-3.9563622736486i</v>
      </c>
      <c r="L259" t="str">
        <f t="shared" ref="L259:L322" si="182">COMPLEX(0,I259*B$3)</f>
        <v>72.9108i</v>
      </c>
      <c r="M259" t="str">
        <f t="shared" ref="M259:M322" si="183">IMDIV(IMPRODUCT(L259,B$6),IMSUM(L259,B$6))</f>
        <v>18.6004161416444+5.10223893898967i</v>
      </c>
      <c r="N259" t="str">
        <f t="shared" ref="N259:N322" si="184">IMSUM(J259,K259)</f>
        <v>20.3472377263514i</v>
      </c>
      <c r="O259" t="str">
        <f t="shared" ref="O259:O322" si="185">IMDIV(M259,IMSUM(M259,N259))</f>
        <v>0.478864940631357-0.380885198455117i</v>
      </c>
      <c r="P259">
        <f t="shared" ref="P259:P322" si="186">IMABS(O259)</f>
        <v>0.61187021971008426</v>
      </c>
      <c r="Q259" s="3">
        <f t="shared" ref="Q259:Q322" si="187">B$7/2/B$5*P259</f>
        <v>61.187021971008427</v>
      </c>
      <c r="Z259" s="1">
        <f t="shared" ref="Z259:Z322" si="188">AA259/1000</f>
        <v>258</v>
      </c>
      <c r="AA259" s="1">
        <f t="shared" si="176"/>
        <v>258000</v>
      </c>
      <c r="AB259" s="1">
        <f t="shared" ref="AB259:AB322" si="189">6.28*AA259</f>
        <v>1620240</v>
      </c>
      <c r="AC259" t="str">
        <f t="shared" ref="AC259:AC322" si="190">COMPLEX(0,AB259*U$1)</f>
        <v>24.3036i</v>
      </c>
      <c r="AD259" t="str">
        <f t="shared" si="172"/>
        <v>-3.9563622736486i</v>
      </c>
      <c r="AE259" t="str">
        <f t="shared" ref="AE259:AE322" si="191">COMPLEX(0,AB259*U$3)</f>
        <v>72.9108i</v>
      </c>
      <c r="AF259" t="str">
        <f t="shared" ref="AF259:AF322" si="192">IMDIV(IMPRODUCT(AE259,U$6),IMSUM(AE259,U$6))</f>
        <v>30.7460756129409+16.8677757549997i</v>
      </c>
      <c r="AG259" t="str">
        <f t="shared" ref="AG259:AG322" si="193">IMSUM(AC259,AD259)</f>
        <v>20.3472377263514i</v>
      </c>
      <c r="AH259" t="str">
        <f t="shared" ref="AH259:AH322" si="194">IMDIV(AF259,IMSUM(AF259,AG259))</f>
        <v>0.675050531198492-0.268464794273492i</v>
      </c>
      <c r="AI259">
        <f t="shared" ref="AI259:AI322" si="195">IMABS(AH259)</f>
        <v>0.72647544035271738</v>
      </c>
      <c r="AJ259" s="3">
        <f t="shared" ref="AJ259:AJ322" si="196">U$7/2/U$5*AI259</f>
        <v>72.647544035271736</v>
      </c>
      <c r="AT259" s="1">
        <f t="shared" ref="AT259:AT322" si="197">AU259/1000</f>
        <v>258</v>
      </c>
      <c r="AU259" s="1">
        <f t="shared" si="177"/>
        <v>258000</v>
      </c>
      <c r="AV259" s="1">
        <f t="shared" ref="AV259:AV322" si="198">6.28*AU259</f>
        <v>1620240</v>
      </c>
      <c r="AW259" t="str">
        <f t="shared" ref="AW259:AW322" si="199">COMPLEX(0,AV259*AO$1)</f>
        <v>24.3036i</v>
      </c>
      <c r="AX259" t="str">
        <f t="shared" si="173"/>
        <v>-3.9563622736486i</v>
      </c>
      <c r="AY259" t="str">
        <f t="shared" ref="AY259:AY322" si="200">COMPLEX(0,AV259*AO$3)</f>
        <v>72.9108i</v>
      </c>
      <c r="AZ259" t="str">
        <f t="shared" ref="AZ259:AZ322" si="201">IMDIV(IMPRODUCT(AY259,AO$6),IMSUM(AY259,AO$6))</f>
        <v>23.4618525237325+64.3576878150632i</v>
      </c>
      <c r="BA259" t="str">
        <f t="shared" ref="BA259:BA322" si="202">IMSUM(AW259,AX259)</f>
        <v>20.3472377263514i</v>
      </c>
      <c r="BB259" t="str">
        <f t="shared" ref="BB259:BB322" si="203">IMDIV(AZ259,IMSUM(AZ259,BA259))</f>
        <v>0.776902805838223-0.0617942042263286i</v>
      </c>
      <c r="BC259">
        <f t="shared" ref="BC259:BC322" si="204">IMABS(BB259)</f>
        <v>0.77935646105955203</v>
      </c>
      <c r="BD259" s="3">
        <f t="shared" ref="BD259:BD322" si="205">AO$7/2/AO$5*BC259</f>
        <v>77.9356461059552</v>
      </c>
      <c r="BN259" s="1">
        <f t="shared" ref="BN259:BN322" si="206">BO259/1000</f>
        <v>258</v>
      </c>
      <c r="BO259" s="1">
        <f t="shared" si="178"/>
        <v>258000</v>
      </c>
      <c r="BP259" s="1">
        <f t="shared" ref="BP259:BP322" si="207">6.28*BO259</f>
        <v>1620240</v>
      </c>
      <c r="BQ259" t="str">
        <f t="shared" ref="BQ259:BQ322" si="208">COMPLEX(0,BP259*BI$1)</f>
        <v>24.3036i</v>
      </c>
      <c r="BR259" t="str">
        <f t="shared" si="174"/>
        <v>-3.9563622736486i</v>
      </c>
      <c r="BS259" t="str">
        <f t="shared" ref="BS259:BS322" si="209">COMPLEX(0,BP259*BI$3)</f>
        <v>72.9108i</v>
      </c>
      <c r="BT259" t="str">
        <f t="shared" ref="BT259:BT322" si="210">IMDIV(IMPRODUCT(BS259,BI$6),IMSUM(BS259,BI$6))</f>
        <v>2.65446460497573+72.8140304310398i</v>
      </c>
      <c r="BU259" t="str">
        <f t="shared" ref="BU259:BU322" si="211">IMSUM(BQ259,BR259)</f>
        <v>20.3472377263514i</v>
      </c>
      <c r="BV259" t="str">
        <f t="shared" ref="BV259:BV322" si="212">IMDIV(BT259,IMSUM(BT259,BU259))</f>
        <v>0.78176840712527-0.00621812101134955i</v>
      </c>
      <c r="BW259">
        <f t="shared" ref="BW259:BW322" si="213">IMABS(BV259)</f>
        <v>0.781793135943322</v>
      </c>
      <c r="BX259" s="3">
        <f t="shared" ref="BX259:BX322" si="214">BI$7/2/BI$5*BW259</f>
        <v>78.1793135943322</v>
      </c>
    </row>
    <row r="260" spans="7:76" x14ac:dyDescent="0.35">
      <c r="G260" s="1">
        <f t="shared" si="179"/>
        <v>259</v>
      </c>
      <c r="H260" s="1">
        <f t="shared" si="175"/>
        <v>259000</v>
      </c>
      <c r="I260" s="1">
        <f t="shared" si="180"/>
        <v>1626520</v>
      </c>
      <c r="J260" t="str">
        <f t="shared" si="181"/>
        <v>24.3978i</v>
      </c>
      <c r="K260" t="str">
        <f t="shared" ref="K260:K323" si="215">IMDIV(1,COMPLEX(0,I260*B$2))</f>
        <v>-3.94108674363451i</v>
      </c>
      <c r="L260" t="str">
        <f t="shared" si="182"/>
        <v>73.1934i</v>
      </c>
      <c r="M260" t="str">
        <f t="shared" si="183"/>
        <v>18.6104534415137+5.08528185369548i</v>
      </c>
      <c r="N260" t="str">
        <f t="shared" si="184"/>
        <v>20.4567132563655i</v>
      </c>
      <c r="O260" t="str">
        <f t="shared" si="185"/>
        <v>0.476836847927965-0.381188056845137i</v>
      </c>
      <c r="P260">
        <f t="shared" si="186"/>
        <v>0.61047335259063407</v>
      </c>
      <c r="Q260" s="3">
        <f t="shared" si="187"/>
        <v>61.047335259063409</v>
      </c>
      <c r="Z260" s="1">
        <f t="shared" si="188"/>
        <v>259</v>
      </c>
      <c r="AA260" s="1">
        <f t="shared" si="176"/>
        <v>259000</v>
      </c>
      <c r="AB260" s="1">
        <f t="shared" si="189"/>
        <v>1626520</v>
      </c>
      <c r="AC260" t="str">
        <f t="shared" si="190"/>
        <v>24.3978i</v>
      </c>
      <c r="AD260" t="str">
        <f t="shared" ref="AD260:AD323" si="216">IMDIV(1,COMPLEX(0,AB260*U$2))</f>
        <v>-3.94108674363451i</v>
      </c>
      <c r="AE260" t="str">
        <f t="shared" si="191"/>
        <v>73.1934i</v>
      </c>
      <c r="AF260" t="str">
        <f t="shared" si="192"/>
        <v>30.8009944976937+16.8326622333127i</v>
      </c>
      <c r="AG260" t="str">
        <f t="shared" si="193"/>
        <v>20.4567132563655i</v>
      </c>
      <c r="AH260" t="str">
        <f t="shared" si="194"/>
        <v>0.673897718176994-0.269360225431935i</v>
      </c>
      <c r="AI260">
        <f t="shared" si="195"/>
        <v>0.72573622316162645</v>
      </c>
      <c r="AJ260" s="3">
        <f t="shared" si="196"/>
        <v>72.573622316162641</v>
      </c>
      <c r="AT260" s="1">
        <f t="shared" si="197"/>
        <v>259</v>
      </c>
      <c r="AU260" s="1">
        <f t="shared" si="177"/>
        <v>259000</v>
      </c>
      <c r="AV260" s="1">
        <f t="shared" si="198"/>
        <v>1626520</v>
      </c>
      <c r="AW260" t="str">
        <f t="shared" si="199"/>
        <v>24.3978i</v>
      </c>
      <c r="AX260" t="str">
        <f t="shared" ref="AX260:AX323" si="217">IMDIV(1,COMPLEX(0,AV260*AO$2))</f>
        <v>-3.94108674363451i</v>
      </c>
      <c r="AY260" t="str">
        <f t="shared" si="200"/>
        <v>73.1934i</v>
      </c>
      <c r="AZ260" t="str">
        <f t="shared" si="201"/>
        <v>23.6225564471184+64.5483238847174i</v>
      </c>
      <c r="BA260" t="str">
        <f t="shared" si="202"/>
        <v>20.4567132563655i</v>
      </c>
      <c r="BB260" t="str">
        <f t="shared" si="203"/>
        <v>0.776599416710087-0.062082119678701i</v>
      </c>
      <c r="BC260">
        <f t="shared" si="204"/>
        <v>0.77907691765206855</v>
      </c>
      <c r="BD260" s="3">
        <f t="shared" si="205"/>
        <v>77.907691765206849</v>
      </c>
      <c r="BN260" s="1">
        <f t="shared" si="206"/>
        <v>259</v>
      </c>
      <c r="BO260" s="1">
        <f t="shared" si="178"/>
        <v>259000</v>
      </c>
      <c r="BP260" s="1">
        <f t="shared" si="207"/>
        <v>1626520</v>
      </c>
      <c r="BQ260" t="str">
        <f t="shared" si="208"/>
        <v>24.3978i</v>
      </c>
      <c r="BR260" t="str">
        <f t="shared" ref="BR260:BR323" si="218">IMDIV(1,COMPLEX(0,BP260*BI$2))</f>
        <v>-3.94108674363451i</v>
      </c>
      <c r="BS260" t="str">
        <f t="shared" si="209"/>
        <v>73.1934i</v>
      </c>
      <c r="BT260" t="str">
        <f t="shared" si="210"/>
        <v>2.67505415239656+73.095501845701i</v>
      </c>
      <c r="BU260" t="str">
        <f t="shared" si="211"/>
        <v>20.4567132563655i</v>
      </c>
      <c r="BV260" t="str">
        <f t="shared" si="212"/>
        <v>0.78151237927505-0.00624748667286886i</v>
      </c>
      <c r="BW260">
        <f t="shared" si="213"/>
        <v>0.7815373503869647</v>
      </c>
      <c r="BX260" s="3">
        <f t="shared" si="214"/>
        <v>78.153735038696468</v>
      </c>
    </row>
    <row r="261" spans="7:76" x14ac:dyDescent="0.35">
      <c r="G261" s="1">
        <f t="shared" si="179"/>
        <v>260</v>
      </c>
      <c r="H261" s="1">
        <f t="shared" ref="H261:H324" si="219">H260+1000</f>
        <v>260000</v>
      </c>
      <c r="I261" s="1">
        <f t="shared" si="180"/>
        <v>1632800</v>
      </c>
      <c r="J261" t="str">
        <f t="shared" si="181"/>
        <v>24.492i</v>
      </c>
      <c r="K261" t="str">
        <f t="shared" si="215"/>
        <v>-3.92592871769746i</v>
      </c>
      <c r="L261" t="str">
        <f t="shared" si="182"/>
        <v>73.476i</v>
      </c>
      <c r="M261" t="str">
        <f t="shared" si="183"/>
        <v>18.6203858013296+5.06842664307519i</v>
      </c>
      <c r="N261" t="str">
        <f t="shared" si="184"/>
        <v>20.5660712823025i</v>
      </c>
      <c r="O261" t="str">
        <f t="shared" si="185"/>
        <v>0.474819066217627-0.381480910256066i</v>
      </c>
      <c r="P261">
        <f t="shared" si="186"/>
        <v>0.60908195715648639</v>
      </c>
      <c r="Q261" s="3">
        <f t="shared" si="187"/>
        <v>60.908195715648638</v>
      </c>
      <c r="Z261" s="1">
        <f t="shared" si="188"/>
        <v>260</v>
      </c>
      <c r="AA261" s="1">
        <f t="shared" ref="AA261:AA324" si="220">AA260+1000</f>
        <v>260000</v>
      </c>
      <c r="AB261" s="1">
        <f t="shared" si="189"/>
        <v>1632800</v>
      </c>
      <c r="AC261" t="str">
        <f t="shared" si="190"/>
        <v>24.492i</v>
      </c>
      <c r="AD261" t="str">
        <f t="shared" si="216"/>
        <v>-3.92592871769746i</v>
      </c>
      <c r="AE261" t="str">
        <f t="shared" si="191"/>
        <v>73.476i</v>
      </c>
      <c r="AF261" t="str">
        <f t="shared" si="192"/>
        <v>30.855474080446+16.7975796616288i</v>
      </c>
      <c r="AG261" t="str">
        <f t="shared" si="193"/>
        <v>20.5660712823025i</v>
      </c>
      <c r="AH261" t="str">
        <f t="shared" si="194"/>
        <v>0.672747060379758-0.270250479840815i</v>
      </c>
      <c r="AI261">
        <f t="shared" si="195"/>
        <v>0.72499926145051796</v>
      </c>
      <c r="AJ261" s="3">
        <f t="shared" si="196"/>
        <v>72.499926145051802</v>
      </c>
      <c r="AT261" s="1">
        <f t="shared" si="197"/>
        <v>260</v>
      </c>
      <c r="AU261" s="1">
        <f t="shared" ref="AU261:AU324" si="221">AU260+1000</f>
        <v>260000</v>
      </c>
      <c r="AV261" s="1">
        <f t="shared" si="198"/>
        <v>1632800</v>
      </c>
      <c r="AW261" t="str">
        <f t="shared" si="199"/>
        <v>24.492i</v>
      </c>
      <c r="AX261" t="str">
        <f t="shared" si="217"/>
        <v>-3.92592871769746i</v>
      </c>
      <c r="AY261" t="str">
        <f t="shared" si="200"/>
        <v>73.476i</v>
      </c>
      <c r="AZ261" t="str">
        <f t="shared" si="201"/>
        <v>23.7835880380213+64.7383854265917i</v>
      </c>
      <c r="BA261" t="str">
        <f t="shared" si="202"/>
        <v>20.5660712823025i</v>
      </c>
      <c r="BB261" t="str">
        <f t="shared" si="203"/>
        <v>0.776298956220001-0.0623697011176689i</v>
      </c>
      <c r="BC261">
        <f t="shared" si="204"/>
        <v>0.77880039101541965</v>
      </c>
      <c r="BD261" s="3">
        <f t="shared" si="205"/>
        <v>77.880039101541968</v>
      </c>
      <c r="BN261" s="1">
        <f t="shared" si="206"/>
        <v>260</v>
      </c>
      <c r="BO261" s="1">
        <f t="shared" ref="BO261:BO324" si="222">BO260+1000</f>
        <v>260000</v>
      </c>
      <c r="BP261" s="1">
        <f t="shared" si="207"/>
        <v>1632800</v>
      </c>
      <c r="BQ261" t="str">
        <f t="shared" si="208"/>
        <v>24.492i</v>
      </c>
      <c r="BR261" t="str">
        <f t="shared" si="218"/>
        <v>-3.92592871769746i</v>
      </c>
      <c r="BS261" t="str">
        <f t="shared" si="209"/>
        <v>73.476i</v>
      </c>
      <c r="BT261" t="str">
        <f t="shared" si="210"/>
        <v>2.69572292294931+73.3769645312567i</v>
      </c>
      <c r="BU261" t="str">
        <f t="shared" si="211"/>
        <v>20.5660712823025i</v>
      </c>
      <c r="BV261" t="str">
        <f t="shared" si="212"/>
        <v>0.781259456583018-0.00627682394933249i</v>
      </c>
      <c r="BW261">
        <f t="shared" si="213"/>
        <v>0.7812846709230149</v>
      </c>
      <c r="BX261" s="3">
        <f t="shared" si="214"/>
        <v>78.128467092301491</v>
      </c>
    </row>
    <row r="262" spans="7:76" x14ac:dyDescent="0.35">
      <c r="G262" s="1">
        <f t="shared" si="179"/>
        <v>261</v>
      </c>
      <c r="H262" s="1">
        <f t="shared" si="219"/>
        <v>261000</v>
      </c>
      <c r="I262" s="1">
        <f t="shared" si="180"/>
        <v>1639080</v>
      </c>
      <c r="J262" t="str">
        <f t="shared" si="181"/>
        <v>24.5862i</v>
      </c>
      <c r="K262" t="str">
        <f t="shared" si="215"/>
        <v>-3.91088684521586i</v>
      </c>
      <c r="L262" t="str">
        <f t="shared" si="182"/>
        <v>73.7586i</v>
      </c>
      <c r="M262" t="str">
        <f t="shared" si="183"/>
        <v>18.630214640456+5.05167252102292i</v>
      </c>
      <c r="N262" t="str">
        <f t="shared" si="184"/>
        <v>20.6753131547841i</v>
      </c>
      <c r="O262" t="str">
        <f t="shared" si="185"/>
        <v>0.472811541095851-0.381763890613564i</v>
      </c>
      <c r="P262">
        <f t="shared" si="186"/>
        <v>0.60769599436711685</v>
      </c>
      <c r="Q262" s="3">
        <f t="shared" si="187"/>
        <v>60.769599436711687</v>
      </c>
      <c r="Z262" s="1">
        <f t="shared" si="188"/>
        <v>261</v>
      </c>
      <c r="AA262" s="1">
        <f t="shared" si="220"/>
        <v>261000</v>
      </c>
      <c r="AB262" s="1">
        <f t="shared" si="189"/>
        <v>1639080</v>
      </c>
      <c r="AC262" t="str">
        <f t="shared" si="190"/>
        <v>24.5862i</v>
      </c>
      <c r="AD262" t="str">
        <f t="shared" si="216"/>
        <v>-3.91088684521586i</v>
      </c>
      <c r="AE262" t="str">
        <f t="shared" si="191"/>
        <v>73.7586i</v>
      </c>
      <c r="AF262" t="str">
        <f t="shared" si="192"/>
        <v>30.9095184121786+16.762529881087i</v>
      </c>
      <c r="AG262" t="str">
        <f t="shared" si="193"/>
        <v>20.6753131547841i</v>
      </c>
      <c r="AH262" t="str">
        <f t="shared" si="194"/>
        <v>0.671598525750142-0.271135583457269i</v>
      </c>
      <c r="AI262">
        <f t="shared" si="195"/>
        <v>0.72426451273445525</v>
      </c>
      <c r="AJ262" s="3">
        <f t="shared" si="196"/>
        <v>72.426451273445522</v>
      </c>
      <c r="AT262" s="1">
        <f t="shared" si="197"/>
        <v>261</v>
      </c>
      <c r="AU262" s="1">
        <f t="shared" si="221"/>
        <v>261000</v>
      </c>
      <c r="AV262" s="1">
        <f t="shared" si="198"/>
        <v>1639080</v>
      </c>
      <c r="AW262" t="str">
        <f t="shared" si="199"/>
        <v>24.5862i</v>
      </c>
      <c r="AX262" t="str">
        <f t="shared" si="217"/>
        <v>-3.91088684521586i</v>
      </c>
      <c r="AY262" t="str">
        <f t="shared" si="200"/>
        <v>73.7586i</v>
      </c>
      <c r="AZ262" t="str">
        <f t="shared" si="201"/>
        <v>23.9449447016799+64.9278720086334i</v>
      </c>
      <c r="BA262" t="str">
        <f t="shared" si="202"/>
        <v>20.6753131547841i</v>
      </c>
      <c r="BB262" t="str">
        <f t="shared" si="203"/>
        <v>0.776001373648591-0.0626569526705987i</v>
      </c>
      <c r="BC262">
        <f t="shared" si="204"/>
        <v>0.77852683038060155</v>
      </c>
      <c r="BD262" s="3">
        <f t="shared" si="205"/>
        <v>77.85268303806015</v>
      </c>
      <c r="BN262" s="1">
        <f t="shared" si="206"/>
        <v>261</v>
      </c>
      <c r="BO262" s="1">
        <f t="shared" si="222"/>
        <v>261000</v>
      </c>
      <c r="BP262" s="1">
        <f t="shared" si="207"/>
        <v>1639080</v>
      </c>
      <c r="BQ262" t="str">
        <f t="shared" si="208"/>
        <v>24.5862i</v>
      </c>
      <c r="BR262" t="str">
        <f t="shared" si="218"/>
        <v>-3.91088684521586i</v>
      </c>
      <c r="BS262" t="str">
        <f t="shared" si="209"/>
        <v>73.7586i</v>
      </c>
      <c r="BT262" t="str">
        <f t="shared" si="210"/>
        <v>2.71647091170189+73.6584184543061i</v>
      </c>
      <c r="BU262" t="str">
        <f t="shared" si="211"/>
        <v>20.6753131547841i</v>
      </c>
      <c r="BV262" t="str">
        <f t="shared" si="212"/>
        <v>0.781009588247882-0.00630613327087893i</v>
      </c>
      <c r="BW262">
        <f t="shared" si="213"/>
        <v>0.78103504675011626</v>
      </c>
      <c r="BX262" s="3">
        <f t="shared" si="214"/>
        <v>78.103504675011621</v>
      </c>
    </row>
    <row r="263" spans="7:76" x14ac:dyDescent="0.35">
      <c r="G263" s="1">
        <f t="shared" si="179"/>
        <v>262</v>
      </c>
      <c r="H263" s="1">
        <f t="shared" si="219"/>
        <v>262000</v>
      </c>
      <c r="I263" s="1">
        <f t="shared" si="180"/>
        <v>1645360</v>
      </c>
      <c r="J263" t="str">
        <f t="shared" si="181"/>
        <v>24.6804i</v>
      </c>
      <c r="K263" t="str">
        <f t="shared" si="215"/>
        <v>-3.89595979618832i</v>
      </c>
      <c r="L263" t="str">
        <f t="shared" si="182"/>
        <v>74.0412i</v>
      </c>
      <c r="M263" t="str">
        <f t="shared" si="183"/>
        <v>18.6399413550394+5.03501870716287i</v>
      </c>
      <c r="N263" t="str">
        <f t="shared" si="184"/>
        <v>20.7844402038117i</v>
      </c>
      <c r="O263" t="str">
        <f t="shared" si="185"/>
        <v>0.470814218558872-0.382037128120862i</v>
      </c>
      <c r="P263">
        <f t="shared" si="186"/>
        <v>0.60631542587999299</v>
      </c>
      <c r="Q263" s="3">
        <f t="shared" si="187"/>
        <v>60.631542587999299</v>
      </c>
      <c r="Z263" s="1">
        <f t="shared" si="188"/>
        <v>262</v>
      </c>
      <c r="AA263" s="1">
        <f t="shared" si="220"/>
        <v>262000</v>
      </c>
      <c r="AB263" s="1">
        <f t="shared" si="189"/>
        <v>1645360</v>
      </c>
      <c r="AC263" t="str">
        <f t="shared" si="190"/>
        <v>24.6804i</v>
      </c>
      <c r="AD263" t="str">
        <f t="shared" si="216"/>
        <v>-3.89595979618832i</v>
      </c>
      <c r="AE263" t="str">
        <f t="shared" si="191"/>
        <v>74.0412i</v>
      </c>
      <c r="AF263" t="str">
        <f t="shared" si="192"/>
        <v>30.963131507753+16.7275146852039i</v>
      </c>
      <c r="AG263" t="str">
        <f t="shared" si="193"/>
        <v>20.7844402038117i</v>
      </c>
      <c r="AH263" t="str">
        <f t="shared" si="194"/>
        <v>0.670452083188912-0.272015561879333i</v>
      </c>
      <c r="AI263">
        <f t="shared" si="195"/>
        <v>0.72353193554734063</v>
      </c>
      <c r="AJ263" s="3">
        <f t="shared" si="196"/>
        <v>72.353193554734062</v>
      </c>
      <c r="AT263" s="1">
        <f t="shared" si="197"/>
        <v>262</v>
      </c>
      <c r="AU263" s="1">
        <f t="shared" si="221"/>
        <v>262000</v>
      </c>
      <c r="AV263" s="1">
        <f t="shared" si="198"/>
        <v>1645360</v>
      </c>
      <c r="AW263" t="str">
        <f t="shared" si="199"/>
        <v>24.6804i</v>
      </c>
      <c r="AX263" t="str">
        <f t="shared" si="217"/>
        <v>-3.89595979618832i</v>
      </c>
      <c r="AY263" t="str">
        <f t="shared" si="200"/>
        <v>74.0412i</v>
      </c>
      <c r="AZ263" t="str">
        <f t="shared" si="201"/>
        <v>24.1066238459603+65.1167832124824i</v>
      </c>
      <c r="BA263" t="str">
        <f t="shared" si="202"/>
        <v>20.7844402038117i</v>
      </c>
      <c r="BB263" t="str">
        <f t="shared" si="203"/>
        <v>0.775706619322466-0.062943878376783i</v>
      </c>
      <c r="BC263">
        <f t="shared" si="204"/>
        <v>0.77825618602475655</v>
      </c>
      <c r="BD263" s="3">
        <f t="shared" si="205"/>
        <v>77.825618602475657</v>
      </c>
      <c r="BN263" s="1">
        <f t="shared" si="206"/>
        <v>262</v>
      </c>
      <c r="BO263" s="1">
        <f t="shared" si="222"/>
        <v>262000</v>
      </c>
      <c r="BP263" s="1">
        <f t="shared" si="207"/>
        <v>1645360</v>
      </c>
      <c r="BQ263" t="str">
        <f t="shared" si="208"/>
        <v>24.6804i</v>
      </c>
      <c r="BR263" t="str">
        <f t="shared" si="218"/>
        <v>-3.89595979618832i</v>
      </c>
      <c r="BS263" t="str">
        <f t="shared" si="209"/>
        <v>74.0412i</v>
      </c>
      <c r="BT263" t="str">
        <f t="shared" si="210"/>
        <v>2.7372981137035+73.9398635814518i</v>
      </c>
      <c r="BU263" t="str">
        <f t="shared" si="211"/>
        <v>20.7844402038117i</v>
      </c>
      <c r="BV263" t="str">
        <f t="shared" si="212"/>
        <v>0.780762724514715-0.00633541505884075i</v>
      </c>
      <c r="BW263">
        <f t="shared" si="213"/>
        <v>0.7807884281132812</v>
      </c>
      <c r="BX263" s="3">
        <f t="shared" si="214"/>
        <v>78.078842811328116</v>
      </c>
    </row>
    <row r="264" spans="7:76" x14ac:dyDescent="0.35">
      <c r="G264" s="1">
        <f t="shared" si="179"/>
        <v>263</v>
      </c>
      <c r="H264" s="1">
        <f t="shared" si="219"/>
        <v>263000</v>
      </c>
      <c r="I264" s="1">
        <f t="shared" si="180"/>
        <v>1651640</v>
      </c>
      <c r="J264" t="str">
        <f t="shared" si="181"/>
        <v>24.7746i</v>
      </c>
      <c r="K264" t="str">
        <f t="shared" si="215"/>
        <v>-3.88114626084159i</v>
      </c>
      <c r="L264" t="str">
        <f t="shared" si="182"/>
        <v>74.3238i</v>
      </c>
      <c r="M264" t="str">
        <f t="shared" si="183"/>
        <v>18.6495673184475+5.01846442685856i</v>
      </c>
      <c r="N264" t="str">
        <f t="shared" si="184"/>
        <v>20.8934537391584i</v>
      </c>
      <c r="O264" t="str">
        <f t="shared" si="185"/>
        <v>0.468827044992857-0.382300751286569i</v>
      </c>
      <c r="P264">
        <f t="shared" si="186"/>
        <v>0.60494021403028697</v>
      </c>
      <c r="Q264" s="3">
        <f t="shared" si="187"/>
        <v>60.494021403028697</v>
      </c>
      <c r="Z264" s="1">
        <f t="shared" si="188"/>
        <v>263</v>
      </c>
      <c r="AA264" s="1">
        <f t="shared" si="220"/>
        <v>263000</v>
      </c>
      <c r="AB264" s="1">
        <f t="shared" si="189"/>
        <v>1651640</v>
      </c>
      <c r="AC264" t="str">
        <f t="shared" si="190"/>
        <v>24.7746i</v>
      </c>
      <c r="AD264" t="str">
        <f t="shared" si="216"/>
        <v>-3.88114626084159i</v>
      </c>
      <c r="AE264" t="str">
        <f t="shared" si="191"/>
        <v>74.3238i</v>
      </c>
      <c r="AF264" t="str">
        <f t="shared" si="192"/>
        <v>31.0163173460655+16.6925358208625i</v>
      </c>
      <c r="AG264" t="str">
        <f t="shared" si="193"/>
        <v>20.8934537391584i</v>
      </c>
      <c r="AH264" t="str">
        <f t="shared" si="194"/>
        <v>0.66930770252842-0.272890440356742i</v>
      </c>
      <c r="AI264">
        <f t="shared" si="195"/>
        <v>0.72280148941598654</v>
      </c>
      <c r="AJ264" s="3">
        <f t="shared" si="196"/>
        <v>72.280148941598654</v>
      </c>
      <c r="AT264" s="1">
        <f t="shared" si="197"/>
        <v>263</v>
      </c>
      <c r="AU264" s="1">
        <f t="shared" si="221"/>
        <v>263000</v>
      </c>
      <c r="AV264" s="1">
        <f t="shared" si="198"/>
        <v>1651640</v>
      </c>
      <c r="AW264" t="str">
        <f t="shared" si="199"/>
        <v>24.7746i</v>
      </c>
      <c r="AX264" t="str">
        <f t="shared" si="217"/>
        <v>-3.88114626084159i</v>
      </c>
      <c r="AY264" t="str">
        <f t="shared" si="200"/>
        <v>74.3238i</v>
      </c>
      <c r="AZ264" t="str">
        <f t="shared" si="201"/>
        <v>24.2686228814345+65.3051186334242i</v>
      </c>
      <c r="BA264" t="str">
        <f t="shared" si="202"/>
        <v>20.8934537391584i</v>
      </c>
      <c r="BB264" t="str">
        <f t="shared" si="203"/>
        <v>0.775414644588209-0.0632304821896946i</v>
      </c>
      <c r="BC264">
        <f t="shared" si="204"/>
        <v>0.77798840924515045</v>
      </c>
      <c r="BD264" s="3">
        <f t="shared" si="205"/>
        <v>77.798840924515048</v>
      </c>
      <c r="BN264" s="1">
        <f t="shared" si="206"/>
        <v>263</v>
      </c>
      <c r="BO264" s="1">
        <f t="shared" si="222"/>
        <v>263000</v>
      </c>
      <c r="BP264" s="1">
        <f t="shared" si="207"/>
        <v>1651640</v>
      </c>
      <c r="BQ264" t="str">
        <f t="shared" si="208"/>
        <v>24.7746i</v>
      </c>
      <c r="BR264" t="str">
        <f t="shared" si="218"/>
        <v>-3.88114626084159i</v>
      </c>
      <c r="BS264" t="str">
        <f t="shared" si="209"/>
        <v>74.3238i</v>
      </c>
      <c r="BT264" t="str">
        <f t="shared" si="210"/>
        <v>2.75820452398456+74.2212998793001i</v>
      </c>
      <c r="BU264" t="str">
        <f t="shared" si="211"/>
        <v>20.8934537391584i</v>
      </c>
      <c r="BV264" t="str">
        <f t="shared" si="212"/>
        <v>0.780518816648911-0.00636466972596958i</v>
      </c>
      <c r="BW264">
        <f t="shared" si="213"/>
        <v>0.78054476627784586</v>
      </c>
      <c r="BX264" s="3">
        <f t="shared" si="214"/>
        <v>78.054476627784581</v>
      </c>
    </row>
    <row r="265" spans="7:76" x14ac:dyDescent="0.35">
      <c r="G265" s="1">
        <f t="shared" si="179"/>
        <v>264</v>
      </c>
      <c r="H265" s="1">
        <f t="shared" si="219"/>
        <v>264000</v>
      </c>
      <c r="I265" s="1">
        <f t="shared" si="180"/>
        <v>1657920</v>
      </c>
      <c r="J265" t="str">
        <f t="shared" si="181"/>
        <v>24.8688i</v>
      </c>
      <c r="K265" t="str">
        <f t="shared" si="215"/>
        <v>-3.8664449492475i</v>
      </c>
      <c r="L265" t="str">
        <f t="shared" si="182"/>
        <v>74.6064i</v>
      </c>
      <c r="M265" t="str">
        <f t="shared" si="183"/>
        <v>18.6590938816994+5.00200891121924i</v>
      </c>
      <c r="N265" t="str">
        <f t="shared" si="184"/>
        <v>21.0023550507525i</v>
      </c>
      <c r="O265" t="str">
        <f t="shared" si="185"/>
        <v>0.466849967163573-0.382554886951817i</v>
      </c>
      <c r="P265">
        <f t="shared" si="186"/>
        <v>0.60357032181125891</v>
      </c>
      <c r="Q265" s="3">
        <f t="shared" si="187"/>
        <v>60.357032181125888</v>
      </c>
      <c r="Z265" s="1">
        <f t="shared" si="188"/>
        <v>264</v>
      </c>
      <c r="AA265" s="1">
        <f t="shared" si="220"/>
        <v>264000</v>
      </c>
      <c r="AB265" s="1">
        <f t="shared" si="189"/>
        <v>1657920</v>
      </c>
      <c r="AC265" t="str">
        <f t="shared" si="190"/>
        <v>24.8688i</v>
      </c>
      <c r="AD265" t="str">
        <f t="shared" si="216"/>
        <v>-3.8664449492475i</v>
      </c>
      <c r="AE265" t="str">
        <f t="shared" si="191"/>
        <v>74.6064i</v>
      </c>
      <c r="AF265" t="str">
        <f t="shared" si="192"/>
        <v>31.0690798702086+16.6575949892817i</v>
      </c>
      <c r="AG265" t="str">
        <f t="shared" si="193"/>
        <v>21.0023550507525i</v>
      </c>
      <c r="AH265" t="str">
        <f t="shared" si="194"/>
        <v>0.668165354507523-0.273760243801396i</v>
      </c>
      <c r="AI265">
        <f t="shared" si="195"/>
        <v>0.72207313483494429</v>
      </c>
      <c r="AJ265" s="3">
        <f t="shared" si="196"/>
        <v>72.207313483494431</v>
      </c>
      <c r="AT265" s="1">
        <f t="shared" si="197"/>
        <v>264</v>
      </c>
      <c r="AU265" s="1">
        <f t="shared" si="221"/>
        <v>264000</v>
      </c>
      <c r="AV265" s="1">
        <f t="shared" si="198"/>
        <v>1657920</v>
      </c>
      <c r="AW265" t="str">
        <f t="shared" si="199"/>
        <v>24.8688i</v>
      </c>
      <c r="AX265" t="str">
        <f t="shared" si="217"/>
        <v>-3.8664449492475i</v>
      </c>
      <c r="AY265" t="str">
        <f t="shared" si="200"/>
        <v>74.6064i</v>
      </c>
      <c r="AZ265" t="str">
        <f t="shared" si="201"/>
        <v>24.4309392214592+65.4928778803406i</v>
      </c>
      <c r="BA265" t="str">
        <f t="shared" si="202"/>
        <v>21.0023550507525i</v>
      </c>
      <c r="BB265" t="str">
        <f t="shared" si="203"/>
        <v>0.775125401787112-0.0635167679791771i</v>
      </c>
      <c r="BC265">
        <f t="shared" si="204"/>
        <v>0.77772345233389517</v>
      </c>
      <c r="BD265" s="3">
        <f t="shared" si="205"/>
        <v>77.772345233389515</v>
      </c>
      <c r="BN265" s="1">
        <f t="shared" si="206"/>
        <v>264</v>
      </c>
      <c r="BO265" s="1">
        <f t="shared" si="222"/>
        <v>264000</v>
      </c>
      <c r="BP265" s="1">
        <f t="shared" si="207"/>
        <v>1657920</v>
      </c>
      <c r="BQ265" t="str">
        <f t="shared" si="208"/>
        <v>24.8688i</v>
      </c>
      <c r="BR265" t="str">
        <f t="shared" si="218"/>
        <v>-3.8664449492475i</v>
      </c>
      <c r="BS265" t="str">
        <f t="shared" si="209"/>
        <v>74.6064i</v>
      </c>
      <c r="BT265" t="str">
        <f t="shared" si="210"/>
        <v>2.77919013755679+74.5027273144607i</v>
      </c>
      <c r="BU265" t="str">
        <f t="shared" si="211"/>
        <v>21.0023550507525i</v>
      </c>
      <c r="BV265" t="str">
        <f t="shared" si="212"/>
        <v>0.7802778169109-0.00639389767665494i</v>
      </c>
      <c r="BW265">
        <f t="shared" si="213"/>
        <v>0.7803040135041851</v>
      </c>
      <c r="BX265" s="3">
        <f t="shared" si="214"/>
        <v>78.030401350418515</v>
      </c>
    </row>
    <row r="266" spans="7:76" x14ac:dyDescent="0.35">
      <c r="G266" s="1">
        <f t="shared" si="179"/>
        <v>265</v>
      </c>
      <c r="H266" s="1">
        <f t="shared" si="219"/>
        <v>265000</v>
      </c>
      <c r="I266" s="1">
        <f t="shared" si="180"/>
        <v>1664200</v>
      </c>
      <c r="J266" t="str">
        <f t="shared" si="181"/>
        <v>24.963i</v>
      </c>
      <c r="K266" t="str">
        <f t="shared" si="215"/>
        <v>-3.85185459094845i</v>
      </c>
      <c r="L266" t="str">
        <f t="shared" si="182"/>
        <v>74.889i</v>
      </c>
      <c r="M266" t="str">
        <f t="shared" si="183"/>
        <v>18.6685223738857+4.98565139710389i</v>
      </c>
      <c r="N266" t="str">
        <f t="shared" si="184"/>
        <v>21.1111454090516i</v>
      </c>
      <c r="O266" t="str">
        <f t="shared" si="185"/>
        <v>0.464882932206496-0.382799660316734i</v>
      </c>
      <c r="P266">
        <f t="shared" si="186"/>
        <v>0.60220571285526381</v>
      </c>
      <c r="Q266" s="3">
        <f t="shared" si="187"/>
        <v>60.220571285526383</v>
      </c>
      <c r="Z266" s="1">
        <f t="shared" si="188"/>
        <v>265</v>
      </c>
      <c r="AA266" s="1">
        <f t="shared" si="220"/>
        <v>265000</v>
      </c>
      <c r="AB266" s="1">
        <f t="shared" si="189"/>
        <v>1664200</v>
      </c>
      <c r="AC266" t="str">
        <f t="shared" si="190"/>
        <v>24.963i</v>
      </c>
      <c r="AD266" t="str">
        <f t="shared" si="216"/>
        <v>-3.85185459094845i</v>
      </c>
      <c r="AE266" t="str">
        <f t="shared" si="191"/>
        <v>74.889i</v>
      </c>
      <c r="AF266" t="str">
        <f t="shared" si="192"/>
        <v>31.121422987639+16.6226938469676i</v>
      </c>
      <c r="AG266" t="str">
        <f t="shared" si="193"/>
        <v>21.1111454090516i</v>
      </c>
      <c r="AH266" t="str">
        <f t="shared" si="194"/>
        <v>0.667025010747227-0.274624996797459i</v>
      </c>
      <c r="AI266">
        <f t="shared" si="195"/>
        <v>0.72134683324205606</v>
      </c>
      <c r="AJ266" s="3">
        <f t="shared" si="196"/>
        <v>72.134683324205611</v>
      </c>
      <c r="AT266" s="1">
        <f t="shared" si="197"/>
        <v>265</v>
      </c>
      <c r="AU266" s="1">
        <f t="shared" si="221"/>
        <v>265000</v>
      </c>
      <c r="AV266" s="1">
        <f t="shared" si="198"/>
        <v>1664200</v>
      </c>
      <c r="AW266" t="str">
        <f t="shared" si="199"/>
        <v>24.963i</v>
      </c>
      <c r="AX266" t="str">
        <f t="shared" si="217"/>
        <v>-3.85185459094845i</v>
      </c>
      <c r="AY266" t="str">
        <f t="shared" si="200"/>
        <v>74.889i</v>
      </c>
      <c r="AZ266" t="str">
        <f t="shared" si="201"/>
        <v>24.5935702822536+65.6800605756616i</v>
      </c>
      <c r="BA266" t="str">
        <f t="shared" si="202"/>
        <v>21.1111454090516i</v>
      </c>
      <c r="BB266" t="str">
        <f t="shared" si="203"/>
        <v>0.774838844230664-0.0638027395335647i</v>
      </c>
      <c r="BC266">
        <f t="shared" si="204"/>
        <v>0.7774612685534239</v>
      </c>
      <c r="BD266" s="3">
        <f t="shared" si="205"/>
        <v>77.746126855342396</v>
      </c>
      <c r="BN266" s="1">
        <f t="shared" si="206"/>
        <v>265</v>
      </c>
      <c r="BO266" s="1">
        <f t="shared" si="222"/>
        <v>265000</v>
      </c>
      <c r="BP266" s="1">
        <f t="shared" si="207"/>
        <v>1664200</v>
      </c>
      <c r="BQ266" t="str">
        <f t="shared" si="208"/>
        <v>24.963i</v>
      </c>
      <c r="BR266" t="str">
        <f t="shared" si="218"/>
        <v>-3.85185459094845i</v>
      </c>
      <c r="BS266" t="str">
        <f t="shared" si="209"/>
        <v>74.889i</v>
      </c>
      <c r="BT266" t="str">
        <f t="shared" si="210"/>
        <v>2.80025494941313+74.7841458535467i</v>
      </c>
      <c r="BU266" t="str">
        <f t="shared" si="211"/>
        <v>21.1111454090516i</v>
      </c>
      <c r="BV266" t="str">
        <f t="shared" si="212"/>
        <v>0.780039678531608-0.00642309930713567i</v>
      </c>
      <c r="BW266">
        <f t="shared" si="213"/>
        <v>0.7800661230231728</v>
      </c>
      <c r="BX266" s="3">
        <f t="shared" si="214"/>
        <v>78.006612302317279</v>
      </c>
    </row>
    <row r="267" spans="7:76" x14ac:dyDescent="0.35">
      <c r="G267" s="1">
        <f t="shared" si="179"/>
        <v>266</v>
      </c>
      <c r="H267" s="1">
        <f t="shared" si="219"/>
        <v>266000</v>
      </c>
      <c r="I267" s="1">
        <f t="shared" si="180"/>
        <v>1670480</v>
      </c>
      <c r="J267" t="str">
        <f t="shared" si="181"/>
        <v>25.0572i</v>
      </c>
      <c r="K267" t="str">
        <f t="shared" si="215"/>
        <v>-3.8373739345915i</v>
      </c>
      <c r="L267" t="str">
        <f t="shared" si="182"/>
        <v>75.1716i</v>
      </c>
      <c r="M267" t="str">
        <f t="shared" si="183"/>
        <v>18.6778541025806+4.96939112712263i</v>
      </c>
      <c r="N267" t="str">
        <f t="shared" si="184"/>
        <v>21.2198260654085i</v>
      </c>
      <c r="O267" t="str">
        <f t="shared" si="185"/>
        <v>0.46292588761737-0.383035194966293i</v>
      </c>
      <c r="P267">
        <f t="shared" si="186"/>
        <v>0.60084635141539799</v>
      </c>
      <c r="Q267" s="3">
        <f t="shared" si="187"/>
        <v>60.084635141539799</v>
      </c>
      <c r="Z267" s="1">
        <f t="shared" si="188"/>
        <v>266</v>
      </c>
      <c r="AA267" s="1">
        <f t="shared" si="220"/>
        <v>266000</v>
      </c>
      <c r="AB267" s="1">
        <f t="shared" si="189"/>
        <v>1670480</v>
      </c>
      <c r="AC267" t="str">
        <f t="shared" si="190"/>
        <v>25.0572i</v>
      </c>
      <c r="AD267" t="str">
        <f t="shared" si="216"/>
        <v>-3.8373739345915i</v>
      </c>
      <c r="AE267" t="str">
        <f t="shared" si="191"/>
        <v>75.1716i</v>
      </c>
      <c r="AF267" t="str">
        <f t="shared" si="192"/>
        <v>31.1733505703503+16.5878340066463i</v>
      </c>
      <c r="AG267" t="str">
        <f t="shared" si="193"/>
        <v>21.2198260654085i</v>
      </c>
      <c r="AH267" t="str">
        <f t="shared" si="194"/>
        <v>0.665886643727017-0.275484723611143i</v>
      </c>
      <c r="AI267">
        <f t="shared" si="195"/>
        <v>0.72062254699470729</v>
      </c>
      <c r="AJ267" s="3">
        <f t="shared" si="196"/>
        <v>72.062254699470728</v>
      </c>
      <c r="AT267" s="1">
        <f t="shared" si="197"/>
        <v>266</v>
      </c>
      <c r="AU267" s="1">
        <f t="shared" si="221"/>
        <v>266000</v>
      </c>
      <c r="AV267" s="1">
        <f t="shared" si="198"/>
        <v>1670480</v>
      </c>
      <c r="AW267" t="str">
        <f t="shared" si="199"/>
        <v>25.0572i</v>
      </c>
      <c r="AX267" t="str">
        <f t="shared" si="217"/>
        <v>-3.8373739345915i</v>
      </c>
      <c r="AY267" t="str">
        <f t="shared" si="200"/>
        <v>75.1716i</v>
      </c>
      <c r="AZ267" t="str">
        <f t="shared" si="201"/>
        <v>24.7565134829762+65.8666663553155i</v>
      </c>
      <c r="BA267" t="str">
        <f t="shared" si="202"/>
        <v>21.2198260654085i</v>
      </c>
      <c r="BB267" t="str">
        <f t="shared" si="203"/>
        <v>0.774554926176734-0.0640884005617395i</v>
      </c>
      <c r="BC267">
        <f t="shared" si="204"/>
        <v>0.77720181211266348</v>
      </c>
      <c r="BD267" s="3">
        <f t="shared" si="205"/>
        <v>77.72018121126635</v>
      </c>
      <c r="BN267" s="1">
        <f t="shared" si="206"/>
        <v>266</v>
      </c>
      <c r="BO267" s="1">
        <f t="shared" si="222"/>
        <v>266000</v>
      </c>
      <c r="BP267" s="1">
        <f t="shared" si="207"/>
        <v>1670480</v>
      </c>
      <c r="BQ267" t="str">
        <f t="shared" si="208"/>
        <v>25.0572i</v>
      </c>
      <c r="BR267" t="str">
        <f t="shared" si="218"/>
        <v>-3.8373739345915i</v>
      </c>
      <c r="BS267" t="str">
        <f t="shared" si="209"/>
        <v>75.1716i</v>
      </c>
      <c r="BT267" t="str">
        <f t="shared" si="210"/>
        <v>2.8213989545278+75.0655554631749i</v>
      </c>
      <c r="BU267" t="str">
        <f t="shared" si="211"/>
        <v>21.2198260654085i</v>
      </c>
      <c r="BV267" t="str">
        <f t="shared" si="212"/>
        <v>0.779804355688624-0.00645227500570544i</v>
      </c>
      <c r="BW267">
        <f t="shared" si="213"/>
        <v>0.77983104901234812</v>
      </c>
      <c r="BX267" s="3">
        <f t="shared" si="214"/>
        <v>77.98310490123481</v>
      </c>
    </row>
    <row r="268" spans="7:76" x14ac:dyDescent="0.35">
      <c r="G268" s="1">
        <f t="shared" si="179"/>
        <v>267</v>
      </c>
      <c r="H268" s="1">
        <f t="shared" si="219"/>
        <v>267000</v>
      </c>
      <c r="I268" s="1">
        <f t="shared" si="180"/>
        <v>1676760</v>
      </c>
      <c r="J268" t="str">
        <f t="shared" si="181"/>
        <v>25.1514i</v>
      </c>
      <c r="K268" t="str">
        <f t="shared" si="215"/>
        <v>-3.82300174757056i</v>
      </c>
      <c r="L268" t="str">
        <f t="shared" si="182"/>
        <v>75.4542i</v>
      </c>
      <c r="M268" t="str">
        <f t="shared" si="183"/>
        <v>18.6870903542451+4.95322734963597i</v>
      </c>
      <c r="N268" t="str">
        <f t="shared" si="184"/>
        <v>21.3283982524294i</v>
      </c>
      <c r="O268" t="str">
        <f t="shared" si="185"/>
        <v>0.460978781243149-0.383261612895551i</v>
      </c>
      <c r="P268">
        <f t="shared" si="186"/>
        <v>0.59949220234771872</v>
      </c>
      <c r="Q268" s="3">
        <f t="shared" si="187"/>
        <v>59.949220234771872</v>
      </c>
      <c r="Z268" s="1">
        <f t="shared" si="188"/>
        <v>267</v>
      </c>
      <c r="AA268" s="1">
        <f t="shared" si="220"/>
        <v>267000</v>
      </c>
      <c r="AB268" s="1">
        <f t="shared" si="189"/>
        <v>1676760</v>
      </c>
      <c r="AC268" t="str">
        <f t="shared" si="190"/>
        <v>25.1514i</v>
      </c>
      <c r="AD268" t="str">
        <f t="shared" si="216"/>
        <v>-3.82300174757056i</v>
      </c>
      <c r="AE268" t="str">
        <f t="shared" si="191"/>
        <v>75.4542i</v>
      </c>
      <c r="AF268" t="str">
        <f t="shared" si="192"/>
        <v>31.224866455053+16.5530170381784i</v>
      </c>
      <c r="AG268" t="str">
        <f t="shared" si="193"/>
        <v>21.3283982524294i</v>
      </c>
      <c r="AH268" t="str">
        <f t="shared" si="194"/>
        <v>0.664750226761856-0.276339448200165i</v>
      </c>
      <c r="AI268">
        <f t="shared" si="195"/>
        <v>0.71990023934675185</v>
      </c>
      <c r="AJ268" s="3">
        <f t="shared" si="196"/>
        <v>71.990023934675179</v>
      </c>
      <c r="AT268" s="1">
        <f t="shared" si="197"/>
        <v>267</v>
      </c>
      <c r="AU268" s="1">
        <f t="shared" si="221"/>
        <v>267000</v>
      </c>
      <c r="AV268" s="1">
        <f t="shared" si="198"/>
        <v>1676760</v>
      </c>
      <c r="AW268" t="str">
        <f t="shared" si="199"/>
        <v>25.1514i</v>
      </c>
      <c r="AX268" t="str">
        <f t="shared" si="217"/>
        <v>-3.82300174757056i</v>
      </c>
      <c r="AY268" t="str">
        <f t="shared" si="200"/>
        <v>75.4542i</v>
      </c>
      <c r="AZ268" t="str">
        <f t="shared" si="201"/>
        <v>24.9197662458018+66.0526948686801i</v>
      </c>
      <c r="BA268" t="str">
        <f t="shared" si="202"/>
        <v>21.3283982524294i</v>
      </c>
      <c r="BB268" t="str">
        <f t="shared" si="203"/>
        <v>0.774273602806449-0.0643737546951265i</v>
      </c>
      <c r="BC268">
        <f t="shared" si="204"/>
        <v>0.77694503814390037</v>
      </c>
      <c r="BD268" s="3">
        <f t="shared" si="205"/>
        <v>77.694503814390032</v>
      </c>
      <c r="BN268" s="1">
        <f t="shared" si="206"/>
        <v>267</v>
      </c>
      <c r="BO268" s="1">
        <f t="shared" si="222"/>
        <v>267000</v>
      </c>
      <c r="BP268" s="1">
        <f t="shared" si="207"/>
        <v>1676760</v>
      </c>
      <c r="BQ268" t="str">
        <f t="shared" si="208"/>
        <v>25.1514i</v>
      </c>
      <c r="BR268" t="str">
        <f t="shared" si="218"/>
        <v>-3.82300174757056i</v>
      </c>
      <c r="BS268" t="str">
        <f t="shared" si="209"/>
        <v>75.4542i</v>
      </c>
      <c r="BT268" t="str">
        <f t="shared" si="210"/>
        <v>2.84262214785628+75.3469561099656i</v>
      </c>
      <c r="BU268" t="str">
        <f t="shared" si="211"/>
        <v>21.3283982524294i</v>
      </c>
      <c r="BV268" t="str">
        <f t="shared" si="212"/>
        <v>0.779571803483047-0.00648142515291199i</v>
      </c>
      <c r="BW268">
        <f t="shared" si="213"/>
        <v>0.77959874657276307</v>
      </c>
      <c r="BX268" s="3">
        <f t="shared" si="214"/>
        <v>77.959874657276302</v>
      </c>
    </row>
    <row r="269" spans="7:76" x14ac:dyDescent="0.35">
      <c r="G269" s="1">
        <f t="shared" si="179"/>
        <v>268</v>
      </c>
      <c r="H269" s="1">
        <f t="shared" si="219"/>
        <v>268000</v>
      </c>
      <c r="I269" s="1">
        <f t="shared" si="180"/>
        <v>1683040</v>
      </c>
      <c r="J269" t="str">
        <f t="shared" si="181"/>
        <v>25.2456i</v>
      </c>
      <c r="K269" t="str">
        <f t="shared" si="215"/>
        <v>-3.80873681567664i</v>
      </c>
      <c r="L269" t="str">
        <f t="shared" si="182"/>
        <v>75.7368i</v>
      </c>
      <c r="M269" t="str">
        <f t="shared" si="183"/>
        <v>18.6962323946215+4.93715931875164i</v>
      </c>
      <c r="N269" t="str">
        <f t="shared" si="184"/>
        <v>21.4368631843234i</v>
      </c>
      <c r="O269" t="str">
        <f t="shared" si="185"/>
        <v>0.459041561273349-0.383479034534299i</v>
      </c>
      <c r="P269">
        <f t="shared" si="186"/>
        <v>0.59814323109405154</v>
      </c>
      <c r="Q269" s="3">
        <f t="shared" si="187"/>
        <v>59.814323109405152</v>
      </c>
      <c r="Z269" s="1">
        <f t="shared" si="188"/>
        <v>268</v>
      </c>
      <c r="AA269" s="1">
        <f t="shared" si="220"/>
        <v>268000</v>
      </c>
      <c r="AB269" s="1">
        <f t="shared" si="189"/>
        <v>1683040</v>
      </c>
      <c r="AC269" t="str">
        <f t="shared" si="190"/>
        <v>25.2456i</v>
      </c>
      <c r="AD269" t="str">
        <f t="shared" si="216"/>
        <v>-3.80873681567664i</v>
      </c>
      <c r="AE269" t="str">
        <f t="shared" si="191"/>
        <v>75.7368i</v>
      </c>
      <c r="AF269" t="str">
        <f t="shared" si="192"/>
        <v>31.2759744433583+16.5182444694565i</v>
      </c>
      <c r="AG269" t="str">
        <f t="shared" si="193"/>
        <v>21.4368631843234i</v>
      </c>
      <c r="AH269" t="str">
        <f t="shared" si="194"/>
        <v>0.663615733979836-0.277189194222895i</v>
      </c>
      <c r="AI269">
        <f t="shared" si="195"/>
        <v>0.71917987442609532</v>
      </c>
      <c r="AJ269" s="3">
        <f t="shared" si="196"/>
        <v>71.91798744260953</v>
      </c>
      <c r="AT269" s="1">
        <f t="shared" si="197"/>
        <v>268</v>
      </c>
      <c r="AU269" s="1">
        <f t="shared" si="221"/>
        <v>268000</v>
      </c>
      <c r="AV269" s="1">
        <f t="shared" si="198"/>
        <v>1683040</v>
      </c>
      <c r="AW269" t="str">
        <f t="shared" si="199"/>
        <v>25.2456i</v>
      </c>
      <c r="AX269" t="str">
        <f t="shared" si="217"/>
        <v>-3.80873681567664i</v>
      </c>
      <c r="AY269" t="str">
        <f t="shared" si="200"/>
        <v>75.7368i</v>
      </c>
      <c r="AZ269" t="str">
        <f t="shared" si="201"/>
        <v>25.0833259959975+66.2381457785317i</v>
      </c>
      <c r="BA269" t="str">
        <f t="shared" si="202"/>
        <v>21.4368631843234i</v>
      </c>
      <c r="BB269" t="str">
        <f t="shared" si="203"/>
        <v>0.773994830201727-0.0646588054896305i</v>
      </c>
      <c r="BC269">
        <f t="shared" si="204"/>
        <v>0.77669090268030438</v>
      </c>
      <c r="BD269" s="3">
        <f t="shared" si="205"/>
        <v>77.669090268030445</v>
      </c>
      <c r="BN269" s="1">
        <f t="shared" si="206"/>
        <v>268</v>
      </c>
      <c r="BO269" s="1">
        <f t="shared" si="222"/>
        <v>268000</v>
      </c>
      <c r="BP269" s="1">
        <f t="shared" si="207"/>
        <v>1683040</v>
      </c>
      <c r="BQ269" t="str">
        <f t="shared" si="208"/>
        <v>25.2456i</v>
      </c>
      <c r="BR269" t="str">
        <f t="shared" si="218"/>
        <v>-3.80873681567664i</v>
      </c>
      <c r="BS269" t="str">
        <f t="shared" si="209"/>
        <v>75.7368i</v>
      </c>
      <c r="BT269" t="str">
        <f t="shared" si="210"/>
        <v>2.86392452433533+75.6283477605427i</v>
      </c>
      <c r="BU269" t="str">
        <f t="shared" si="211"/>
        <v>21.4368631843234i</v>
      </c>
      <c r="BV269" t="str">
        <f t="shared" si="212"/>
        <v>0.779341977917005-0.00651055012175029i</v>
      </c>
      <c r="BW269">
        <f t="shared" si="213"/>
        <v>0.77936917170650089</v>
      </c>
      <c r="BX269" s="3">
        <f t="shared" si="214"/>
        <v>77.936917170650091</v>
      </c>
    </row>
    <row r="270" spans="7:76" x14ac:dyDescent="0.35">
      <c r="G270" s="1">
        <f t="shared" si="179"/>
        <v>269</v>
      </c>
      <c r="H270" s="1">
        <f t="shared" si="219"/>
        <v>269000</v>
      </c>
      <c r="I270" s="1">
        <f t="shared" si="180"/>
        <v>1689320</v>
      </c>
      <c r="J270" t="str">
        <f t="shared" si="181"/>
        <v>25.3398i</v>
      </c>
      <c r="K270" t="str">
        <f t="shared" si="215"/>
        <v>-3.79457794275591i</v>
      </c>
      <c r="L270" t="str">
        <f t="shared" si="182"/>
        <v>76.0194i</v>
      </c>
      <c r="M270" t="str">
        <f t="shared" si="183"/>
        <v>18.7052814691198+4.92118629431956i</v>
      </c>
      <c r="N270" t="str">
        <f t="shared" si="184"/>
        <v>21.5452220572441i</v>
      </c>
      <c r="O270" t="str">
        <f t="shared" si="185"/>
        <v>0.457114176231772-0.383687578771137i</v>
      </c>
      <c r="P270">
        <f t="shared" si="186"/>
        <v>0.59679940366534301</v>
      </c>
      <c r="Q270" s="3">
        <f t="shared" si="187"/>
        <v>59.679940366534304</v>
      </c>
      <c r="Z270" s="1">
        <f t="shared" si="188"/>
        <v>269</v>
      </c>
      <c r="AA270" s="1">
        <f t="shared" si="220"/>
        <v>269000</v>
      </c>
      <c r="AB270" s="1">
        <f t="shared" si="189"/>
        <v>1689320</v>
      </c>
      <c r="AC270" t="str">
        <f t="shared" si="190"/>
        <v>25.3398i</v>
      </c>
      <c r="AD270" t="str">
        <f t="shared" si="216"/>
        <v>-3.79457794275591i</v>
      </c>
      <c r="AE270" t="str">
        <f t="shared" si="191"/>
        <v>76.0194i</v>
      </c>
      <c r="AF270" t="str">
        <f t="shared" si="192"/>
        <v>31.3266783019678+16.4835177872847i</v>
      </c>
      <c r="AG270" t="str">
        <f t="shared" si="193"/>
        <v>21.5452220572441i</v>
      </c>
      <c r="AH270" t="str">
        <f t="shared" si="194"/>
        <v>0.662483140300461-0.278033985047207i</v>
      </c>
      <c r="AI270">
        <f t="shared" si="195"/>
        <v>0.71846141721291523</v>
      </c>
      <c r="AJ270" s="3">
        <f t="shared" si="196"/>
        <v>71.846141721291517</v>
      </c>
      <c r="AT270" s="1">
        <f t="shared" si="197"/>
        <v>269</v>
      </c>
      <c r="AU270" s="1">
        <f t="shared" si="221"/>
        <v>269000</v>
      </c>
      <c r="AV270" s="1">
        <f t="shared" si="198"/>
        <v>1689320</v>
      </c>
      <c r="AW270" t="str">
        <f t="shared" si="199"/>
        <v>25.3398i</v>
      </c>
      <c r="AX270" t="str">
        <f t="shared" si="217"/>
        <v>-3.79457794275591i</v>
      </c>
      <c r="AY270" t="str">
        <f t="shared" si="200"/>
        <v>76.0194i</v>
      </c>
      <c r="AZ270" t="str">
        <f t="shared" si="201"/>
        <v>25.2471901619979+66.4230187609951i</v>
      </c>
      <c r="BA270" t="str">
        <f t="shared" si="202"/>
        <v>21.5452220572441i</v>
      </c>
      <c r="BB270" t="str">
        <f t="shared" si="203"/>
        <v>0.773718565323463-0.0649435564275114i</v>
      </c>
      <c r="BC270">
        <f t="shared" si="204"/>
        <v>0.7764393626341024</v>
      </c>
      <c r="BD270" s="3">
        <f t="shared" si="205"/>
        <v>77.643936263410239</v>
      </c>
      <c r="BN270" s="1">
        <f t="shared" si="206"/>
        <v>269</v>
      </c>
      <c r="BO270" s="1">
        <f t="shared" si="222"/>
        <v>269000</v>
      </c>
      <c r="BP270" s="1">
        <f t="shared" si="207"/>
        <v>1689320</v>
      </c>
      <c r="BQ270" t="str">
        <f t="shared" si="208"/>
        <v>25.3398i</v>
      </c>
      <c r="BR270" t="str">
        <f t="shared" si="218"/>
        <v>-3.79457794275591i</v>
      </c>
      <c r="BS270" t="str">
        <f t="shared" si="209"/>
        <v>76.0194i</v>
      </c>
      <c r="BT270" t="str">
        <f t="shared" si="210"/>
        <v>2.88530607888297+75.9097303815335i</v>
      </c>
      <c r="BU270" t="str">
        <f t="shared" si="211"/>
        <v>21.5452220572441i</v>
      </c>
      <c r="BV270" t="str">
        <f t="shared" si="212"/>
        <v>0.779114835871817-0.00653965027784998i</v>
      </c>
      <c r="BW270">
        <f t="shared" si="213"/>
        <v>0.7791422812948382</v>
      </c>
      <c r="BX270" s="3">
        <f t="shared" si="214"/>
        <v>77.914228129483817</v>
      </c>
    </row>
    <row r="271" spans="7:76" x14ac:dyDescent="0.35">
      <c r="G271" s="1">
        <f t="shared" si="179"/>
        <v>270</v>
      </c>
      <c r="H271" s="1">
        <f t="shared" si="219"/>
        <v>270000</v>
      </c>
      <c r="I271" s="1">
        <f t="shared" si="180"/>
        <v>1695600</v>
      </c>
      <c r="J271" t="str">
        <f t="shared" si="181"/>
        <v>25.434i</v>
      </c>
      <c r="K271" t="str">
        <f t="shared" si="215"/>
        <v>-3.78052395037533i</v>
      </c>
      <c r="L271" t="str">
        <f t="shared" si="182"/>
        <v>76.302i</v>
      </c>
      <c r="M271" t="str">
        <f t="shared" si="183"/>
        <v>18.7142388031966+4.90530754192462i</v>
      </c>
      <c r="N271" t="str">
        <f t="shared" si="184"/>
        <v>21.6534760496247i</v>
      </c>
      <c r="O271" t="str">
        <f t="shared" si="185"/>
        <v>0.455196574968609-0.383887362977007i</v>
      </c>
      <c r="P271">
        <f t="shared" si="186"/>
        <v>0.59546068662556795</v>
      </c>
      <c r="Q271" s="3">
        <f t="shared" si="187"/>
        <v>59.546068662556792</v>
      </c>
      <c r="Z271" s="1">
        <f t="shared" si="188"/>
        <v>270</v>
      </c>
      <c r="AA271" s="1">
        <f t="shared" si="220"/>
        <v>270000</v>
      </c>
      <c r="AB271" s="1">
        <f t="shared" si="189"/>
        <v>1695600</v>
      </c>
      <c r="AC271" t="str">
        <f t="shared" si="190"/>
        <v>25.434i</v>
      </c>
      <c r="AD271" t="str">
        <f t="shared" si="216"/>
        <v>-3.78052395037533i</v>
      </c>
      <c r="AE271" t="str">
        <f t="shared" si="191"/>
        <v>76.302i</v>
      </c>
      <c r="AF271" t="str">
        <f t="shared" si="192"/>
        <v>31.3769817628678+16.4488384382416i</v>
      </c>
      <c r="AG271" t="str">
        <f t="shared" si="193"/>
        <v>21.6534760496247i</v>
      </c>
      <c r="AH271" t="str">
        <f t="shared" si="194"/>
        <v>0.661352421413524-0.278873843759044i</v>
      </c>
      <c r="AI271">
        <f t="shared" si="195"/>
        <v>0.71774483351848317</v>
      </c>
      <c r="AJ271" s="3">
        <f t="shared" si="196"/>
        <v>71.774483351848318</v>
      </c>
      <c r="AT271" s="1">
        <f t="shared" si="197"/>
        <v>270</v>
      </c>
      <c r="AU271" s="1">
        <f t="shared" si="221"/>
        <v>270000</v>
      </c>
      <c r="AV271" s="1">
        <f t="shared" si="198"/>
        <v>1695600</v>
      </c>
      <c r="AW271" t="str">
        <f t="shared" si="199"/>
        <v>25.434i</v>
      </c>
      <c r="AX271" t="str">
        <f t="shared" si="217"/>
        <v>-3.78052395037533i</v>
      </c>
      <c r="AY271" t="str">
        <f t="shared" si="200"/>
        <v>76.302i</v>
      </c>
      <c r="AZ271" t="str">
        <f t="shared" si="201"/>
        <v>25.4113561754804+66.6073135054925i</v>
      </c>
      <c r="BA271" t="str">
        <f t="shared" si="202"/>
        <v>21.6534760496247i</v>
      </c>
      <c r="BB271" t="str">
        <f t="shared" si="203"/>
        <v>0.773444765990322-0.0652280109192096i</v>
      </c>
      <c r="BC271">
        <f t="shared" si="204"/>
        <v>0.77619037577536376</v>
      </c>
      <c r="BD271" s="3">
        <f t="shared" si="205"/>
        <v>77.619037577536375</v>
      </c>
      <c r="BN271" s="1">
        <f t="shared" si="206"/>
        <v>270</v>
      </c>
      <c r="BO271" s="1">
        <f t="shared" si="222"/>
        <v>270000</v>
      </c>
      <c r="BP271" s="1">
        <f t="shared" si="207"/>
        <v>1695600</v>
      </c>
      <c r="BQ271" t="str">
        <f t="shared" si="208"/>
        <v>25.434i</v>
      </c>
      <c r="BR271" t="str">
        <f t="shared" si="218"/>
        <v>-3.78052395037533i</v>
      </c>
      <c r="BS271" t="str">
        <f t="shared" si="209"/>
        <v>76.302i</v>
      </c>
      <c r="BT271" t="str">
        <f t="shared" si="210"/>
        <v>2.9067668063985+76.1911039395691i</v>
      </c>
      <c r="BU271" t="str">
        <f t="shared" si="211"/>
        <v>21.6534760496247i</v>
      </c>
      <c r="BV271" t="str">
        <f t="shared" si="212"/>
        <v>0.778890335086767-0.00656872597965738i</v>
      </c>
      <c r="BW271">
        <f t="shared" si="213"/>
        <v>0.7789180330770189</v>
      </c>
      <c r="BX271" s="3">
        <f t="shared" si="214"/>
        <v>77.891803307701892</v>
      </c>
    </row>
    <row r="272" spans="7:76" x14ac:dyDescent="0.35">
      <c r="G272" s="1">
        <f t="shared" si="179"/>
        <v>271</v>
      </c>
      <c r="H272" s="1">
        <f t="shared" si="219"/>
        <v>271000</v>
      </c>
      <c r="I272" s="1">
        <f t="shared" si="180"/>
        <v>1701880</v>
      </c>
      <c r="J272" t="str">
        <f t="shared" si="181"/>
        <v>25.5282i</v>
      </c>
      <c r="K272" t="str">
        <f t="shared" si="215"/>
        <v>-3.76657367749572i</v>
      </c>
      <c r="L272" t="str">
        <f t="shared" si="182"/>
        <v>76.5846i</v>
      </c>
      <c r="M272" t="str">
        <f t="shared" si="183"/>
        <v>18.7231056027249+4.88952233287761i</v>
      </c>
      <c r="N272" t="str">
        <f t="shared" si="184"/>
        <v>21.7616263225043i</v>
      </c>
      <c r="O272" t="str">
        <f t="shared" si="185"/>
        <v>0.453288706652853-0.384078503028194i</v>
      </c>
      <c r="P272">
        <f t="shared" si="186"/>
        <v>0.59412704707612374</v>
      </c>
      <c r="Q272" s="3">
        <f t="shared" si="187"/>
        <v>59.412704707612377</v>
      </c>
      <c r="Z272" s="1">
        <f t="shared" si="188"/>
        <v>271</v>
      </c>
      <c r="AA272" s="1">
        <f t="shared" si="220"/>
        <v>271000</v>
      </c>
      <c r="AB272" s="1">
        <f t="shared" si="189"/>
        <v>1701880</v>
      </c>
      <c r="AC272" t="str">
        <f t="shared" si="190"/>
        <v>25.5282i</v>
      </c>
      <c r="AD272" t="str">
        <f t="shared" si="216"/>
        <v>-3.76657367749572i</v>
      </c>
      <c r="AE272" t="str">
        <f t="shared" si="191"/>
        <v>76.5846i</v>
      </c>
      <c r="AF272" t="str">
        <f t="shared" si="192"/>
        <v>31.4268885235278+16.4142078295259i</v>
      </c>
      <c r="AG272" t="str">
        <f t="shared" si="193"/>
        <v>21.7616263225043i</v>
      </c>
      <c r="AH272" t="str">
        <f t="shared" si="194"/>
        <v>0.660223553758592-0.2797087931707i</v>
      </c>
      <c r="AI272">
        <f t="shared" si="195"/>
        <v>0.71703008996459405</v>
      </c>
      <c r="AJ272" s="3">
        <f t="shared" si="196"/>
        <v>71.703008996459403</v>
      </c>
      <c r="AT272" s="1">
        <f t="shared" si="197"/>
        <v>271</v>
      </c>
      <c r="AU272" s="1">
        <f t="shared" si="221"/>
        <v>271000</v>
      </c>
      <c r="AV272" s="1">
        <f t="shared" si="198"/>
        <v>1701880</v>
      </c>
      <c r="AW272" t="str">
        <f t="shared" si="199"/>
        <v>25.5282i</v>
      </c>
      <c r="AX272" t="str">
        <f t="shared" si="217"/>
        <v>-3.76657367749572i</v>
      </c>
      <c r="AY272" t="str">
        <f t="shared" si="200"/>
        <v>76.5846i</v>
      </c>
      <c r="AZ272" t="str">
        <f t="shared" si="201"/>
        <v>25.5758214714391+66.7910297146921i</v>
      </c>
      <c r="BA272" t="str">
        <f t="shared" si="202"/>
        <v>21.7616263225043i</v>
      </c>
      <c r="BB272" t="str">
        <f t="shared" si="203"/>
        <v>0.773173390858141-0.0655121723051114i</v>
      </c>
      <c r="BC272">
        <f t="shared" si="204"/>
        <v>0.77594390071139185</v>
      </c>
      <c r="BD272" s="3">
        <f t="shared" si="205"/>
        <v>77.594390071139188</v>
      </c>
      <c r="BN272" s="1">
        <f t="shared" si="206"/>
        <v>271</v>
      </c>
      <c r="BO272" s="1">
        <f t="shared" si="222"/>
        <v>271000</v>
      </c>
      <c r="BP272" s="1">
        <f t="shared" si="207"/>
        <v>1701880</v>
      </c>
      <c r="BQ272" t="str">
        <f t="shared" si="208"/>
        <v>25.5282i</v>
      </c>
      <c r="BR272" t="str">
        <f t="shared" si="218"/>
        <v>-3.76657367749572i</v>
      </c>
      <c r="BS272" t="str">
        <f t="shared" si="209"/>
        <v>76.5846i</v>
      </c>
      <c r="BT272" t="str">
        <f t="shared" si="210"/>
        <v>2.92830670176249+76.4724684012841i</v>
      </c>
      <c r="BU272" t="str">
        <f t="shared" si="211"/>
        <v>21.7616263225043i</v>
      </c>
      <c r="BV272" t="str">
        <f t="shared" si="212"/>
        <v>0.778668434138489-0.00659777757861191i</v>
      </c>
      <c r="BW272">
        <f t="shared" si="213"/>
        <v>0.77869638562963883</v>
      </c>
      <c r="BX272" s="3">
        <f t="shared" si="214"/>
        <v>77.869638562963885</v>
      </c>
    </row>
    <row r="273" spans="7:76" x14ac:dyDescent="0.35">
      <c r="G273" s="1">
        <f t="shared" si="179"/>
        <v>272</v>
      </c>
      <c r="H273" s="1">
        <f t="shared" si="219"/>
        <v>272000</v>
      </c>
      <c r="I273" s="1">
        <f t="shared" si="180"/>
        <v>1708160</v>
      </c>
      <c r="J273" t="str">
        <f t="shared" si="181"/>
        <v>25.6224i</v>
      </c>
      <c r="K273" t="str">
        <f t="shared" si="215"/>
        <v>-3.75272598015198i</v>
      </c>
      <c r="L273" t="str">
        <f t="shared" si="182"/>
        <v>76.8672i</v>
      </c>
      <c r="M273" t="str">
        <f t="shared" si="183"/>
        <v>18.7318830543575+4.87382994420443i</v>
      </c>
      <c r="N273" t="str">
        <f t="shared" si="184"/>
        <v>21.869674019848i</v>
      </c>
      <c r="O273" t="str">
        <f t="shared" si="185"/>
        <v>0.451390520765093-0.384261113328811i</v>
      </c>
      <c r="P273">
        <f t="shared" si="186"/>
        <v>0.59279845264075981</v>
      </c>
      <c r="Q273" s="3">
        <f t="shared" si="187"/>
        <v>59.279845264075981</v>
      </c>
      <c r="Z273" s="1">
        <f t="shared" si="188"/>
        <v>272</v>
      </c>
      <c r="AA273" s="1">
        <f t="shared" si="220"/>
        <v>272000</v>
      </c>
      <c r="AB273" s="1">
        <f t="shared" si="189"/>
        <v>1708160</v>
      </c>
      <c r="AC273" t="str">
        <f t="shared" si="190"/>
        <v>25.6224i</v>
      </c>
      <c r="AD273" t="str">
        <f t="shared" si="216"/>
        <v>-3.75272598015198i</v>
      </c>
      <c r="AE273" t="str">
        <f t="shared" si="191"/>
        <v>76.8672i</v>
      </c>
      <c r="AF273" t="str">
        <f t="shared" si="192"/>
        <v>31.4764022471035+16.3796273297862i</v>
      </c>
      <c r="AG273" t="str">
        <f t="shared" si="193"/>
        <v>21.869674019848i</v>
      </c>
      <c r="AH273" t="str">
        <f t="shared" si="194"/>
        <v>0.659096514505043-0.28053885582884i</v>
      </c>
      <c r="AI273">
        <f t="shared" si="195"/>
        <v>0.71631715396355755</v>
      </c>
      <c r="AJ273" s="3">
        <f t="shared" si="196"/>
        <v>71.631715396355759</v>
      </c>
      <c r="AT273" s="1">
        <f t="shared" si="197"/>
        <v>272</v>
      </c>
      <c r="AU273" s="1">
        <f t="shared" si="221"/>
        <v>272000</v>
      </c>
      <c r="AV273" s="1">
        <f t="shared" si="198"/>
        <v>1708160</v>
      </c>
      <c r="AW273" t="str">
        <f t="shared" si="199"/>
        <v>25.6224i</v>
      </c>
      <c r="AX273" t="str">
        <f t="shared" si="217"/>
        <v>-3.75272598015198i</v>
      </c>
      <c r="AY273" t="str">
        <f t="shared" si="200"/>
        <v>76.8672i</v>
      </c>
      <c r="AZ273" t="str">
        <f t="shared" si="201"/>
        <v>25.7405834882585+66.9741671044567i</v>
      </c>
      <c r="BA273" t="str">
        <f t="shared" si="202"/>
        <v>21.869674019848i</v>
      </c>
      <c r="BB273" t="str">
        <f t="shared" si="203"/>
        <v>0.772904399399911-0.065796043857267i</v>
      </c>
      <c r="BC273">
        <f t="shared" si="204"/>
        <v>0.77569989686669705</v>
      </c>
      <c r="BD273" s="3">
        <f t="shared" si="205"/>
        <v>77.5699896866697</v>
      </c>
      <c r="BN273" s="1">
        <f t="shared" si="206"/>
        <v>272</v>
      </c>
      <c r="BO273" s="1">
        <f t="shared" si="222"/>
        <v>272000</v>
      </c>
      <c r="BP273" s="1">
        <f t="shared" si="207"/>
        <v>1708160</v>
      </c>
      <c r="BQ273" t="str">
        <f t="shared" si="208"/>
        <v>25.6224i</v>
      </c>
      <c r="BR273" t="str">
        <f t="shared" si="218"/>
        <v>-3.75272598015198i</v>
      </c>
      <c r="BS273" t="str">
        <f t="shared" si="209"/>
        <v>76.8672i</v>
      </c>
      <c r="BT273" t="str">
        <f t="shared" si="210"/>
        <v>2.9499257598368+76.7538237333167i</v>
      </c>
      <c r="BU273" t="str">
        <f t="shared" si="211"/>
        <v>21.869674019848i</v>
      </c>
      <c r="BV273" t="str">
        <f t="shared" si="212"/>
        <v>0.778449092420929-0.00662680541931755i</v>
      </c>
      <c r="BW273">
        <f t="shared" si="213"/>
        <v>0.77847729834660784</v>
      </c>
      <c r="BX273" s="3">
        <f t="shared" si="214"/>
        <v>77.847729834660782</v>
      </c>
    </row>
    <row r="274" spans="7:76" x14ac:dyDescent="0.35">
      <c r="G274" s="1">
        <f t="shared" si="179"/>
        <v>273</v>
      </c>
      <c r="H274" s="1">
        <f t="shared" si="219"/>
        <v>273000</v>
      </c>
      <c r="I274" s="1">
        <f t="shared" si="180"/>
        <v>1714440</v>
      </c>
      <c r="J274" t="str">
        <f t="shared" si="181"/>
        <v>25.7166i</v>
      </c>
      <c r="K274" t="str">
        <f t="shared" si="215"/>
        <v>-3.73897973114044i</v>
      </c>
      <c r="L274" t="str">
        <f t="shared" si="182"/>
        <v>77.1498i</v>
      </c>
      <c r="M274" t="str">
        <f t="shared" si="183"/>
        <v>18.740572325882+4.85822965863346i</v>
      </c>
      <c r="N274" t="str">
        <f t="shared" si="184"/>
        <v>21.9776202688596i</v>
      </c>
      <c r="O274" t="str">
        <f t="shared" si="185"/>
        <v>0.449501967090591-0.384435306832792i</v>
      </c>
      <c r="P274">
        <f t="shared" si="186"/>
        <v>0.59147487145096345</v>
      </c>
      <c r="Q274" s="3">
        <f t="shared" si="187"/>
        <v>59.147487145096342</v>
      </c>
      <c r="Z274" s="1">
        <f t="shared" si="188"/>
        <v>273</v>
      </c>
      <c r="AA274" s="1">
        <f t="shared" si="220"/>
        <v>273000</v>
      </c>
      <c r="AB274" s="1">
        <f t="shared" si="189"/>
        <v>1714440</v>
      </c>
      <c r="AC274" t="str">
        <f t="shared" si="190"/>
        <v>25.7166i</v>
      </c>
      <c r="AD274" t="str">
        <f t="shared" si="216"/>
        <v>-3.73897973114044i</v>
      </c>
      <c r="AE274" t="str">
        <f t="shared" si="191"/>
        <v>77.1498i</v>
      </c>
      <c r="AF274" t="str">
        <f t="shared" si="192"/>
        <v>31.5255265626436+16.3450982699339i</v>
      </c>
      <c r="AG274" t="str">
        <f t="shared" si="193"/>
        <v>21.9776202688596i</v>
      </c>
      <c r="AH274" t="str">
        <f t="shared" si="194"/>
        <v>0.657971281532667-0.281364054022257i</v>
      </c>
      <c r="AI274">
        <f t="shared" si="195"/>
        <v>0.715605993698753</v>
      </c>
      <c r="AJ274" s="3">
        <f t="shared" si="196"/>
        <v>71.560599369875305</v>
      </c>
      <c r="AT274" s="1">
        <f t="shared" si="197"/>
        <v>273</v>
      </c>
      <c r="AU274" s="1">
        <f t="shared" si="221"/>
        <v>273000</v>
      </c>
      <c r="AV274" s="1">
        <f t="shared" si="198"/>
        <v>1714440</v>
      </c>
      <c r="AW274" t="str">
        <f t="shared" si="199"/>
        <v>25.7166i</v>
      </c>
      <c r="AX274" t="str">
        <f t="shared" si="217"/>
        <v>-3.73897973114044i</v>
      </c>
      <c r="AY274" t="str">
        <f t="shared" si="200"/>
        <v>77.1498i</v>
      </c>
      <c r="AZ274" t="str">
        <f t="shared" si="201"/>
        <v>25.9056396677869+67.1567254037909i</v>
      </c>
      <c r="BA274" t="str">
        <f t="shared" si="202"/>
        <v>21.9776202688596i</v>
      </c>
      <c r="BB274" t="str">
        <f t="shared" si="203"/>
        <v>0.772637751886312-0.0660796287810571i</v>
      </c>
      <c r="BC274">
        <f t="shared" si="204"/>
        <v>0.77545832446352436</v>
      </c>
      <c r="BD274" s="3">
        <f t="shared" si="205"/>
        <v>77.545832446352435</v>
      </c>
      <c r="BN274" s="1">
        <f t="shared" si="206"/>
        <v>273</v>
      </c>
      <c r="BO274" s="1">
        <f t="shared" si="222"/>
        <v>273000</v>
      </c>
      <c r="BP274" s="1">
        <f t="shared" si="207"/>
        <v>1714440</v>
      </c>
      <c r="BQ274" t="str">
        <f t="shared" si="208"/>
        <v>25.7166i</v>
      </c>
      <c r="BR274" t="str">
        <f t="shared" si="218"/>
        <v>-3.73897973114044i</v>
      </c>
      <c r="BS274" t="str">
        <f t="shared" si="209"/>
        <v>77.1498i</v>
      </c>
      <c r="BT274" t="str">
        <f t="shared" si="210"/>
        <v>2.97162397546457+77.0351699023089i</v>
      </c>
      <c r="BU274" t="str">
        <f t="shared" si="211"/>
        <v>21.9776202688596i</v>
      </c>
      <c r="BV274" t="str">
        <f t="shared" si="212"/>
        <v>0.778232270125868-0.00665580983970915i</v>
      </c>
      <c r="BW274">
        <f t="shared" si="213"/>
        <v>0.778260731419673</v>
      </c>
      <c r="BX274" s="3">
        <f t="shared" si="214"/>
        <v>77.826073141967299</v>
      </c>
    </row>
    <row r="275" spans="7:76" x14ac:dyDescent="0.35">
      <c r="G275" s="1">
        <f t="shared" si="179"/>
        <v>274</v>
      </c>
      <c r="H275" s="1">
        <f t="shared" si="219"/>
        <v>274000</v>
      </c>
      <c r="I275" s="1">
        <f t="shared" si="180"/>
        <v>1720720</v>
      </c>
      <c r="J275" t="str">
        <f t="shared" si="181"/>
        <v>25.8108i</v>
      </c>
      <c r="K275" t="str">
        <f t="shared" si="215"/>
        <v>-3.72533381971292i</v>
      </c>
      <c r="L275" t="str">
        <f t="shared" si="182"/>
        <v>77.4324i</v>
      </c>
      <c r="M275" t="str">
        <f t="shared" si="183"/>
        <v>18.7491745665687+4.84272076458141i</v>
      </c>
      <c r="N275" t="str">
        <f t="shared" si="184"/>
        <v>22.0854661802871i</v>
      </c>
      <c r="O275" t="str">
        <f t="shared" si="185"/>
        <v>0.447622995712696-0.3846011950654i</v>
      </c>
      <c r="P275">
        <f t="shared" si="186"/>
        <v>0.59015627213183297</v>
      </c>
      <c r="Q275" s="3">
        <f t="shared" si="187"/>
        <v>59.015627213183294</v>
      </c>
      <c r="Z275" s="1">
        <f t="shared" si="188"/>
        <v>274</v>
      </c>
      <c r="AA275" s="1">
        <f t="shared" si="220"/>
        <v>274000</v>
      </c>
      <c r="AB275" s="1">
        <f t="shared" si="189"/>
        <v>1720720</v>
      </c>
      <c r="AC275" t="str">
        <f t="shared" si="190"/>
        <v>25.8108i</v>
      </c>
      <c r="AD275" t="str">
        <f t="shared" si="216"/>
        <v>-3.72533381971292i</v>
      </c>
      <c r="AE275" t="str">
        <f t="shared" si="191"/>
        <v>77.4324i</v>
      </c>
      <c r="AF275" t="str">
        <f t="shared" si="192"/>
        <v>31.5742650653003+16.310621943941i</v>
      </c>
      <c r="AG275" t="str">
        <f t="shared" si="193"/>
        <v>22.0854661802871i</v>
      </c>
      <c r="AH275" t="str">
        <f t="shared" si="194"/>
        <v>0.656847833412801-0.28218440978938i</v>
      </c>
      <c r="AI275">
        <f t="shared" si="195"/>
        <v>0.71489657810572249</v>
      </c>
      <c r="AJ275" s="3">
        <f t="shared" si="196"/>
        <v>71.489657810572254</v>
      </c>
      <c r="AT275" s="1">
        <f t="shared" si="197"/>
        <v>274</v>
      </c>
      <c r="AU275" s="1">
        <f t="shared" si="221"/>
        <v>274000</v>
      </c>
      <c r="AV275" s="1">
        <f t="shared" si="198"/>
        <v>1720720</v>
      </c>
      <c r="AW275" t="str">
        <f t="shared" si="199"/>
        <v>25.8108i</v>
      </c>
      <c r="AX275" t="str">
        <f t="shared" si="217"/>
        <v>-3.72533381971292i</v>
      </c>
      <c r="AY275" t="str">
        <f t="shared" si="200"/>
        <v>77.4324i</v>
      </c>
      <c r="AZ275" t="str">
        <f t="shared" si="201"/>
        <v>26.0709874554088+67.338704354789i</v>
      </c>
      <c r="BA275" t="str">
        <f t="shared" si="202"/>
        <v>22.0854661802871i</v>
      </c>
      <c r="BB275" t="str">
        <f t="shared" si="203"/>
        <v>0.772373409366809-0.0663629302168104i</v>
      </c>
      <c r="BC275">
        <f t="shared" si="204"/>
        <v>0.77521914450293961</v>
      </c>
      <c r="BD275" s="3">
        <f t="shared" si="205"/>
        <v>77.521914450293963</v>
      </c>
      <c r="BN275" s="1">
        <f t="shared" si="206"/>
        <v>274</v>
      </c>
      <c r="BO275" s="1">
        <f t="shared" si="222"/>
        <v>274000</v>
      </c>
      <c r="BP275" s="1">
        <f t="shared" si="207"/>
        <v>1720720</v>
      </c>
      <c r="BQ275" t="str">
        <f t="shared" si="208"/>
        <v>25.8108i</v>
      </c>
      <c r="BR275" t="str">
        <f t="shared" si="218"/>
        <v>-3.72533381971292i</v>
      </c>
      <c r="BS275" t="str">
        <f t="shared" si="209"/>
        <v>77.4324i</v>
      </c>
      <c r="BT275" t="str">
        <f t="shared" si="210"/>
        <v>2.99340134347023+77.3165068749059i</v>
      </c>
      <c r="BU275" t="str">
        <f t="shared" si="211"/>
        <v>22.0854661802871i</v>
      </c>
      <c r="BV275" t="str">
        <f t="shared" si="212"/>
        <v>0.778017928223995-0.00668479117121392i</v>
      </c>
      <c r="BW275">
        <f t="shared" si="213"/>
        <v>0.77804664581949079</v>
      </c>
      <c r="BX275" s="3">
        <f t="shared" si="214"/>
        <v>77.804664581949083</v>
      </c>
    </row>
    <row r="276" spans="7:76" x14ac:dyDescent="0.35">
      <c r="G276" s="1">
        <f t="shared" si="179"/>
        <v>275</v>
      </c>
      <c r="H276" s="1">
        <f t="shared" si="219"/>
        <v>275000</v>
      </c>
      <c r="I276" s="1">
        <f t="shared" si="180"/>
        <v>1727000</v>
      </c>
      <c r="J276" t="str">
        <f t="shared" si="181"/>
        <v>25.905i</v>
      </c>
      <c r="K276" t="str">
        <f t="shared" si="215"/>
        <v>-3.7117871512776i</v>
      </c>
      <c r="L276" t="str">
        <f t="shared" si="182"/>
        <v>77.715i</v>
      </c>
      <c r="M276" t="str">
        <f t="shared" si="183"/>
        <v>18.7576909075114+4.82730255613753i</v>
      </c>
      <c r="N276" t="str">
        <f t="shared" si="184"/>
        <v>22.1932128487224i</v>
      </c>
      <c r="O276" t="str">
        <f t="shared" si="185"/>
        <v>0.445753557006519-0.384758888144283i</v>
      </c>
      <c r="P276">
        <f t="shared" si="186"/>
        <v>0.58884262378838437</v>
      </c>
      <c r="Q276" s="3">
        <f t="shared" si="187"/>
        <v>58.884262378838436</v>
      </c>
      <c r="Z276" s="1">
        <f t="shared" si="188"/>
        <v>275</v>
      </c>
      <c r="AA276" s="1">
        <f t="shared" si="220"/>
        <v>275000</v>
      </c>
      <c r="AB276" s="1">
        <f t="shared" si="189"/>
        <v>1727000</v>
      </c>
      <c r="AC276" t="str">
        <f t="shared" si="190"/>
        <v>25.905i</v>
      </c>
      <c r="AD276" t="str">
        <f t="shared" si="216"/>
        <v>-3.7117871512776i</v>
      </c>
      <c r="AE276" t="str">
        <f t="shared" si="191"/>
        <v>77.715i</v>
      </c>
      <c r="AF276" t="str">
        <f t="shared" si="192"/>
        <v>31.6226213165431+16.2761996096214i</v>
      </c>
      <c r="AG276" t="str">
        <f t="shared" si="193"/>
        <v>22.1932128487224i</v>
      </c>
      <c r="AH276" t="str">
        <f t="shared" si="194"/>
        <v>0.655726149389969-0.282999944925539i</v>
      </c>
      <c r="AI276">
        <f t="shared" si="195"/>
        <v>0.7141888768537733</v>
      </c>
      <c r="AJ276" s="3">
        <f t="shared" si="196"/>
        <v>71.418887685377328</v>
      </c>
      <c r="AT276" s="1">
        <f t="shared" si="197"/>
        <v>275</v>
      </c>
      <c r="AU276" s="1">
        <f t="shared" si="221"/>
        <v>275000</v>
      </c>
      <c r="AV276" s="1">
        <f t="shared" si="198"/>
        <v>1727000</v>
      </c>
      <c r="AW276" t="str">
        <f t="shared" si="199"/>
        <v>25.905i</v>
      </c>
      <c r="AX276" t="str">
        <f t="shared" si="217"/>
        <v>-3.7117871512776i</v>
      </c>
      <c r="AY276" t="str">
        <f t="shared" si="200"/>
        <v>77.715i</v>
      </c>
      <c r="AZ276" t="str">
        <f t="shared" si="201"/>
        <v>26.2366243001166+67.5201037125822i</v>
      </c>
      <c r="BA276" t="str">
        <f t="shared" si="202"/>
        <v>22.1932128487224i</v>
      </c>
      <c r="BB276" t="str">
        <f t="shared" si="203"/>
        <v>0.772111333651254-0.0666459512413742i</v>
      </c>
      <c r="BC276">
        <f t="shared" si="204"/>
        <v>0.77498231874642509</v>
      </c>
      <c r="BD276" s="3">
        <f t="shared" si="205"/>
        <v>77.498231874642514</v>
      </c>
      <c r="BN276" s="1">
        <f t="shared" si="206"/>
        <v>275</v>
      </c>
      <c r="BO276" s="1">
        <f t="shared" si="222"/>
        <v>275000</v>
      </c>
      <c r="BP276" s="1">
        <f t="shared" si="207"/>
        <v>1727000</v>
      </c>
      <c r="BQ276" t="str">
        <f t="shared" si="208"/>
        <v>25.905i</v>
      </c>
      <c r="BR276" t="str">
        <f t="shared" si="218"/>
        <v>-3.7117871512776i</v>
      </c>
      <c r="BS276" t="str">
        <f t="shared" si="209"/>
        <v>77.715i</v>
      </c>
      <c r="BT276" t="str">
        <f t="shared" si="210"/>
        <v>3.0152578586595+77.5978346177571i</v>
      </c>
      <c r="BU276" t="str">
        <f t="shared" si="211"/>
        <v>22.1932128487224i</v>
      </c>
      <c r="BV276" t="str">
        <f t="shared" si="212"/>
        <v>0.777806028446498-0.00671374973890829i</v>
      </c>
      <c r="BW276">
        <f t="shared" si="213"/>
        <v>0.77783500327721899</v>
      </c>
      <c r="BX276" s="3">
        <f t="shared" si="214"/>
        <v>77.783500327721896</v>
      </c>
    </row>
    <row r="277" spans="7:76" x14ac:dyDescent="0.35">
      <c r="G277" s="1">
        <f t="shared" si="179"/>
        <v>276</v>
      </c>
      <c r="H277" s="1">
        <f t="shared" si="219"/>
        <v>276000</v>
      </c>
      <c r="I277" s="1">
        <f t="shared" si="180"/>
        <v>1733280</v>
      </c>
      <c r="J277" t="str">
        <f t="shared" si="181"/>
        <v>25.9992i</v>
      </c>
      <c r="K277" t="str">
        <f t="shared" si="215"/>
        <v>-3.6983386471063i</v>
      </c>
      <c r="L277" t="str">
        <f t="shared" si="182"/>
        <v>77.9976i</v>
      </c>
      <c r="M277" t="str">
        <f t="shared" si="183"/>
        <v>18.7661224619613+4.81197433304647i</v>
      </c>
      <c r="N277" t="str">
        <f t="shared" si="184"/>
        <v>22.3008613528937i</v>
      </c>
      <c r="O277" t="str">
        <f t="shared" si="185"/>
        <v>0.443893601632925-0.384908494800066i</v>
      </c>
      <c r="P277">
        <f t="shared" si="186"/>
        <v>0.58753389599230987</v>
      </c>
      <c r="Q277" s="3">
        <f t="shared" si="187"/>
        <v>58.753389599230985</v>
      </c>
      <c r="Z277" s="1">
        <f t="shared" si="188"/>
        <v>276</v>
      </c>
      <c r="AA277" s="1">
        <f t="shared" si="220"/>
        <v>276000</v>
      </c>
      <c r="AB277" s="1">
        <f t="shared" si="189"/>
        <v>1733280</v>
      </c>
      <c r="AC277" t="str">
        <f t="shared" si="190"/>
        <v>25.9992i</v>
      </c>
      <c r="AD277" t="str">
        <f t="shared" si="216"/>
        <v>-3.6983386471063i</v>
      </c>
      <c r="AE277" t="str">
        <f t="shared" si="191"/>
        <v>77.9976i</v>
      </c>
      <c r="AF277" t="str">
        <f t="shared" si="192"/>
        <v>31.6705988443759+16.2418324893976i</v>
      </c>
      <c r="AG277" t="str">
        <f t="shared" si="193"/>
        <v>22.3008613528937i</v>
      </c>
      <c r="AH277" t="str">
        <f t="shared" si="194"/>
        <v>0.654606209364041-0.283810680990001i</v>
      </c>
      <c r="AI277">
        <f t="shared" si="195"/>
        <v>0.71348286032809982</v>
      </c>
      <c r="AJ277" s="3">
        <f t="shared" si="196"/>
        <v>71.34828603280998</v>
      </c>
      <c r="AT277" s="1">
        <f t="shared" si="197"/>
        <v>276</v>
      </c>
      <c r="AU277" s="1">
        <f t="shared" si="221"/>
        <v>276000</v>
      </c>
      <c r="AV277" s="1">
        <f t="shared" si="198"/>
        <v>1733280</v>
      </c>
      <c r="AW277" t="str">
        <f t="shared" si="199"/>
        <v>25.9992i</v>
      </c>
      <c r="AX277" t="str">
        <f t="shared" si="217"/>
        <v>-3.6983386471063i</v>
      </c>
      <c r="AY277" t="str">
        <f t="shared" si="200"/>
        <v>77.9976i</v>
      </c>
      <c r="AZ277" t="str">
        <f t="shared" si="201"/>
        <v>26.4025476545821+67.7009232452848i</v>
      </c>
      <c r="BA277" t="str">
        <f t="shared" si="202"/>
        <v>22.3008613528937i</v>
      </c>
      <c r="BB277" t="str">
        <f t="shared" si="203"/>
        <v>0.771851487292013-0.0669286948696411i</v>
      </c>
      <c r="BC277">
        <f t="shared" si="204"/>
        <v>0.77474780969799839</v>
      </c>
      <c r="BD277" s="3">
        <f t="shared" si="205"/>
        <v>77.474780969799838</v>
      </c>
      <c r="BN277" s="1">
        <f t="shared" si="206"/>
        <v>276</v>
      </c>
      <c r="BO277" s="1">
        <f t="shared" si="222"/>
        <v>276000</v>
      </c>
      <c r="BP277" s="1">
        <f t="shared" si="207"/>
        <v>1733280</v>
      </c>
      <c r="BQ277" t="str">
        <f t="shared" si="208"/>
        <v>25.9992i</v>
      </c>
      <c r="BR277" t="str">
        <f t="shared" si="218"/>
        <v>-3.6983386471063i</v>
      </c>
      <c r="BS277" t="str">
        <f t="shared" si="209"/>
        <v>77.9976i</v>
      </c>
      <c r="BT277" t="str">
        <f t="shared" si="210"/>
        <v>3.03719351581938+77.8791530975153i</v>
      </c>
      <c r="BU277" t="str">
        <f t="shared" si="211"/>
        <v>22.3008613528937i</v>
      </c>
      <c r="BV277" t="str">
        <f t="shared" si="212"/>
        <v>0.777596533267175-0.00674268586167017i</v>
      </c>
      <c r="BW277">
        <f t="shared" si="213"/>
        <v>0.77762576626662638</v>
      </c>
      <c r="BX277" s="3">
        <f t="shared" si="214"/>
        <v>77.762576626662636</v>
      </c>
    </row>
    <row r="278" spans="7:76" x14ac:dyDescent="0.35">
      <c r="G278" s="1">
        <f t="shared" si="179"/>
        <v>277</v>
      </c>
      <c r="H278" s="1">
        <f t="shared" si="219"/>
        <v>277000</v>
      </c>
      <c r="I278" s="1">
        <f t="shared" si="180"/>
        <v>1739560</v>
      </c>
      <c r="J278" t="str">
        <f t="shared" si="181"/>
        <v>26.0934i</v>
      </c>
      <c r="K278" t="str">
        <f t="shared" si="215"/>
        <v>-3.68498724404816i</v>
      </c>
      <c r="L278" t="str">
        <f t="shared" si="182"/>
        <v>78.2802i</v>
      </c>
      <c r="M278" t="str">
        <f t="shared" si="183"/>
        <v>18.7744703256533+4.79673540068966i</v>
      </c>
      <c r="N278" t="str">
        <f t="shared" si="184"/>
        <v>22.4084127559518i</v>
      </c>
      <c r="O278" t="str">
        <f t="shared" si="185"/>
        <v>0.442043080532775-0.385050122396523i</v>
      </c>
      <c r="P278">
        <f t="shared" si="186"/>
        <v>0.58623005876915146</v>
      </c>
      <c r="Q278" s="3">
        <f t="shared" si="187"/>
        <v>58.623005876915144</v>
      </c>
      <c r="Z278" s="1">
        <f t="shared" si="188"/>
        <v>277</v>
      </c>
      <c r="AA278" s="1">
        <f t="shared" si="220"/>
        <v>277000</v>
      </c>
      <c r="AB278" s="1">
        <f t="shared" si="189"/>
        <v>1739560</v>
      </c>
      <c r="AC278" t="str">
        <f t="shared" si="190"/>
        <v>26.0934i</v>
      </c>
      <c r="AD278" t="str">
        <f t="shared" si="216"/>
        <v>-3.68498724404816i</v>
      </c>
      <c r="AE278" t="str">
        <f t="shared" si="191"/>
        <v>78.2802i</v>
      </c>
      <c r="AF278" t="str">
        <f t="shared" si="192"/>
        <v>31.7182011435576+16.207521771052i</v>
      </c>
      <c r="AG278" t="str">
        <f t="shared" si="193"/>
        <v>22.4084127559518i</v>
      </c>
      <c r="AH278" t="str">
        <f t="shared" si="194"/>
        <v>0.653487993872873-0.284616639312773i</v>
      </c>
      <c r="AI278">
        <f t="shared" si="195"/>
        <v>0.71277849961238959</v>
      </c>
      <c r="AJ278" s="3">
        <f t="shared" si="196"/>
        <v>71.277849961238957</v>
      </c>
      <c r="AT278" s="1">
        <f t="shared" si="197"/>
        <v>277</v>
      </c>
      <c r="AU278" s="1">
        <f t="shared" si="221"/>
        <v>277000</v>
      </c>
      <c r="AV278" s="1">
        <f t="shared" si="198"/>
        <v>1739560</v>
      </c>
      <c r="AW278" t="str">
        <f t="shared" si="199"/>
        <v>26.0934i</v>
      </c>
      <c r="AX278" t="str">
        <f t="shared" si="217"/>
        <v>-3.68498724404816i</v>
      </c>
      <c r="AY278" t="str">
        <f t="shared" si="200"/>
        <v>78.2802i</v>
      </c>
      <c r="AZ278" t="str">
        <f t="shared" si="201"/>
        <v>26.5687549752273+67.8811627339411i</v>
      </c>
      <c r="BA278" t="str">
        <f t="shared" si="202"/>
        <v>22.4084127559518i</v>
      </c>
      <c r="BB278" t="str">
        <f t="shared" si="203"/>
        <v>0.77159383356658-0.0672111640560303i</v>
      </c>
      <c r="BC278">
        <f t="shared" si="204"/>
        <v>0.77451558058681935</v>
      </c>
      <c r="BD278" s="3">
        <f t="shared" si="205"/>
        <v>77.45155805868194</v>
      </c>
      <c r="BN278" s="1">
        <f t="shared" si="206"/>
        <v>277</v>
      </c>
      <c r="BO278" s="1">
        <f t="shared" si="222"/>
        <v>277000</v>
      </c>
      <c r="BP278" s="1">
        <f t="shared" si="207"/>
        <v>1739560</v>
      </c>
      <c r="BQ278" t="str">
        <f t="shared" si="208"/>
        <v>26.0934i</v>
      </c>
      <c r="BR278" t="str">
        <f t="shared" si="218"/>
        <v>-3.68498724404816i</v>
      </c>
      <c r="BS278" t="str">
        <f t="shared" si="209"/>
        <v>78.2802i</v>
      </c>
      <c r="BT278" t="str">
        <f t="shared" si="210"/>
        <v>3.05920830971818+78.1604622808368i</v>
      </c>
      <c r="BU278" t="str">
        <f t="shared" si="211"/>
        <v>22.4084127559518i</v>
      </c>
      <c r="BV278" t="str">
        <f t="shared" si="212"/>
        <v>0.777389405885029-0.00677159985232707i</v>
      </c>
      <c r="BW278">
        <f t="shared" si="213"/>
        <v>0.77741889798668928</v>
      </c>
      <c r="BX278" s="3">
        <f t="shared" si="214"/>
        <v>77.741889798668922</v>
      </c>
    </row>
    <row r="279" spans="7:76" x14ac:dyDescent="0.35">
      <c r="G279" s="1">
        <f t="shared" si="179"/>
        <v>278</v>
      </c>
      <c r="H279" s="1">
        <f t="shared" si="219"/>
        <v>278000</v>
      </c>
      <c r="I279" s="1">
        <f t="shared" si="180"/>
        <v>1745840</v>
      </c>
      <c r="J279" t="str">
        <f t="shared" si="181"/>
        <v>26.1876i</v>
      </c>
      <c r="K279" t="str">
        <f t="shared" si="215"/>
        <v>-3.67173189424942i</v>
      </c>
      <c r="L279" t="str">
        <f t="shared" si="182"/>
        <v>78.5628i</v>
      </c>
      <c r="M279" t="str">
        <f t="shared" si="183"/>
        <v>18.7827355771267+4.78158507006541i</v>
      </c>
      <c r="N279" t="str">
        <f t="shared" si="184"/>
        <v>22.5158681057506i</v>
      </c>
      <c r="O279" t="str">
        <f t="shared" si="185"/>
        <v>0.440201944921427-0.38518387695032i</v>
      </c>
      <c r="P279">
        <f t="shared" si="186"/>
        <v>0.58493108258587723</v>
      </c>
      <c r="Q279" s="3">
        <f t="shared" si="187"/>
        <v>58.493108258587725</v>
      </c>
      <c r="Z279" s="1">
        <f t="shared" si="188"/>
        <v>278</v>
      </c>
      <c r="AA279" s="1">
        <f t="shared" si="220"/>
        <v>278000</v>
      </c>
      <c r="AB279" s="1">
        <f t="shared" si="189"/>
        <v>1745840</v>
      </c>
      <c r="AC279" t="str">
        <f t="shared" si="190"/>
        <v>26.1876i</v>
      </c>
      <c r="AD279" t="str">
        <f t="shared" si="216"/>
        <v>-3.67173189424942i</v>
      </c>
      <c r="AE279" t="str">
        <f t="shared" si="191"/>
        <v>78.5628i</v>
      </c>
      <c r="AF279" t="str">
        <f t="shared" si="192"/>
        <v>31.7654316758245+16.1732686084633i</v>
      </c>
      <c r="AG279" t="str">
        <f t="shared" si="193"/>
        <v>22.5158681057506i</v>
      </c>
      <c r="AH279" t="str">
        <f t="shared" si="194"/>
        <v>0.652371484075407-0.285417841001193i</v>
      </c>
      <c r="AI279">
        <f t="shared" si="195"/>
        <v>0.71207576647189119</v>
      </c>
      <c r="AJ279" s="3">
        <f t="shared" si="196"/>
        <v>71.207576647189114</v>
      </c>
      <c r="AT279" s="1">
        <f t="shared" si="197"/>
        <v>278</v>
      </c>
      <c r="AU279" s="1">
        <f t="shared" si="221"/>
        <v>278000</v>
      </c>
      <c r="AV279" s="1">
        <f t="shared" si="198"/>
        <v>1745840</v>
      </c>
      <c r="AW279" t="str">
        <f t="shared" si="199"/>
        <v>26.1876i</v>
      </c>
      <c r="AX279" t="str">
        <f t="shared" si="217"/>
        <v>-3.67173189424942i</v>
      </c>
      <c r="AY279" t="str">
        <f t="shared" si="200"/>
        <v>78.5628i</v>
      </c>
      <c r="AZ279" t="str">
        <f t="shared" si="201"/>
        <v>26.7352437222941+68.0608219724707i</v>
      </c>
      <c r="BA279" t="str">
        <f t="shared" si="202"/>
        <v>22.5158681057506i</v>
      </c>
      <c r="BB279" t="str">
        <f t="shared" si="203"/>
        <v>0.771338336460663-0.0674933616959281i</v>
      </c>
      <c r="BC279">
        <f t="shared" si="204"/>
        <v>0.77428559535026886</v>
      </c>
      <c r="BD279" s="3">
        <f t="shared" si="205"/>
        <v>77.428559535026892</v>
      </c>
      <c r="BN279" s="1">
        <f t="shared" si="206"/>
        <v>278</v>
      </c>
      <c r="BO279" s="1">
        <f t="shared" si="222"/>
        <v>278000</v>
      </c>
      <c r="BP279" s="1">
        <f t="shared" si="207"/>
        <v>1745840</v>
      </c>
      <c r="BQ279" t="str">
        <f t="shared" si="208"/>
        <v>26.1876i</v>
      </c>
      <c r="BR279" t="str">
        <f t="shared" si="218"/>
        <v>-3.67173189424942i</v>
      </c>
      <c r="BS279" t="str">
        <f t="shared" si="209"/>
        <v>78.5628i</v>
      </c>
      <c r="BT279" t="str">
        <f t="shared" si="210"/>
        <v>3.08130223510551+78.4417621343819i</v>
      </c>
      <c r="BU279" t="str">
        <f t="shared" si="211"/>
        <v>22.5158681057506i</v>
      </c>
      <c r="BV279" t="str">
        <f t="shared" si="212"/>
        <v>0.777184610207356-0.00680049201779951i</v>
      </c>
      <c r="BW279">
        <f t="shared" si="213"/>
        <v>0.77721436234467767</v>
      </c>
      <c r="BX279" s="3">
        <f t="shared" si="214"/>
        <v>77.721436234467774</v>
      </c>
    </row>
    <row r="280" spans="7:76" x14ac:dyDescent="0.35">
      <c r="G280" s="1">
        <f t="shared" si="179"/>
        <v>279</v>
      </c>
      <c r="H280" s="1">
        <f t="shared" si="219"/>
        <v>279000</v>
      </c>
      <c r="I280" s="1">
        <f t="shared" si="180"/>
        <v>1752120</v>
      </c>
      <c r="J280" t="str">
        <f t="shared" si="181"/>
        <v>26.2818i</v>
      </c>
      <c r="K280" t="str">
        <f t="shared" si="215"/>
        <v>-3.65857156487935i</v>
      </c>
      <c r="L280" t="str">
        <f t="shared" si="182"/>
        <v>78.8454i</v>
      </c>
      <c r="M280" t="str">
        <f t="shared" si="183"/>
        <v>18.7909192780383+4.76652265776782i</v>
      </c>
      <c r="N280" t="str">
        <f t="shared" si="184"/>
        <v>22.6232284351207i</v>
      </c>
      <c r="O280" t="str">
        <f t="shared" si="185"/>
        <v>0.438370146283499-0.385309863150357i</v>
      </c>
      <c r="P280">
        <f t="shared" si="186"/>
        <v>0.58363693833886421</v>
      </c>
      <c r="Q280" s="3">
        <f t="shared" si="187"/>
        <v>58.363693833886423</v>
      </c>
      <c r="Z280" s="1">
        <f t="shared" si="188"/>
        <v>279</v>
      </c>
      <c r="AA280" s="1">
        <f t="shared" si="220"/>
        <v>279000</v>
      </c>
      <c r="AB280" s="1">
        <f t="shared" si="189"/>
        <v>1752120</v>
      </c>
      <c r="AC280" t="str">
        <f t="shared" si="190"/>
        <v>26.2818i</v>
      </c>
      <c r="AD280" t="str">
        <f t="shared" si="216"/>
        <v>-3.65857156487935i</v>
      </c>
      <c r="AE280" t="str">
        <f t="shared" si="191"/>
        <v>78.8454i</v>
      </c>
      <c r="AF280" t="str">
        <f t="shared" si="192"/>
        <v>31.8122938701162+16.1390741223286i</v>
      </c>
      <c r="AG280" t="str">
        <f t="shared" si="193"/>
        <v>22.6232284351207i</v>
      </c>
      <c r="AH280" t="str">
        <f t="shared" si="194"/>
        <v>0.651256661735252-0.28621430694631i</v>
      </c>
      <c r="AI280">
        <f t="shared" si="195"/>
        <v>0.7113746333369646</v>
      </c>
      <c r="AJ280" s="3">
        <f t="shared" si="196"/>
        <v>71.137463333696459</v>
      </c>
      <c r="AT280" s="1">
        <f t="shared" si="197"/>
        <v>279</v>
      </c>
      <c r="AU280" s="1">
        <f t="shared" si="221"/>
        <v>279000</v>
      </c>
      <c r="AV280" s="1">
        <f t="shared" si="198"/>
        <v>1752120</v>
      </c>
      <c r="AW280" t="str">
        <f t="shared" si="199"/>
        <v>26.2818i</v>
      </c>
      <c r="AX280" t="str">
        <f t="shared" si="217"/>
        <v>-3.65857156487935i</v>
      </c>
      <c r="AY280" t="str">
        <f t="shared" si="200"/>
        <v>78.8454i</v>
      </c>
      <c r="AZ280" t="str">
        <f t="shared" si="201"/>
        <v>26.9020113599145+68.239900767615i</v>
      </c>
      <c r="BA280" t="str">
        <f t="shared" si="202"/>
        <v>22.6232284351207i</v>
      </c>
      <c r="BB280" t="str">
        <f t="shared" si="203"/>
        <v>0.77108496065175-0.0677752906270861i</v>
      </c>
      <c r="BC280">
        <f t="shared" si="204"/>
        <v>0.77405781861750922</v>
      </c>
      <c r="BD280" s="3">
        <f t="shared" si="205"/>
        <v>77.405781861750924</v>
      </c>
      <c r="BN280" s="1">
        <f t="shared" si="206"/>
        <v>279</v>
      </c>
      <c r="BO280" s="1">
        <f t="shared" si="222"/>
        <v>279000</v>
      </c>
      <c r="BP280" s="1">
        <f t="shared" si="207"/>
        <v>1752120</v>
      </c>
      <c r="BQ280" t="str">
        <f t="shared" si="208"/>
        <v>26.2818i</v>
      </c>
      <c r="BR280" t="str">
        <f t="shared" si="218"/>
        <v>-3.65857156487935i</v>
      </c>
      <c r="BS280" t="str">
        <f t="shared" si="209"/>
        <v>78.8454i</v>
      </c>
      <c r="BT280" t="str">
        <f t="shared" si="210"/>
        <v>3.10347528671228+78.7230526248145i</v>
      </c>
      <c r="BU280" t="str">
        <f t="shared" si="211"/>
        <v>22.6232284351207i</v>
      </c>
      <c r="BV280" t="str">
        <f t="shared" si="212"/>
        <v>0.776982110833283-0.00682936265924081i</v>
      </c>
      <c r="BW280">
        <f t="shared" si="213"/>
        <v>0.77701212393969465</v>
      </c>
      <c r="BX280" s="3">
        <f t="shared" si="214"/>
        <v>77.70121239396947</v>
      </c>
    </row>
    <row r="281" spans="7:76" x14ac:dyDescent="0.35">
      <c r="G281" s="1">
        <f t="shared" si="179"/>
        <v>280</v>
      </c>
      <c r="H281" s="1">
        <f t="shared" si="219"/>
        <v>280000</v>
      </c>
      <c r="I281" s="1">
        <f t="shared" si="180"/>
        <v>1758400</v>
      </c>
      <c r="J281" t="str">
        <f t="shared" si="181"/>
        <v>26.376i</v>
      </c>
      <c r="K281" t="str">
        <f t="shared" si="215"/>
        <v>-3.64550523786193i</v>
      </c>
      <c r="L281" t="str">
        <f t="shared" si="182"/>
        <v>79.128i</v>
      </c>
      <c r="M281" t="str">
        <f t="shared" si="183"/>
        <v>18.7990224734697+4.75154748596444i</v>
      </c>
      <c r="N281" t="str">
        <f t="shared" si="184"/>
        <v>22.7304947621381i</v>
      </c>
      <c r="O281" t="str">
        <f t="shared" si="185"/>
        <v>0.436547636367861-0.385428184376711i</v>
      </c>
      <c r="P281">
        <f t="shared" si="186"/>
        <v>0.58234759734225239</v>
      </c>
      <c r="Q281" s="3">
        <f t="shared" si="187"/>
        <v>58.234759734225236</v>
      </c>
      <c r="Z281" s="1">
        <f t="shared" si="188"/>
        <v>280</v>
      </c>
      <c r="AA281" s="1">
        <f t="shared" si="220"/>
        <v>280000</v>
      </c>
      <c r="AB281" s="1">
        <f t="shared" si="189"/>
        <v>1758400</v>
      </c>
      <c r="AC281" t="str">
        <f t="shared" si="190"/>
        <v>26.376i</v>
      </c>
      <c r="AD281" t="str">
        <f t="shared" si="216"/>
        <v>-3.64550523786193i</v>
      </c>
      <c r="AE281" t="str">
        <f t="shared" si="191"/>
        <v>79.128i</v>
      </c>
      <c r="AF281" t="str">
        <f t="shared" si="192"/>
        <v>31.858791122803+16.104939400871i</v>
      </c>
      <c r="AG281" t="str">
        <f t="shared" si="193"/>
        <v>22.7304947621381i</v>
      </c>
      <c r="AH281" t="str">
        <f t="shared" si="194"/>
        <v>0.650143509204678-0.287006057829054i</v>
      </c>
      <c r="AI281">
        <f t="shared" si="195"/>
        <v>0.71067507328704549</v>
      </c>
      <c r="AJ281" s="3">
        <f t="shared" si="196"/>
        <v>71.067507328704551</v>
      </c>
      <c r="AT281" s="1">
        <f t="shared" si="197"/>
        <v>280</v>
      </c>
      <c r="AU281" s="1">
        <f t="shared" si="221"/>
        <v>280000</v>
      </c>
      <c r="AV281" s="1">
        <f t="shared" si="198"/>
        <v>1758400</v>
      </c>
      <c r="AW281" t="str">
        <f t="shared" si="199"/>
        <v>26.376i</v>
      </c>
      <c r="AX281" t="str">
        <f t="shared" si="217"/>
        <v>-3.64550523786193i</v>
      </c>
      <c r="AY281" t="str">
        <f t="shared" si="200"/>
        <v>79.128i</v>
      </c>
      <c r="AZ281" t="str">
        <f t="shared" si="201"/>
        <v>27.069055356179+68.4183989388813i</v>
      </c>
      <c r="BA281" t="str">
        <f t="shared" si="202"/>
        <v>22.7304947621381i</v>
      </c>
      <c r="BB281" t="str">
        <f t="shared" si="203"/>
        <v>0.770833671493102-0.0680569536309814i</v>
      </c>
      <c r="BC281">
        <f t="shared" si="204"/>
        <v>0.77383221569347005</v>
      </c>
      <c r="BD281" s="3">
        <f t="shared" si="205"/>
        <v>77.383221569347</v>
      </c>
      <c r="BN281" s="1">
        <f t="shared" si="206"/>
        <v>280</v>
      </c>
      <c r="BO281" s="1">
        <f t="shared" si="222"/>
        <v>280000</v>
      </c>
      <c r="BP281" s="1">
        <f t="shared" si="207"/>
        <v>1758400</v>
      </c>
      <c r="BQ281" t="str">
        <f t="shared" si="208"/>
        <v>26.376i</v>
      </c>
      <c r="BR281" t="str">
        <f t="shared" si="218"/>
        <v>-3.64550523786193i</v>
      </c>
      <c r="BS281" t="str">
        <f t="shared" si="209"/>
        <v>79.128i</v>
      </c>
      <c r="BT281" t="str">
        <f t="shared" si="210"/>
        <v>3.12572745925069+79.0043337188022i</v>
      </c>
      <c r="BU281" t="str">
        <f t="shared" si="211"/>
        <v>22.7304947621381i</v>
      </c>
      <c r="BV281" t="str">
        <f t="shared" si="212"/>
        <v>0.776781873037738-0.00685821207217317i</v>
      </c>
      <c r="BW281">
        <f t="shared" si="213"/>
        <v>0.77681214804664556</v>
      </c>
      <c r="BX281" s="3">
        <f t="shared" si="214"/>
        <v>77.681214804664549</v>
      </c>
    </row>
    <row r="282" spans="7:76" x14ac:dyDescent="0.35">
      <c r="G282" s="1">
        <f t="shared" si="179"/>
        <v>281</v>
      </c>
      <c r="H282" s="1">
        <f t="shared" si="219"/>
        <v>281000</v>
      </c>
      <c r="I282" s="1">
        <f t="shared" si="180"/>
        <v>1764680</v>
      </c>
      <c r="J282" t="str">
        <f t="shared" si="181"/>
        <v>26.4702i</v>
      </c>
      <c r="K282" t="str">
        <f t="shared" si="215"/>
        <v>-3.63253190961331i</v>
      </c>
      <c r="L282" t="str">
        <f t="shared" si="182"/>
        <v>79.4106i</v>
      </c>
      <c r="M282" t="str">
        <f t="shared" si="183"/>
        <v>18.807046192228+4.73665888237289i</v>
      </c>
      <c r="N282" t="str">
        <f t="shared" si="184"/>
        <v>22.8376680903867i</v>
      </c>
      <c r="O282" t="str">
        <f t="shared" si="185"/>
        <v>0.434734367182848-0.385538942719197i</v>
      </c>
      <c r="P282">
        <f t="shared" si="186"/>
        <v>0.58106303131666159</v>
      </c>
      <c r="Q282" s="3">
        <f t="shared" si="187"/>
        <v>58.106303131666159</v>
      </c>
      <c r="Z282" s="1">
        <f t="shared" si="188"/>
        <v>281</v>
      </c>
      <c r="AA282" s="1">
        <f t="shared" si="220"/>
        <v>281000</v>
      </c>
      <c r="AB282" s="1">
        <f t="shared" si="189"/>
        <v>1764680</v>
      </c>
      <c r="AC282" t="str">
        <f t="shared" si="190"/>
        <v>26.4702i</v>
      </c>
      <c r="AD282" t="str">
        <f t="shared" si="216"/>
        <v>-3.63253190961331i</v>
      </c>
      <c r="AE282" t="str">
        <f t="shared" si="191"/>
        <v>79.4106i</v>
      </c>
      <c r="AF282" t="str">
        <f t="shared" si="192"/>
        <v>31.9049267979169+16.0708655005336i</v>
      </c>
      <c r="AG282" t="str">
        <f t="shared" si="193"/>
        <v>22.8376680903867i</v>
      </c>
      <c r="AH282" t="str">
        <f t="shared" si="194"/>
        <v>0.649032009409069-0.287793114126222i</v>
      </c>
      <c r="AI282">
        <f t="shared" si="195"/>
        <v>0.70997706003507077</v>
      </c>
      <c r="AJ282" s="3">
        <f t="shared" si="196"/>
        <v>70.997706003507076</v>
      </c>
      <c r="AT282" s="1">
        <f t="shared" si="197"/>
        <v>281</v>
      </c>
      <c r="AU282" s="1">
        <f t="shared" si="221"/>
        <v>281000</v>
      </c>
      <c r="AV282" s="1">
        <f t="shared" si="198"/>
        <v>1764680</v>
      </c>
      <c r="AW282" t="str">
        <f t="shared" si="199"/>
        <v>26.4702i</v>
      </c>
      <c r="AX282" t="str">
        <f t="shared" si="217"/>
        <v>-3.63253190961331i</v>
      </c>
      <c r="AY282" t="str">
        <f t="shared" si="200"/>
        <v>79.4106i</v>
      </c>
      <c r="AZ282" t="str">
        <f t="shared" si="201"/>
        <v>27.236373183205+68.5963163184889i</v>
      </c>
      <c r="BA282" t="str">
        <f t="shared" si="202"/>
        <v>22.8376680903867i</v>
      </c>
      <c r="BB282" t="str">
        <f t="shared" si="203"/>
        <v>0.770584434998191-0.0683383534341368i</v>
      </c>
      <c r="BC282">
        <f t="shared" si="204"/>
        <v>0.77360875254328021</v>
      </c>
      <c r="BD282" s="3">
        <f t="shared" si="205"/>
        <v>77.360875254328022</v>
      </c>
      <c r="BN282" s="1">
        <f t="shared" si="206"/>
        <v>281</v>
      </c>
      <c r="BO282" s="1">
        <f t="shared" si="222"/>
        <v>281000</v>
      </c>
      <c r="BP282" s="1">
        <f t="shared" si="207"/>
        <v>1764680</v>
      </c>
      <c r="BQ282" t="str">
        <f t="shared" si="208"/>
        <v>26.4702i</v>
      </c>
      <c r="BR282" t="str">
        <f t="shared" si="218"/>
        <v>-3.63253190961331i</v>
      </c>
      <c r="BS282" t="str">
        <f t="shared" si="209"/>
        <v>79.4106i</v>
      </c>
      <c r="BT282" t="str">
        <f t="shared" si="210"/>
        <v>3.14805874741428+79.2856053830163i</v>
      </c>
      <c r="BU282" t="str">
        <f t="shared" si="211"/>
        <v>22.8376680903867i</v>
      </c>
      <c r="BV282" t="str">
        <f t="shared" si="212"/>
        <v>0.776583862755904-0.00688704054661898i</v>
      </c>
      <c r="BW282">
        <f t="shared" si="213"/>
        <v>0.77661440060069165</v>
      </c>
      <c r="BX282" s="3">
        <f t="shared" si="214"/>
        <v>77.661440060069168</v>
      </c>
    </row>
    <row r="283" spans="7:76" x14ac:dyDescent="0.35">
      <c r="G283" s="1">
        <f t="shared" si="179"/>
        <v>282</v>
      </c>
      <c r="H283" s="1">
        <f t="shared" si="219"/>
        <v>282000</v>
      </c>
      <c r="I283" s="1">
        <f t="shared" si="180"/>
        <v>1770960</v>
      </c>
      <c r="J283" t="str">
        <f t="shared" si="181"/>
        <v>26.5644i</v>
      </c>
      <c r="K283" t="str">
        <f t="shared" si="215"/>
        <v>-3.61965059078489i</v>
      </c>
      <c r="L283" t="str">
        <f t="shared" si="182"/>
        <v>79.6932i</v>
      </c>
      <c r="M283" t="str">
        <f t="shared" si="183"/>
        <v>18.8149914471407+4.72185618023638i</v>
      </c>
      <c r="N283" t="str">
        <f t="shared" si="184"/>
        <v>22.9447494092151i</v>
      </c>
      <c r="O283" t="str">
        <f t="shared" si="185"/>
        <v>0.432930290991715-0.385642238995571i</v>
      </c>
      <c r="P283">
        <f t="shared" si="186"/>
        <v>0.57978321237828889</v>
      </c>
      <c r="Q283" s="3">
        <f t="shared" si="187"/>
        <v>57.978321237828887</v>
      </c>
      <c r="Z283" s="1">
        <f t="shared" si="188"/>
        <v>282</v>
      </c>
      <c r="AA283" s="1">
        <f t="shared" si="220"/>
        <v>282000</v>
      </c>
      <c r="AB283" s="1">
        <f t="shared" si="189"/>
        <v>1770960</v>
      </c>
      <c r="AC283" t="str">
        <f t="shared" si="190"/>
        <v>26.5644i</v>
      </c>
      <c r="AD283" t="str">
        <f t="shared" si="216"/>
        <v>-3.61965059078489i</v>
      </c>
      <c r="AE283" t="str">
        <f t="shared" si="191"/>
        <v>79.6932i</v>
      </c>
      <c r="AF283" t="str">
        <f t="shared" si="192"/>
        <v>31.9507042273824+16.0368534466592i</v>
      </c>
      <c r="AG283" t="str">
        <f t="shared" si="193"/>
        <v>22.9447494092151i</v>
      </c>
      <c r="AH283" t="str">
        <f t="shared" si="194"/>
        <v>0.647922145831766-0.288575496116254i</v>
      </c>
      <c r="AI283">
        <f t="shared" si="195"/>
        <v>0.70928056791229122</v>
      </c>
      <c r="AJ283" s="3">
        <f t="shared" si="196"/>
        <v>70.928056791229125</v>
      </c>
      <c r="AT283" s="1">
        <f t="shared" si="197"/>
        <v>282</v>
      </c>
      <c r="AU283" s="1">
        <f t="shared" si="221"/>
        <v>282000</v>
      </c>
      <c r="AV283" s="1">
        <f t="shared" si="198"/>
        <v>1770960</v>
      </c>
      <c r="AW283" t="str">
        <f t="shared" si="199"/>
        <v>26.5644i</v>
      </c>
      <c r="AX283" t="str">
        <f t="shared" si="217"/>
        <v>-3.61965059078489i</v>
      </c>
      <c r="AY283" t="str">
        <f t="shared" si="200"/>
        <v>79.6932i</v>
      </c>
      <c r="AZ283" t="str">
        <f t="shared" si="201"/>
        <v>27.4039623172046+68.7736527513128i</v>
      </c>
      <c r="BA283" t="str">
        <f t="shared" si="202"/>
        <v>22.9447494092151i</v>
      </c>
      <c r="BB283" t="str">
        <f t="shared" si="203"/>
        <v>0.770337217825562-0.0686194927094056i</v>
      </c>
      <c r="BC283">
        <f t="shared" si="204"/>
        <v>0.77338739577712512</v>
      </c>
      <c r="BD283" s="3">
        <f t="shared" si="205"/>
        <v>77.338739577712516</v>
      </c>
      <c r="BN283" s="1">
        <f t="shared" si="206"/>
        <v>282</v>
      </c>
      <c r="BO283" s="1">
        <f t="shared" si="222"/>
        <v>282000</v>
      </c>
      <c r="BP283" s="1">
        <f t="shared" si="207"/>
        <v>1770960</v>
      </c>
      <c r="BQ283" t="str">
        <f t="shared" si="208"/>
        <v>26.5644i</v>
      </c>
      <c r="BR283" t="str">
        <f t="shared" si="218"/>
        <v>-3.61965059078489i</v>
      </c>
      <c r="BS283" t="str">
        <f t="shared" si="209"/>
        <v>79.6932i</v>
      </c>
      <c r="BT283" t="str">
        <f t="shared" si="210"/>
        <v>3.17046914587787+79.5668675841319i</v>
      </c>
      <c r="BU283" t="str">
        <f t="shared" si="211"/>
        <v>22.9447494092151i</v>
      </c>
      <c r="BV283" t="str">
        <f t="shared" si="212"/>
        <v>0.776388046568059-0.00691584836722903i</v>
      </c>
      <c r="BW283">
        <f t="shared" si="213"/>
        <v>0.77641884818209117</v>
      </c>
      <c r="BX283" s="3">
        <f t="shared" si="214"/>
        <v>77.641884818209121</v>
      </c>
    </row>
    <row r="284" spans="7:76" x14ac:dyDescent="0.35">
      <c r="G284" s="1">
        <f t="shared" si="179"/>
        <v>283</v>
      </c>
      <c r="H284" s="1">
        <f t="shared" si="219"/>
        <v>283000</v>
      </c>
      <c r="I284" s="1">
        <f t="shared" si="180"/>
        <v>1777240</v>
      </c>
      <c r="J284" t="str">
        <f t="shared" si="181"/>
        <v>26.6586i</v>
      </c>
      <c r="K284" t="str">
        <f t="shared" si="215"/>
        <v>-3.6068603060118i</v>
      </c>
      <c r="L284" t="str">
        <f t="shared" si="182"/>
        <v>79.9758i</v>
      </c>
      <c r="M284" t="str">
        <f t="shared" si="183"/>
        <v>18.8228592353441+4.70713871829831i</v>
      </c>
      <c r="N284" t="str">
        <f t="shared" si="184"/>
        <v>23.0517396939882i</v>
      </c>
      <c r="O284" t="str">
        <f t="shared" si="185"/>
        <v>0.431135360308274-0.385738172769355i</v>
      </c>
      <c r="P284">
        <f t="shared" si="186"/>
        <v>0.57850811302831873</v>
      </c>
      <c r="Q284" s="3">
        <f t="shared" si="187"/>
        <v>57.850811302831872</v>
      </c>
      <c r="Z284" s="1">
        <f t="shared" si="188"/>
        <v>283</v>
      </c>
      <c r="AA284" s="1">
        <f t="shared" si="220"/>
        <v>283000</v>
      </c>
      <c r="AB284" s="1">
        <f t="shared" si="189"/>
        <v>1777240</v>
      </c>
      <c r="AC284" t="str">
        <f t="shared" si="190"/>
        <v>26.6586i</v>
      </c>
      <c r="AD284" t="str">
        <f t="shared" si="216"/>
        <v>-3.6068603060118i</v>
      </c>
      <c r="AE284" t="str">
        <f t="shared" si="191"/>
        <v>79.9758i</v>
      </c>
      <c r="AF284" t="str">
        <f t="shared" si="192"/>
        <v>31.9961267112518+16.0029042341567i</v>
      </c>
      <c r="AG284" t="str">
        <f t="shared" si="193"/>
        <v>23.0517396939882i</v>
      </c>
      <c r="AH284" t="str">
        <f t="shared" si="194"/>
        <v>0.646813902499341-0.28935322388485i</v>
      </c>
      <c r="AI284">
        <f t="shared" si="195"/>
        <v>0.70858557185352233</v>
      </c>
      <c r="AJ284" s="3">
        <f t="shared" si="196"/>
        <v>70.85855718535224</v>
      </c>
      <c r="AT284" s="1">
        <f t="shared" si="197"/>
        <v>283</v>
      </c>
      <c r="AU284" s="1">
        <f t="shared" si="221"/>
        <v>283000</v>
      </c>
      <c r="AV284" s="1">
        <f t="shared" si="198"/>
        <v>1777240</v>
      </c>
      <c r="AW284" t="str">
        <f t="shared" si="199"/>
        <v>26.6586i</v>
      </c>
      <c r="AX284" t="str">
        <f t="shared" si="217"/>
        <v>-3.6068603060118i</v>
      </c>
      <c r="AY284" t="str">
        <f t="shared" si="200"/>
        <v>79.9758i</v>
      </c>
      <c r="AZ284" t="str">
        <f t="shared" si="201"/>
        <v>27.5718202385518+68.9504080948281i</v>
      </c>
      <c r="BA284" t="str">
        <f t="shared" si="202"/>
        <v>23.0517396939882i</v>
      </c>
      <c r="BB284" t="str">
        <f t="shared" si="203"/>
        <v>0.770091987264092-0.0689003740772202i</v>
      </c>
      <c r="BC284">
        <f t="shared" si="204"/>
        <v>0.77316811263549878</v>
      </c>
      <c r="BD284" s="3">
        <f t="shared" si="205"/>
        <v>77.31681126354988</v>
      </c>
      <c r="BN284" s="1">
        <f t="shared" si="206"/>
        <v>283</v>
      </c>
      <c r="BO284" s="1">
        <f t="shared" si="222"/>
        <v>283000</v>
      </c>
      <c r="BP284" s="1">
        <f t="shared" si="207"/>
        <v>1777240</v>
      </c>
      <c r="BQ284" t="str">
        <f t="shared" si="208"/>
        <v>26.6586i</v>
      </c>
      <c r="BR284" t="str">
        <f t="shared" si="218"/>
        <v>-3.6068603060118i</v>
      </c>
      <c r="BS284" t="str">
        <f t="shared" si="209"/>
        <v>79.9758i</v>
      </c>
      <c r="BT284" t="str">
        <f t="shared" si="210"/>
        <v>3.19295864929762+79.8481202888278i</v>
      </c>
      <c r="BU284" t="str">
        <f t="shared" si="211"/>
        <v>23.0517396939882i</v>
      </c>
      <c r="BV284" t="str">
        <f t="shared" si="212"/>
        <v>0.776194391684814-0.00694463581340756i</v>
      </c>
      <c r="BW284">
        <f t="shared" si="213"/>
        <v>0.77622545800143605</v>
      </c>
      <c r="BX284" s="3">
        <f t="shared" si="214"/>
        <v>77.622545800143598</v>
      </c>
    </row>
    <row r="285" spans="7:76" x14ac:dyDescent="0.35">
      <c r="G285" s="1">
        <f t="shared" si="179"/>
        <v>284</v>
      </c>
      <c r="H285" s="1">
        <f t="shared" si="219"/>
        <v>284000</v>
      </c>
      <c r="I285" s="1">
        <f t="shared" si="180"/>
        <v>1783520</v>
      </c>
      <c r="J285" t="str">
        <f t="shared" si="181"/>
        <v>26.7528i</v>
      </c>
      <c r="K285" t="str">
        <f t="shared" si="215"/>
        <v>-3.59416009366669i</v>
      </c>
      <c r="L285" t="str">
        <f t="shared" si="182"/>
        <v>80.2584i</v>
      </c>
      <c r="M285" t="str">
        <f t="shared" si="183"/>
        <v>18.8306505385665+4.69250584077591i</v>
      </c>
      <c r="N285" t="str">
        <f t="shared" si="184"/>
        <v>23.1586399063333i</v>
      </c>
      <c r="O285" t="str">
        <f t="shared" si="185"/>
        <v>0.429349527892757-0.385826842367331i</v>
      </c>
      <c r="P285">
        <f t="shared" si="186"/>
        <v>0.57723770614269354</v>
      </c>
      <c r="Q285" s="3">
        <f t="shared" si="187"/>
        <v>57.723770614269355</v>
      </c>
      <c r="Z285" s="1">
        <f t="shared" si="188"/>
        <v>284</v>
      </c>
      <c r="AA285" s="1">
        <f t="shared" si="220"/>
        <v>284000</v>
      </c>
      <c r="AB285" s="1">
        <f t="shared" si="189"/>
        <v>1783520</v>
      </c>
      <c r="AC285" t="str">
        <f t="shared" si="190"/>
        <v>26.7528i</v>
      </c>
      <c r="AD285" t="str">
        <f t="shared" si="216"/>
        <v>-3.59416009366669i</v>
      </c>
      <c r="AE285" t="str">
        <f t="shared" si="191"/>
        <v>80.2584i</v>
      </c>
      <c r="AF285" t="str">
        <f t="shared" si="192"/>
        <v>32.0411975179396+15.9690188281549i</v>
      </c>
      <c r="AG285" t="str">
        <f t="shared" si="193"/>
        <v>23.1586399063333i</v>
      </c>
      <c r="AH285" t="str">
        <f t="shared" si="194"/>
        <v>0.645707263967236-0.290126317330382i</v>
      </c>
      <c r="AI285">
        <f t="shared" si="195"/>
        <v>0.70789204738275124</v>
      </c>
      <c r="AJ285" s="3">
        <f t="shared" si="196"/>
        <v>70.789204738275117</v>
      </c>
      <c r="AT285" s="1">
        <f t="shared" si="197"/>
        <v>284</v>
      </c>
      <c r="AU285" s="1">
        <f t="shared" si="221"/>
        <v>284000</v>
      </c>
      <c r="AV285" s="1">
        <f t="shared" si="198"/>
        <v>1783520</v>
      </c>
      <c r="AW285" t="str">
        <f t="shared" si="199"/>
        <v>26.7528i</v>
      </c>
      <c r="AX285" t="str">
        <f t="shared" si="217"/>
        <v>-3.59416009366669i</v>
      </c>
      <c r="AY285" t="str">
        <f t="shared" si="200"/>
        <v>80.2584i</v>
      </c>
      <c r="AZ285" t="str">
        <f t="shared" si="201"/>
        <v>27.7399444318488+69.1265822190545i</v>
      </c>
      <c r="BA285" t="str">
        <f t="shared" si="202"/>
        <v>23.1586399063333i</v>
      </c>
      <c r="BB285" t="str">
        <f t="shared" si="203"/>
        <v>0.769848711218654-0.0691810001068045i</v>
      </c>
      <c r="BC285">
        <f t="shared" si="204"/>
        <v>0.77295087097486348</v>
      </c>
      <c r="BD285" s="3">
        <f t="shared" si="205"/>
        <v>77.295087097486345</v>
      </c>
      <c r="BN285" s="1">
        <f t="shared" si="206"/>
        <v>284</v>
      </c>
      <c r="BO285" s="1">
        <f t="shared" si="222"/>
        <v>284000</v>
      </c>
      <c r="BP285" s="1">
        <f t="shared" si="207"/>
        <v>1783520</v>
      </c>
      <c r="BQ285" t="str">
        <f t="shared" si="208"/>
        <v>26.7528i</v>
      </c>
      <c r="BR285" t="str">
        <f t="shared" si="218"/>
        <v>-3.59416009366669i</v>
      </c>
      <c r="BS285" t="str">
        <f t="shared" si="209"/>
        <v>80.2584i</v>
      </c>
      <c r="BT285" t="str">
        <f t="shared" si="210"/>
        <v>3.21552725231098+80.1293634637865i</v>
      </c>
      <c r="BU285" t="str">
        <f t="shared" si="211"/>
        <v>23.1586399063333i</v>
      </c>
      <c r="BV285" t="str">
        <f t="shared" si="212"/>
        <v>0.776002865932773-0.00697340315943304i</v>
      </c>
      <c r="BW285">
        <f t="shared" si="213"/>
        <v>0.77603419788531314</v>
      </c>
      <c r="BX285" s="3">
        <f t="shared" si="214"/>
        <v>77.603419788531312</v>
      </c>
    </row>
    <row r="286" spans="7:76" x14ac:dyDescent="0.35">
      <c r="G286" s="1">
        <f t="shared" si="179"/>
        <v>285</v>
      </c>
      <c r="H286" s="1">
        <f t="shared" si="219"/>
        <v>285000</v>
      </c>
      <c r="I286" s="1">
        <f t="shared" si="180"/>
        <v>1789800</v>
      </c>
      <c r="J286" t="str">
        <f t="shared" si="181"/>
        <v>26.847i</v>
      </c>
      <c r="K286" t="str">
        <f t="shared" si="215"/>
        <v>-3.58154900561873i</v>
      </c>
      <c r="L286" t="str">
        <f t="shared" si="182"/>
        <v>80.541i</v>
      </c>
      <c r="M286" t="str">
        <f t="shared" si="183"/>
        <v>18.8383663234047+4.67795689733297i</v>
      </c>
      <c r="N286" t="str">
        <f t="shared" si="184"/>
        <v>23.2654509943813i</v>
      </c>
      <c r="O286" t="str">
        <f t="shared" si="185"/>
        <v>0.427572746747841-0.385908344896688i</v>
      </c>
      <c r="P286">
        <f t="shared" si="186"/>
        <v>0.57597196496217984</v>
      </c>
      <c r="Q286" s="3">
        <f t="shared" si="187"/>
        <v>57.597196496217983</v>
      </c>
      <c r="Z286" s="1">
        <f t="shared" si="188"/>
        <v>285</v>
      </c>
      <c r="AA286" s="1">
        <f t="shared" si="220"/>
        <v>285000</v>
      </c>
      <c r="AB286" s="1">
        <f t="shared" si="189"/>
        <v>1789800</v>
      </c>
      <c r="AC286" t="str">
        <f t="shared" si="190"/>
        <v>26.847i</v>
      </c>
      <c r="AD286" t="str">
        <f t="shared" si="216"/>
        <v>-3.58154900561873i</v>
      </c>
      <c r="AE286" t="str">
        <f t="shared" si="191"/>
        <v>80.541i</v>
      </c>
      <c r="AF286" t="str">
        <f t="shared" si="192"/>
        <v>32.0859198844604+15.9351981646418i</v>
      </c>
      <c r="AG286" t="str">
        <f t="shared" si="193"/>
        <v>23.2654509943813i</v>
      </c>
      <c r="AH286" t="str">
        <f t="shared" si="194"/>
        <v>0.644602215305803-0.290894796169158i</v>
      </c>
      <c r="AI286">
        <f t="shared" si="195"/>
        <v>0.70719997059915429</v>
      </c>
      <c r="AJ286" s="3">
        <f t="shared" si="196"/>
        <v>70.719997059915428</v>
      </c>
      <c r="AT286" s="1">
        <f t="shared" si="197"/>
        <v>285</v>
      </c>
      <c r="AU286" s="1">
        <f t="shared" si="221"/>
        <v>285000</v>
      </c>
      <c r="AV286" s="1">
        <f t="shared" si="198"/>
        <v>1789800</v>
      </c>
      <c r="AW286" t="str">
        <f t="shared" si="199"/>
        <v>26.847i</v>
      </c>
      <c r="AX286" t="str">
        <f t="shared" si="217"/>
        <v>-3.58154900561873i</v>
      </c>
      <c r="AY286" t="str">
        <f t="shared" si="200"/>
        <v>80.541i</v>
      </c>
      <c r="AZ286" t="str">
        <f t="shared" si="201"/>
        <v>27.9083323859922+69.302175006499i</v>
      </c>
      <c r="BA286" t="str">
        <f t="shared" si="202"/>
        <v>23.2654509943813i</v>
      </c>
      <c r="BB286" t="str">
        <f t="shared" si="203"/>
        <v>0.769607358196156-0.0694613733173559i</v>
      </c>
      <c r="BC286">
        <f t="shared" si="204"/>
        <v>0.77273563925368383</v>
      </c>
      <c r="BD286" s="3">
        <f t="shared" si="205"/>
        <v>77.273563925368379</v>
      </c>
      <c r="BN286" s="1">
        <f t="shared" si="206"/>
        <v>285</v>
      </c>
      <c r="BO286" s="1">
        <f t="shared" si="222"/>
        <v>285000</v>
      </c>
      <c r="BP286" s="1">
        <f t="shared" si="207"/>
        <v>1789800</v>
      </c>
      <c r="BQ286" t="str">
        <f t="shared" si="208"/>
        <v>26.847i</v>
      </c>
      <c r="BR286" t="str">
        <f t="shared" si="218"/>
        <v>-3.58154900561873i</v>
      </c>
      <c r="BS286" t="str">
        <f t="shared" si="209"/>
        <v>80.541i</v>
      </c>
      <c r="BT286" t="str">
        <f t="shared" si="210"/>
        <v>3.23817494953676+80.4105970756947i</v>
      </c>
      <c r="BU286" t="str">
        <f t="shared" si="211"/>
        <v>23.2654509943813i</v>
      </c>
      <c r="BV286" t="str">
        <f t="shared" si="212"/>
        <v>0.775813437740567-0.00700215067457602i</v>
      </c>
      <c r="BW286">
        <f t="shared" si="213"/>
        <v>0.77584503626233636</v>
      </c>
      <c r="BX286" s="3">
        <f t="shared" si="214"/>
        <v>77.584503626233641</v>
      </c>
    </row>
    <row r="287" spans="7:76" x14ac:dyDescent="0.35">
      <c r="G287" s="1">
        <f t="shared" si="179"/>
        <v>286</v>
      </c>
      <c r="H287" s="1">
        <f t="shared" si="219"/>
        <v>286000</v>
      </c>
      <c r="I287" s="1">
        <f t="shared" si="180"/>
        <v>1796080</v>
      </c>
      <c r="J287" t="str">
        <f t="shared" si="181"/>
        <v>26.9412i</v>
      </c>
      <c r="K287" t="str">
        <f t="shared" si="215"/>
        <v>-3.56902610699769i</v>
      </c>
      <c r="L287" t="str">
        <f t="shared" si="182"/>
        <v>80.8236i</v>
      </c>
      <c r="M287" t="str">
        <f t="shared" si="183"/>
        <v>18.8460075415963+4.66349124305186i</v>
      </c>
      <c r="N287" t="str">
        <f t="shared" si="184"/>
        <v>23.3721738930023i</v>
      </c>
      <c r="O287" t="str">
        <f t="shared" si="185"/>
        <v>0.425804970114901-0.385982776261848i</v>
      </c>
      <c r="P287">
        <f t="shared" si="186"/>
        <v>0.57471086308278141</v>
      </c>
      <c r="Q287" s="3">
        <f t="shared" si="187"/>
        <v>57.471086308278139</v>
      </c>
      <c r="Z287" s="1">
        <f t="shared" si="188"/>
        <v>286</v>
      </c>
      <c r="AA287" s="1">
        <f t="shared" si="220"/>
        <v>286000</v>
      </c>
      <c r="AB287" s="1">
        <f t="shared" si="189"/>
        <v>1796080</v>
      </c>
      <c r="AC287" t="str">
        <f t="shared" si="190"/>
        <v>26.9412i</v>
      </c>
      <c r="AD287" t="str">
        <f t="shared" si="216"/>
        <v>-3.56902610699769i</v>
      </c>
      <c r="AE287" t="str">
        <f t="shared" si="191"/>
        <v>80.8236i</v>
      </c>
      <c r="AF287" t="str">
        <f t="shared" si="192"/>
        <v>32.1302970166669+15.901443151093i</v>
      </c>
      <c r="AG287" t="str">
        <f t="shared" si="193"/>
        <v>23.3721738930023i</v>
      </c>
      <c r="AH287" t="str">
        <f t="shared" si="194"/>
        <v>0.643498742086704-0.2916586799405i</v>
      </c>
      <c r="AI287">
        <f t="shared" si="195"/>
        <v>0.70650931816346585</v>
      </c>
      <c r="AJ287" s="3">
        <f t="shared" si="196"/>
        <v>70.650931816346585</v>
      </c>
      <c r="AT287" s="1">
        <f t="shared" si="197"/>
        <v>286</v>
      </c>
      <c r="AU287" s="1">
        <f t="shared" si="221"/>
        <v>286000</v>
      </c>
      <c r="AV287" s="1">
        <f t="shared" si="198"/>
        <v>1796080</v>
      </c>
      <c r="AW287" t="str">
        <f t="shared" si="199"/>
        <v>26.9412i</v>
      </c>
      <c r="AX287" t="str">
        <f t="shared" si="217"/>
        <v>-3.56902610699769i</v>
      </c>
      <c r="AY287" t="str">
        <f t="shared" si="200"/>
        <v>80.8236i</v>
      </c>
      <c r="AZ287" t="str">
        <f t="shared" si="201"/>
        <v>28.0769815942379+69.4771863520998i</v>
      </c>
      <c r="BA287" t="str">
        <f t="shared" si="202"/>
        <v>23.3721738930023i</v>
      </c>
      <c r="BB287" t="str">
        <f t="shared" si="203"/>
        <v>0.769367897291956-0.0697414961791911i</v>
      </c>
      <c r="BC287">
        <f t="shared" si="204"/>
        <v>0.77252238651883587</v>
      </c>
      <c r="BD287" s="3">
        <f t="shared" si="205"/>
        <v>77.252238651883587</v>
      </c>
      <c r="BN287" s="1">
        <f t="shared" si="206"/>
        <v>286</v>
      </c>
      <c r="BO287" s="1">
        <f t="shared" si="222"/>
        <v>286000</v>
      </c>
      <c r="BP287" s="1">
        <f t="shared" si="207"/>
        <v>1796080</v>
      </c>
      <c r="BQ287" t="str">
        <f t="shared" si="208"/>
        <v>26.9412i</v>
      </c>
      <c r="BR287" t="str">
        <f t="shared" si="218"/>
        <v>-3.56902610699769i</v>
      </c>
      <c r="BS287" t="str">
        <f t="shared" si="209"/>
        <v>80.8236i</v>
      </c>
      <c r="BT287" t="str">
        <f t="shared" si="210"/>
        <v>3.26090173557507+80.6918210912423i</v>
      </c>
      <c r="BU287" t="str">
        <f t="shared" si="211"/>
        <v>23.3721738930023i</v>
      </c>
      <c r="BV287" t="str">
        <f t="shared" si="212"/>
        <v>0.775626076125247-0.00703087862321393i</v>
      </c>
      <c r="BW287">
        <f t="shared" si="213"/>
        <v>0.77565794214954176</v>
      </c>
      <c r="BX287" s="3">
        <f t="shared" si="214"/>
        <v>77.565794214954181</v>
      </c>
    </row>
    <row r="288" spans="7:76" x14ac:dyDescent="0.35">
      <c r="G288" s="1">
        <f t="shared" si="179"/>
        <v>287</v>
      </c>
      <c r="H288" s="1">
        <f t="shared" si="219"/>
        <v>287000</v>
      </c>
      <c r="I288" s="1">
        <f t="shared" si="180"/>
        <v>1802360</v>
      </c>
      <c r="J288" t="str">
        <f t="shared" si="181"/>
        <v>27.0354i</v>
      </c>
      <c r="K288" t="str">
        <f t="shared" si="215"/>
        <v>-3.55659047596285i</v>
      </c>
      <c r="L288" t="str">
        <f t="shared" si="182"/>
        <v>81.1062i</v>
      </c>
      <c r="M288" t="str">
        <f t="shared" si="183"/>
        <v>18.8535751302848+4.64910823840466i</v>
      </c>
      <c r="N288" t="str">
        <f t="shared" si="184"/>
        <v>23.4788095240371i</v>
      </c>
      <c r="O288" t="str">
        <f t="shared" si="185"/>
        <v>0.424046151470381-0.386050231180966i</v>
      </c>
      <c r="P288">
        <f t="shared" si="186"/>
        <v>0.57345437444640579</v>
      </c>
      <c r="Q288" s="3">
        <f t="shared" si="187"/>
        <v>57.345437444640581</v>
      </c>
      <c r="Z288" s="1">
        <f t="shared" si="188"/>
        <v>287</v>
      </c>
      <c r="AA288" s="1">
        <f t="shared" si="220"/>
        <v>287000</v>
      </c>
      <c r="AB288" s="1">
        <f t="shared" si="189"/>
        <v>1802360</v>
      </c>
      <c r="AC288" t="str">
        <f t="shared" si="190"/>
        <v>27.0354i</v>
      </c>
      <c r="AD288" t="str">
        <f t="shared" si="216"/>
        <v>-3.55659047596285i</v>
      </c>
      <c r="AE288" t="str">
        <f t="shared" si="191"/>
        <v>81.1062i</v>
      </c>
      <c r="AF288" t="str">
        <f t="shared" si="192"/>
        <v>32.1743320894897+15.8677546670857i</v>
      </c>
      <c r="AG288" t="str">
        <f t="shared" si="193"/>
        <v>23.4788095240371i</v>
      </c>
      <c r="AH288" t="str">
        <f t="shared" si="194"/>
        <v>0.642396830369666-0.292417988011679i</v>
      </c>
      <c r="AI288">
        <f t="shared" si="195"/>
        <v>0.70582006728470947</v>
      </c>
      <c r="AJ288" s="3">
        <f t="shared" si="196"/>
        <v>70.582006728470944</v>
      </c>
      <c r="AT288" s="1">
        <f t="shared" si="197"/>
        <v>287</v>
      </c>
      <c r="AU288" s="1">
        <f t="shared" si="221"/>
        <v>287000</v>
      </c>
      <c r="AV288" s="1">
        <f t="shared" si="198"/>
        <v>1802360</v>
      </c>
      <c r="AW288" t="str">
        <f t="shared" si="199"/>
        <v>27.0354i</v>
      </c>
      <c r="AX288" t="str">
        <f t="shared" si="217"/>
        <v>-3.55659047596285i</v>
      </c>
      <c r="AY288" t="str">
        <f t="shared" si="200"/>
        <v>81.1062i</v>
      </c>
      <c r="AZ288" t="str">
        <f t="shared" si="201"/>
        <v>28.2458895542661+69.6516161631689i</v>
      </c>
      <c r="BA288" t="str">
        <f t="shared" si="202"/>
        <v>23.4788095240371i</v>
      </c>
      <c r="BB288" t="str">
        <f t="shared" si="203"/>
        <v>0.769130298176634-0.0700213711148642i</v>
      </c>
      <c r="BC288">
        <f t="shared" si="204"/>
        <v>0.77231108239237611</v>
      </c>
      <c r="BD288" s="3">
        <f t="shared" si="205"/>
        <v>77.231108239237614</v>
      </c>
      <c r="BN288" s="1">
        <f t="shared" si="206"/>
        <v>287</v>
      </c>
      <c r="BO288" s="1">
        <f t="shared" si="222"/>
        <v>287000</v>
      </c>
      <c r="BP288" s="1">
        <f t="shared" si="207"/>
        <v>1802360</v>
      </c>
      <c r="BQ288" t="str">
        <f t="shared" si="208"/>
        <v>27.0354i</v>
      </c>
      <c r="BR288" t="str">
        <f t="shared" si="218"/>
        <v>-3.55659047596285i</v>
      </c>
      <c r="BS288" t="str">
        <f t="shared" si="209"/>
        <v>81.1062i</v>
      </c>
      <c r="BT288" t="str">
        <f t="shared" si="210"/>
        <v>3.28370760500733+80.9730354771234i</v>
      </c>
      <c r="BU288" t="str">
        <f t="shared" si="211"/>
        <v>23.4788095240371i</v>
      </c>
      <c r="BV288" t="str">
        <f t="shared" si="212"/>
        <v>0.775440750679064-0.00705958726494203i</v>
      </c>
      <c r="BW288">
        <f t="shared" si="213"/>
        <v>0.77547288513916579</v>
      </c>
      <c r="BX288" s="3">
        <f t="shared" si="214"/>
        <v>77.547288513916584</v>
      </c>
    </row>
    <row r="289" spans="7:76" x14ac:dyDescent="0.35">
      <c r="G289" s="1">
        <f t="shared" si="179"/>
        <v>288</v>
      </c>
      <c r="H289" s="1">
        <f t="shared" si="219"/>
        <v>288000</v>
      </c>
      <c r="I289" s="1">
        <f t="shared" si="180"/>
        <v>1808640</v>
      </c>
      <c r="J289" t="str">
        <f t="shared" si="181"/>
        <v>27.1296i</v>
      </c>
      <c r="K289" t="str">
        <f t="shared" si="215"/>
        <v>-3.54424120347687i</v>
      </c>
      <c r="L289" t="str">
        <f t="shared" si="182"/>
        <v>81.3888i</v>
      </c>
      <c r="M289" t="str">
        <f t="shared" si="183"/>
        <v>18.8610700122809+4.6348072492237i</v>
      </c>
      <c r="N289" t="str">
        <f t="shared" si="184"/>
        <v>23.5853587965231i</v>
      </c>
      <c r="O289" t="str">
        <f t="shared" si="185"/>
        <v>0.422296244522389-0.386110803202132i</v>
      </c>
      <c r="P289">
        <f t="shared" si="186"/>
        <v>0.57220247333186958</v>
      </c>
      <c r="Q289" s="3">
        <f t="shared" si="187"/>
        <v>57.220247333186961</v>
      </c>
      <c r="Z289" s="1">
        <f t="shared" si="188"/>
        <v>288</v>
      </c>
      <c r="AA289" s="1">
        <f t="shared" si="220"/>
        <v>288000</v>
      </c>
      <c r="AB289" s="1">
        <f t="shared" si="189"/>
        <v>1808640</v>
      </c>
      <c r="AC289" t="str">
        <f t="shared" si="190"/>
        <v>27.1296i</v>
      </c>
      <c r="AD289" t="str">
        <f t="shared" si="216"/>
        <v>-3.54424120347687i</v>
      </c>
      <c r="AE289" t="str">
        <f t="shared" si="191"/>
        <v>81.3888i</v>
      </c>
      <c r="AF289" t="str">
        <f t="shared" si="192"/>
        <v>32.2180282471779+15.8341335649022i</v>
      </c>
      <c r="AG289" t="str">
        <f t="shared" si="193"/>
        <v>23.5853587965231i</v>
      </c>
      <c r="AH289" t="str">
        <f t="shared" si="194"/>
        <v>0.641296466689589-0.293172739582673i</v>
      </c>
      <c r="AI289">
        <f t="shared" si="195"/>
        <v>0.7051321957072737</v>
      </c>
      <c r="AJ289" s="3">
        <f t="shared" si="196"/>
        <v>70.513219570727372</v>
      </c>
      <c r="AT289" s="1">
        <f t="shared" si="197"/>
        <v>288</v>
      </c>
      <c r="AU289" s="1">
        <f t="shared" si="221"/>
        <v>288000</v>
      </c>
      <c r="AV289" s="1">
        <f t="shared" si="198"/>
        <v>1808640</v>
      </c>
      <c r="AW289" t="str">
        <f t="shared" si="199"/>
        <v>27.1296i</v>
      </c>
      <c r="AX289" t="str">
        <f t="shared" si="217"/>
        <v>-3.54424120347687i</v>
      </c>
      <c r="AY289" t="str">
        <f t="shared" si="200"/>
        <v>81.3888i</v>
      </c>
      <c r="AZ289" t="str">
        <f t="shared" si="201"/>
        <v>28.4150537682453+69.8254643593352i</v>
      </c>
      <c r="BA289" t="str">
        <f t="shared" si="202"/>
        <v>23.5853587965231i</v>
      </c>
      <c r="BB289" t="str">
        <f t="shared" si="203"/>
        <v>0.768894531083113-0.0703010005002513i</v>
      </c>
      <c r="BC289">
        <f t="shared" si="204"/>
        <v>0.77210169705865594</v>
      </c>
      <c r="BD289" s="3">
        <f t="shared" si="205"/>
        <v>77.210169705865596</v>
      </c>
      <c r="BN289" s="1">
        <f t="shared" si="206"/>
        <v>288</v>
      </c>
      <c r="BO289" s="1">
        <f t="shared" si="222"/>
        <v>288000</v>
      </c>
      <c r="BP289" s="1">
        <f t="shared" si="207"/>
        <v>1808640</v>
      </c>
      <c r="BQ289" t="str">
        <f t="shared" si="208"/>
        <v>27.1296i</v>
      </c>
      <c r="BR289" t="str">
        <f t="shared" si="218"/>
        <v>-3.54424120347687i</v>
      </c>
      <c r="BS289" t="str">
        <f t="shared" si="209"/>
        <v>81.3888i</v>
      </c>
      <c r="BT289" t="str">
        <f t="shared" si="210"/>
        <v>3.30659255239634+81.2542402000358i</v>
      </c>
      <c r="BU289" t="str">
        <f t="shared" si="211"/>
        <v>23.5853587965231i</v>
      </c>
      <c r="BV289" t="str">
        <f t="shared" si="212"/>
        <v>0.775257431556567-0.00708827685468226i</v>
      </c>
      <c r="BW289">
        <f t="shared" si="213"/>
        <v>0.77528983538574381</v>
      </c>
      <c r="BX289" s="3">
        <f t="shared" si="214"/>
        <v>77.52898353857438</v>
      </c>
    </row>
    <row r="290" spans="7:76" x14ac:dyDescent="0.35">
      <c r="G290" s="1">
        <f t="shared" si="179"/>
        <v>289</v>
      </c>
      <c r="H290" s="1">
        <f t="shared" si="219"/>
        <v>289000</v>
      </c>
      <c r="I290" s="1">
        <f t="shared" si="180"/>
        <v>1814920</v>
      </c>
      <c r="J290" t="str">
        <f t="shared" si="181"/>
        <v>27.2238i</v>
      </c>
      <c r="K290" t="str">
        <f t="shared" si="215"/>
        <v>-3.53197739308422i</v>
      </c>
      <c r="L290" t="str">
        <f t="shared" si="182"/>
        <v>81.6714i</v>
      </c>
      <c r="M290" t="str">
        <f t="shared" si="183"/>
        <v>18.8684930963174+4.62058764667126i</v>
      </c>
      <c r="N290" t="str">
        <f t="shared" si="184"/>
        <v>23.6918226069158i</v>
      </c>
      <c r="O290" t="str">
        <f t="shared" si="185"/>
        <v>0.420555203207414-0.386164584719266i</v>
      </c>
      <c r="P290">
        <f t="shared" si="186"/>
        <v>0.57095513434615197</v>
      </c>
      <c r="Q290" s="3">
        <f t="shared" si="187"/>
        <v>57.095513434615199</v>
      </c>
      <c r="Z290" s="1">
        <f t="shared" si="188"/>
        <v>289</v>
      </c>
      <c r="AA290" s="1">
        <f t="shared" si="220"/>
        <v>289000</v>
      </c>
      <c r="AB290" s="1">
        <f t="shared" si="189"/>
        <v>1814920</v>
      </c>
      <c r="AC290" t="str">
        <f t="shared" si="190"/>
        <v>27.2238i</v>
      </c>
      <c r="AD290" t="str">
        <f t="shared" si="216"/>
        <v>-3.53197739308422i</v>
      </c>
      <c r="AE290" t="str">
        <f t="shared" si="191"/>
        <v>81.6714i</v>
      </c>
      <c r="AF290" t="str">
        <f t="shared" si="192"/>
        <v>32.2613886035406+15.8005806701198i</v>
      </c>
      <c r="AG290" t="str">
        <f t="shared" si="193"/>
        <v>23.6918226069158i</v>
      </c>
      <c r="AH290" t="str">
        <f t="shared" si="194"/>
        <v>0.640197638043995-0.293922953690798i</v>
      </c>
      <c r="AI290">
        <f t="shared" si="195"/>
        <v>0.70444568169833588</v>
      </c>
      <c r="AJ290" s="3">
        <f t="shared" si="196"/>
        <v>70.444568169833587</v>
      </c>
      <c r="AT290" s="1">
        <f t="shared" si="197"/>
        <v>289</v>
      </c>
      <c r="AU290" s="1">
        <f t="shared" si="221"/>
        <v>289000</v>
      </c>
      <c r="AV290" s="1">
        <f t="shared" si="198"/>
        <v>1814920</v>
      </c>
      <c r="AW290" t="str">
        <f t="shared" si="199"/>
        <v>27.2238i</v>
      </c>
      <c r="AX290" t="str">
        <f t="shared" si="217"/>
        <v>-3.53197739308422i</v>
      </c>
      <c r="AY290" t="str">
        <f t="shared" si="200"/>
        <v>81.6714i</v>
      </c>
      <c r="AZ290" t="str">
        <f t="shared" si="201"/>
        <v>28.5844717428959+69.9987308724863i</v>
      </c>
      <c r="BA290" t="str">
        <f t="shared" si="202"/>
        <v>23.6918226069158i</v>
      </c>
      <c r="BB290" t="str">
        <f t="shared" si="203"/>
        <v>0.76866056679412-0.070580386665608i</v>
      </c>
      <c r="BC290">
        <f t="shared" si="204"/>
        <v>0.77189420125178065</v>
      </c>
      <c r="BD290" s="3">
        <f t="shared" si="205"/>
        <v>77.18942012517806</v>
      </c>
      <c r="BN290" s="1">
        <f t="shared" si="206"/>
        <v>289</v>
      </c>
      <c r="BO290" s="1">
        <f t="shared" si="222"/>
        <v>289000</v>
      </c>
      <c r="BP290" s="1">
        <f t="shared" si="207"/>
        <v>1814920</v>
      </c>
      <c r="BQ290" t="str">
        <f t="shared" si="208"/>
        <v>27.2238i</v>
      </c>
      <c r="BR290" t="str">
        <f t="shared" si="218"/>
        <v>-3.53197739308422i</v>
      </c>
      <c r="BS290" t="str">
        <f t="shared" si="209"/>
        <v>81.6714i</v>
      </c>
      <c r="BT290" t="str">
        <f t="shared" si="210"/>
        <v>3.32955657228618+81.5354352266811i</v>
      </c>
      <c r="BU290" t="str">
        <f t="shared" si="211"/>
        <v>23.6918226069158i</v>
      </c>
      <c r="BV290" t="str">
        <f t="shared" si="212"/>
        <v>0.775076089462055-0.00711694764278857i</v>
      </c>
      <c r="BW290">
        <f t="shared" si="213"/>
        <v>0.77510876359356273</v>
      </c>
      <c r="BX290" s="3">
        <f t="shared" si="214"/>
        <v>77.510876359356274</v>
      </c>
    </row>
    <row r="291" spans="7:76" x14ac:dyDescent="0.35">
      <c r="G291" s="1">
        <f t="shared" si="179"/>
        <v>290</v>
      </c>
      <c r="H291" s="1">
        <f t="shared" si="219"/>
        <v>290000</v>
      </c>
      <c r="I291" s="1">
        <f t="shared" si="180"/>
        <v>1821200</v>
      </c>
      <c r="J291" t="str">
        <f t="shared" si="181"/>
        <v>27.318i</v>
      </c>
      <c r="K291" t="str">
        <f t="shared" si="215"/>
        <v>-3.51979816069427i</v>
      </c>
      <c r="L291" t="str">
        <f t="shared" si="182"/>
        <v>81.954i</v>
      </c>
      <c r="M291" t="str">
        <f t="shared" si="183"/>
        <v>18.8758452772997+4.60644880720886i</v>
      </c>
      <c r="N291" t="str">
        <f t="shared" si="184"/>
        <v>23.7982018393057i</v>
      </c>
      <c r="O291" t="str">
        <f t="shared" si="185"/>
        <v>0.418822981687223-0.386211666987725i</v>
      </c>
      <c r="P291">
        <f t="shared" si="186"/>
        <v>0.56971233241594244</v>
      </c>
      <c r="Q291" s="3">
        <f t="shared" si="187"/>
        <v>56.971233241594241</v>
      </c>
      <c r="Z291" s="1">
        <f t="shared" si="188"/>
        <v>290</v>
      </c>
      <c r="AA291" s="1">
        <f t="shared" si="220"/>
        <v>290000</v>
      </c>
      <c r="AB291" s="1">
        <f t="shared" si="189"/>
        <v>1821200</v>
      </c>
      <c r="AC291" t="str">
        <f t="shared" si="190"/>
        <v>27.318i</v>
      </c>
      <c r="AD291" t="str">
        <f t="shared" si="216"/>
        <v>-3.51979816069427i</v>
      </c>
      <c r="AE291" t="str">
        <f t="shared" si="191"/>
        <v>81.954i</v>
      </c>
      <c r="AF291" t="str">
        <f t="shared" si="192"/>
        <v>32.3044162421896+15.7670967821898i</v>
      </c>
      <c r="AG291" t="str">
        <f t="shared" si="193"/>
        <v>23.7982018393057i</v>
      </c>
      <c r="AH291" t="str">
        <f t="shared" si="194"/>
        <v>0.639100331880793-0.294668649215171i</v>
      </c>
      <c r="AI291">
        <f t="shared" si="195"/>
        <v>0.70376050403559387</v>
      </c>
      <c r="AJ291" s="3">
        <f t="shared" si="196"/>
        <v>70.37605040355939</v>
      </c>
      <c r="AT291" s="1">
        <f t="shared" si="197"/>
        <v>290</v>
      </c>
      <c r="AU291" s="1">
        <f t="shared" si="221"/>
        <v>290000</v>
      </c>
      <c r="AV291" s="1">
        <f t="shared" si="198"/>
        <v>1821200</v>
      </c>
      <c r="AW291" t="str">
        <f t="shared" si="199"/>
        <v>27.318i</v>
      </c>
      <c r="AX291" t="str">
        <f t="shared" si="217"/>
        <v>-3.51979816069427i</v>
      </c>
      <c r="AY291" t="str">
        <f t="shared" si="200"/>
        <v>81.954i</v>
      </c>
      <c r="AZ291" t="str">
        <f t="shared" si="201"/>
        <v>28.7541409895527+70.171415646711i</v>
      </c>
      <c r="BA291" t="str">
        <f t="shared" si="202"/>
        <v>23.7982018393057i</v>
      </c>
      <c r="BB291" t="str">
        <f t="shared" si="203"/>
        <v>0.768428376629974-0.070859531896596i</v>
      </c>
      <c r="BC291">
        <f t="shared" si="204"/>
        <v>0.77168856624339199</v>
      </c>
      <c r="BD291" s="3">
        <f t="shared" si="205"/>
        <v>77.168856624339199</v>
      </c>
      <c r="BN291" s="1">
        <f t="shared" si="206"/>
        <v>290</v>
      </c>
      <c r="BO291" s="1">
        <f t="shared" si="222"/>
        <v>290000</v>
      </c>
      <c r="BP291" s="1">
        <f t="shared" si="207"/>
        <v>1821200</v>
      </c>
      <c r="BQ291" t="str">
        <f t="shared" si="208"/>
        <v>27.318i</v>
      </c>
      <c r="BR291" t="str">
        <f t="shared" si="218"/>
        <v>-3.51979816069427i</v>
      </c>
      <c r="BS291" t="str">
        <f t="shared" si="209"/>
        <v>81.954i</v>
      </c>
      <c r="BT291" t="str">
        <f t="shared" si="210"/>
        <v>3.35259965920231+81.8166205237649i</v>
      </c>
      <c r="BU291" t="str">
        <f t="shared" si="211"/>
        <v>23.7982018393057i</v>
      </c>
      <c r="BV291" t="str">
        <f t="shared" si="212"/>
        <v>0.774896695637366-0.00714559987514935i</v>
      </c>
      <c r="BW291">
        <f t="shared" si="213"/>
        <v>0.77492964100444894</v>
      </c>
      <c r="BX291" s="3">
        <f t="shared" si="214"/>
        <v>77.492964100444894</v>
      </c>
    </row>
    <row r="292" spans="7:76" x14ac:dyDescent="0.35">
      <c r="G292" s="1">
        <f t="shared" si="179"/>
        <v>291</v>
      </c>
      <c r="H292" s="1">
        <f t="shared" si="219"/>
        <v>291000</v>
      </c>
      <c r="I292" s="1">
        <f t="shared" si="180"/>
        <v>1827480</v>
      </c>
      <c r="J292" t="str">
        <f t="shared" si="181"/>
        <v>27.4122i</v>
      </c>
      <c r="K292" t="str">
        <f t="shared" si="215"/>
        <v>-3.50770263436886i</v>
      </c>
      <c r="L292" t="str">
        <f t="shared" si="182"/>
        <v>82.2366i</v>
      </c>
      <c r="M292" t="str">
        <f t="shared" si="183"/>
        <v>18.8831274365512+4.59239011256574i</v>
      </c>
      <c r="N292" t="str">
        <f t="shared" si="184"/>
        <v>23.9044973656311i</v>
      </c>
      <c r="O292" t="str">
        <f t="shared" si="185"/>
        <v>0.417099534345885-0.386252140139628i</v>
      </c>
      <c r="P292">
        <f t="shared" si="186"/>
        <v>0.56847404277943681</v>
      </c>
      <c r="Q292" s="3">
        <f t="shared" si="187"/>
        <v>56.847404277943681</v>
      </c>
      <c r="Z292" s="1">
        <f t="shared" si="188"/>
        <v>291</v>
      </c>
      <c r="AA292" s="1">
        <f t="shared" si="220"/>
        <v>291000</v>
      </c>
      <c r="AB292" s="1">
        <f t="shared" si="189"/>
        <v>1827480</v>
      </c>
      <c r="AC292" t="str">
        <f t="shared" si="190"/>
        <v>27.4122i</v>
      </c>
      <c r="AD292" t="str">
        <f t="shared" si="216"/>
        <v>-3.50770263436886i</v>
      </c>
      <c r="AE292" t="str">
        <f t="shared" si="191"/>
        <v>82.2366i</v>
      </c>
      <c r="AF292" t="str">
        <f t="shared" si="192"/>
        <v>32.347114216782+15.7336826750046i</v>
      </c>
      <c r="AG292" t="str">
        <f t="shared" si="193"/>
        <v>23.9044973656311i</v>
      </c>
      <c r="AH292" t="str">
        <f t="shared" si="194"/>
        <v>0.638004536086368-0.295409844881048i</v>
      </c>
      <c r="AI292">
        <f t="shared" si="195"/>
        <v>0.70307664199532782</v>
      </c>
      <c r="AJ292" s="3">
        <f t="shared" si="196"/>
        <v>70.30766419953278</v>
      </c>
      <c r="AT292" s="1">
        <f t="shared" si="197"/>
        <v>291</v>
      </c>
      <c r="AU292" s="1">
        <f t="shared" si="221"/>
        <v>291000</v>
      </c>
      <c r="AV292" s="1">
        <f t="shared" si="198"/>
        <v>1827480</v>
      </c>
      <c r="AW292" t="str">
        <f t="shared" si="199"/>
        <v>27.4122i</v>
      </c>
      <c r="AX292" t="str">
        <f t="shared" si="217"/>
        <v>-3.50770263436886i</v>
      </c>
      <c r="AY292" t="str">
        <f t="shared" si="200"/>
        <v>82.2366i</v>
      </c>
      <c r="AZ292" t="str">
        <f t="shared" si="201"/>
        <v>28.9240590242278+70.3435186382409i</v>
      </c>
      <c r="BA292" t="str">
        <f t="shared" si="202"/>
        <v>23.9044973656311i</v>
      </c>
      <c r="BB292" t="str">
        <f t="shared" si="203"/>
        <v>0.768197932436689-0.0711384384352853i</v>
      </c>
      <c r="BC292">
        <f t="shared" si="204"/>
        <v>0.77148476383076725</v>
      </c>
      <c r="BD292" s="3">
        <f t="shared" si="205"/>
        <v>77.148476383076726</v>
      </c>
      <c r="BN292" s="1">
        <f t="shared" si="206"/>
        <v>291</v>
      </c>
      <c r="BO292" s="1">
        <f t="shared" si="222"/>
        <v>291000</v>
      </c>
      <c r="BP292" s="1">
        <f t="shared" si="207"/>
        <v>1827480</v>
      </c>
      <c r="BQ292" t="str">
        <f t="shared" si="208"/>
        <v>27.4122i</v>
      </c>
      <c r="BR292" t="str">
        <f t="shared" si="218"/>
        <v>-3.50770263436886i</v>
      </c>
      <c r="BS292" t="str">
        <f t="shared" si="209"/>
        <v>82.2366i</v>
      </c>
      <c r="BT292" t="str">
        <f t="shared" si="210"/>
        <v>3.37572180765151+82.0977960579964i</v>
      </c>
      <c r="BU292" t="str">
        <f t="shared" si="211"/>
        <v>23.9044973656311i</v>
      </c>
      <c r="BV292" t="str">
        <f t="shared" si="212"/>
        <v>0.774719221849973-0.0071742337932873i</v>
      </c>
      <c r="BW292">
        <f t="shared" si="213"/>
        <v>0.77475243938586491</v>
      </c>
      <c r="BX292" s="3">
        <f t="shared" si="214"/>
        <v>77.475243938586488</v>
      </c>
    </row>
    <row r="293" spans="7:76" x14ac:dyDescent="0.35">
      <c r="G293" s="1">
        <f t="shared" si="179"/>
        <v>292</v>
      </c>
      <c r="H293" s="1">
        <f t="shared" si="219"/>
        <v>292000</v>
      </c>
      <c r="I293" s="1">
        <f t="shared" si="180"/>
        <v>1833760</v>
      </c>
      <c r="J293" t="str">
        <f t="shared" si="181"/>
        <v>27.5064i</v>
      </c>
      <c r="K293" t="str">
        <f t="shared" si="215"/>
        <v>-3.49568995411418i</v>
      </c>
      <c r="L293" t="str">
        <f t="shared" si="182"/>
        <v>82.5192i</v>
      </c>
      <c r="M293" t="str">
        <f t="shared" si="183"/>
        <v>18.890340442053+4.57841094970698i</v>
      </c>
      <c r="N293" t="str">
        <f t="shared" si="184"/>
        <v>24.0107100458858i</v>
      </c>
      <c r="O293" t="str">
        <f t="shared" si="185"/>
        <v>0.41538481578694-0.386286093198902i</v>
      </c>
      <c r="P293">
        <f t="shared" si="186"/>
        <v>0.56724024097838899</v>
      </c>
      <c r="Q293" s="3">
        <f t="shared" si="187"/>
        <v>56.7240240978389</v>
      </c>
      <c r="Z293" s="1">
        <f t="shared" si="188"/>
        <v>292</v>
      </c>
      <c r="AA293" s="1">
        <f t="shared" si="220"/>
        <v>292000</v>
      </c>
      <c r="AB293" s="1">
        <f t="shared" si="189"/>
        <v>1833760</v>
      </c>
      <c r="AC293" t="str">
        <f t="shared" si="190"/>
        <v>27.5064i</v>
      </c>
      <c r="AD293" t="str">
        <f t="shared" si="216"/>
        <v>-3.49568995411418i</v>
      </c>
      <c r="AE293" t="str">
        <f t="shared" si="191"/>
        <v>82.5192i</v>
      </c>
      <c r="AF293" t="str">
        <f t="shared" si="192"/>
        <v>32.3894855512641+15.7003390974532i</v>
      </c>
      <c r="AG293" t="str">
        <f t="shared" si="193"/>
        <v>24.0107100458858i</v>
      </c>
      <c r="AH293" t="str">
        <f t="shared" si="194"/>
        <v>0.636910238973983-0.296146559264016i</v>
      </c>
      <c r="AI293">
        <f t="shared" si="195"/>
        <v>0.70239407534076725</v>
      </c>
      <c r="AJ293" s="3">
        <f t="shared" si="196"/>
        <v>70.239407534076719</v>
      </c>
      <c r="AT293" s="1">
        <f t="shared" si="197"/>
        <v>292</v>
      </c>
      <c r="AU293" s="1">
        <f t="shared" si="221"/>
        <v>292000</v>
      </c>
      <c r="AV293" s="1">
        <f t="shared" si="198"/>
        <v>1833760</v>
      </c>
      <c r="AW293" t="str">
        <f t="shared" si="199"/>
        <v>27.5064i</v>
      </c>
      <c r="AX293" t="str">
        <f t="shared" si="217"/>
        <v>-3.49568995411418i</v>
      </c>
      <c r="AY293" t="str">
        <f t="shared" si="200"/>
        <v>82.5192i</v>
      </c>
      <c r="AZ293" t="str">
        <f t="shared" si="201"/>
        <v>29.0942233676715+70.5150398153922i</v>
      </c>
      <c r="BA293" t="str">
        <f t="shared" si="202"/>
        <v>24.0107100458858i</v>
      </c>
      <c r="BB293" t="str">
        <f t="shared" si="203"/>
        <v>0.767969206574394-0.0714171084811255i</v>
      </c>
      <c r="BC293">
        <f t="shared" si="204"/>
        <v>0.7712827663252364</v>
      </c>
      <c r="BD293" s="3">
        <f t="shared" si="205"/>
        <v>77.128276632523637</v>
      </c>
      <c r="BN293" s="1">
        <f t="shared" si="206"/>
        <v>292</v>
      </c>
      <c r="BO293" s="1">
        <f t="shared" si="222"/>
        <v>292000</v>
      </c>
      <c r="BP293" s="1">
        <f t="shared" si="207"/>
        <v>1833760</v>
      </c>
      <c r="BQ293" t="str">
        <f t="shared" si="208"/>
        <v>27.5064i</v>
      </c>
      <c r="BR293" t="str">
        <f t="shared" si="218"/>
        <v>-3.49568995411418i</v>
      </c>
      <c r="BS293" t="str">
        <f t="shared" si="209"/>
        <v>82.5192i</v>
      </c>
      <c r="BT293" t="str">
        <f t="shared" si="210"/>
        <v>3.39892301212192+82.3789617960891i</v>
      </c>
      <c r="BU293" t="str">
        <f t="shared" si="211"/>
        <v>24.0107100458858i</v>
      </c>
      <c r="BV293" t="str">
        <f t="shared" si="212"/>
        <v>0.774543640381387-0.00720284963445669i</v>
      </c>
      <c r="BW293">
        <f t="shared" si="213"/>
        <v>0.77457713101931169</v>
      </c>
      <c r="BX293" s="3">
        <f t="shared" si="214"/>
        <v>77.457713101931176</v>
      </c>
    </row>
    <row r="294" spans="7:76" x14ac:dyDescent="0.35">
      <c r="G294" s="1">
        <f t="shared" si="179"/>
        <v>293</v>
      </c>
      <c r="H294" s="1">
        <f t="shared" si="219"/>
        <v>293000</v>
      </c>
      <c r="I294" s="1">
        <f t="shared" si="180"/>
        <v>1840040</v>
      </c>
      <c r="J294" t="str">
        <f t="shared" si="181"/>
        <v>27.6006i</v>
      </c>
      <c r="K294" t="str">
        <f t="shared" si="215"/>
        <v>-3.48375927167693i</v>
      </c>
      <c r="L294" t="str">
        <f t="shared" si="182"/>
        <v>82.8018i</v>
      </c>
      <c r="M294" t="str">
        <f t="shared" si="183"/>
        <v>18.8974851486801+4.564510710801i</v>
      </c>
      <c r="N294" t="str">
        <f t="shared" si="184"/>
        <v>24.1168407283231i</v>
      </c>
      <c r="O294" t="str">
        <f t="shared" si="185"/>
        <v>0.413678780830722-0.386313614096066i</v>
      </c>
      <c r="P294">
        <f t="shared" si="186"/>
        <v>0.5660109028504281</v>
      </c>
      <c r="Q294" s="3">
        <f t="shared" si="187"/>
        <v>56.601090285042808</v>
      </c>
      <c r="Z294" s="1">
        <f t="shared" si="188"/>
        <v>293</v>
      </c>
      <c r="AA294" s="1">
        <f t="shared" si="220"/>
        <v>293000</v>
      </c>
      <c r="AB294" s="1">
        <f t="shared" si="189"/>
        <v>1840040</v>
      </c>
      <c r="AC294" t="str">
        <f t="shared" si="190"/>
        <v>27.6006i</v>
      </c>
      <c r="AD294" t="str">
        <f t="shared" si="216"/>
        <v>-3.48375927167693i</v>
      </c>
      <c r="AE294" t="str">
        <f t="shared" si="191"/>
        <v>82.8018i</v>
      </c>
      <c r="AF294" t="str">
        <f t="shared" si="192"/>
        <v>32.431533240115+15.6670667739662i</v>
      </c>
      <c r="AG294" t="str">
        <f t="shared" si="193"/>
        <v>24.1168407283231i</v>
      </c>
      <c r="AH294" t="str">
        <f t="shared" si="194"/>
        <v>0.635817429272473-0.296878810794055i</v>
      </c>
      <c r="AI294">
        <f t="shared" si="195"/>
        <v>0.70171278431075235</v>
      </c>
      <c r="AJ294" s="3">
        <f t="shared" si="196"/>
        <v>70.171278431075237</v>
      </c>
      <c r="AT294" s="1">
        <f t="shared" si="197"/>
        <v>293</v>
      </c>
      <c r="AU294" s="1">
        <f t="shared" si="221"/>
        <v>293000</v>
      </c>
      <c r="AV294" s="1">
        <f t="shared" si="198"/>
        <v>1840040</v>
      </c>
      <c r="AW294" t="str">
        <f t="shared" si="199"/>
        <v>27.6006i</v>
      </c>
      <c r="AX294" t="str">
        <f t="shared" si="217"/>
        <v>-3.48375927167693i</v>
      </c>
      <c r="AY294" t="str">
        <f t="shared" si="200"/>
        <v>82.8018i</v>
      </c>
      <c r="AZ294" t="str">
        <f t="shared" si="201"/>
        <v>29.2646315454341+70.6859791585064i</v>
      </c>
      <c r="BA294" t="str">
        <f t="shared" si="202"/>
        <v>24.1168407283231i</v>
      </c>
      <c r="BB294" t="str">
        <f t="shared" si="203"/>
        <v>0.76774217190604-0.0716955441918957i</v>
      </c>
      <c r="BC294">
        <f t="shared" si="204"/>
        <v>0.77108254654088459</v>
      </c>
      <c r="BD294" s="3">
        <f t="shared" si="205"/>
        <v>77.108254654088455</v>
      </c>
      <c r="BN294" s="1">
        <f t="shared" si="206"/>
        <v>293</v>
      </c>
      <c r="BO294" s="1">
        <f t="shared" si="222"/>
        <v>293000</v>
      </c>
      <c r="BP294" s="1">
        <f t="shared" si="207"/>
        <v>1840040</v>
      </c>
      <c r="BQ294" t="str">
        <f t="shared" si="208"/>
        <v>27.6006i</v>
      </c>
      <c r="BR294" t="str">
        <f t="shared" si="218"/>
        <v>-3.48375927167693i</v>
      </c>
      <c r="BS294" t="str">
        <f t="shared" si="209"/>
        <v>82.8018i</v>
      </c>
      <c r="BT294" t="str">
        <f t="shared" si="210"/>
        <v>3.42220326708299+82.6601177047598i</v>
      </c>
      <c r="BU294" t="str">
        <f t="shared" si="211"/>
        <v>24.1168407283231i</v>
      </c>
      <c r="BV294" t="str">
        <f t="shared" si="212"/>
        <v>0.774369924015858-0.0072314476317381i</v>
      </c>
      <c r="BW294">
        <f t="shared" si="213"/>
        <v>0.77440368868903009</v>
      </c>
      <c r="BX294" s="3">
        <f t="shared" si="214"/>
        <v>77.440368868903008</v>
      </c>
    </row>
    <row r="295" spans="7:76" x14ac:dyDescent="0.35">
      <c r="G295" s="1">
        <f t="shared" si="179"/>
        <v>294</v>
      </c>
      <c r="H295" s="1">
        <f t="shared" si="219"/>
        <v>294000</v>
      </c>
      <c r="I295" s="1">
        <f t="shared" si="180"/>
        <v>1846320</v>
      </c>
      <c r="J295" t="str">
        <f t="shared" si="181"/>
        <v>27.6948i</v>
      </c>
      <c r="K295" t="str">
        <f t="shared" si="215"/>
        <v>-3.47190975034469i</v>
      </c>
      <c r="L295" t="str">
        <f t="shared" si="182"/>
        <v>83.0844i</v>
      </c>
      <c r="M295" t="str">
        <f t="shared" si="183"/>
        <v>18.9045623984318+4.55068879318664i</v>
      </c>
      <c r="N295" t="str">
        <f t="shared" si="184"/>
        <v>24.2228902496553i</v>
      </c>
      <c r="O295" t="str">
        <f t="shared" si="185"/>
        <v>0.411981384511785-0.386334789682754i</v>
      </c>
      <c r="P295">
        <f t="shared" si="186"/>
        <v>0.56478600452159311</v>
      </c>
      <c r="Q295" s="3">
        <f t="shared" si="187"/>
        <v>56.478600452159313</v>
      </c>
      <c r="Z295" s="1">
        <f t="shared" si="188"/>
        <v>294</v>
      </c>
      <c r="AA295" s="1">
        <f t="shared" si="220"/>
        <v>294000</v>
      </c>
      <c r="AB295" s="1">
        <f t="shared" si="189"/>
        <v>1846320</v>
      </c>
      <c r="AC295" t="str">
        <f t="shared" si="190"/>
        <v>27.6948i</v>
      </c>
      <c r="AD295" t="str">
        <f t="shared" si="216"/>
        <v>-3.47190975034469i</v>
      </c>
      <c r="AE295" t="str">
        <f t="shared" si="191"/>
        <v>83.0844i</v>
      </c>
      <c r="AF295" t="str">
        <f t="shared" si="192"/>
        <v>32.4732602485911+15.6338664050489i</v>
      </c>
      <c r="AG295" t="str">
        <f t="shared" si="193"/>
        <v>24.2228902496553i</v>
      </c>
      <c r="AH295" t="str">
        <f t="shared" si="194"/>
        <v>0.634726096115233-0.297606617759473i</v>
      </c>
      <c r="AI295">
        <f t="shared" si="195"/>
        <v>0.70103274960868778</v>
      </c>
      <c r="AJ295" s="3">
        <f t="shared" si="196"/>
        <v>70.103274960868774</v>
      </c>
      <c r="AT295" s="1">
        <f t="shared" si="197"/>
        <v>294</v>
      </c>
      <c r="AU295" s="1">
        <f t="shared" si="221"/>
        <v>294000</v>
      </c>
      <c r="AV295" s="1">
        <f t="shared" si="198"/>
        <v>1846320</v>
      </c>
      <c r="AW295" t="str">
        <f t="shared" si="199"/>
        <v>27.6948i</v>
      </c>
      <c r="AX295" t="str">
        <f t="shared" si="217"/>
        <v>-3.47190975034469i</v>
      </c>
      <c r="AY295" t="str">
        <f t="shared" si="200"/>
        <v>83.0844i</v>
      </c>
      <c r="AZ295" t="str">
        <f t="shared" si="201"/>
        <v>29.4352810879256+70.8563366598918i</v>
      </c>
      <c r="BA295" t="str">
        <f t="shared" si="202"/>
        <v>24.2228902496553i</v>
      </c>
      <c r="BB295" t="str">
        <f t="shared" si="203"/>
        <v>0.767516801786412-0.0719737476846243i</v>
      </c>
      <c r="BC295">
        <f t="shared" si="204"/>
        <v>0.77088407778356172</v>
      </c>
      <c r="BD295" s="3">
        <f t="shared" si="205"/>
        <v>77.088407778356171</v>
      </c>
      <c r="BN295" s="1">
        <f t="shared" si="206"/>
        <v>294</v>
      </c>
      <c r="BO295" s="1">
        <f t="shared" si="222"/>
        <v>294000</v>
      </c>
      <c r="BP295" s="1">
        <f t="shared" si="207"/>
        <v>1846320</v>
      </c>
      <c r="BQ295" t="str">
        <f t="shared" si="208"/>
        <v>27.6948i</v>
      </c>
      <c r="BR295" t="str">
        <f t="shared" si="218"/>
        <v>-3.47190975034469i</v>
      </c>
      <c r="BS295" t="str">
        <f t="shared" si="209"/>
        <v>83.0844i</v>
      </c>
      <c r="BT295" t="str">
        <f t="shared" si="210"/>
        <v>3.44556256698557+82.9412637507298i</v>
      </c>
      <c r="BU295" t="str">
        <f t="shared" si="211"/>
        <v>24.2228902496553i</v>
      </c>
      <c r="BV295" t="str">
        <f t="shared" si="212"/>
        <v>0.774198046029389-0.00726002801413001i</v>
      </c>
      <c r="BW295">
        <f t="shared" si="213"/>
        <v>0.77423208567101498</v>
      </c>
      <c r="BX295" s="3">
        <f t="shared" si="214"/>
        <v>77.423208567101497</v>
      </c>
    </row>
    <row r="296" spans="7:76" x14ac:dyDescent="0.35">
      <c r="G296" s="1">
        <f t="shared" si="179"/>
        <v>295</v>
      </c>
      <c r="H296" s="1">
        <f t="shared" si="219"/>
        <v>295000</v>
      </c>
      <c r="I296" s="1">
        <f t="shared" si="180"/>
        <v>1852600</v>
      </c>
      <c r="J296" t="str">
        <f t="shared" si="181"/>
        <v>27.789i</v>
      </c>
      <c r="K296" t="str">
        <f t="shared" si="215"/>
        <v>-3.4601405647503i</v>
      </c>
      <c r="L296" t="str">
        <f t="shared" si="182"/>
        <v>83.367i</v>
      </c>
      <c r="M296" t="str">
        <f t="shared" si="183"/>
        <v>18.9115730206581+4.53694459933981i</v>
      </c>
      <c r="N296" t="str">
        <f t="shared" si="184"/>
        <v>24.3288594352497i</v>
      </c>
      <c r="O296" t="str">
        <f t="shared" si="185"/>
        <v>0.410292582076457-0.386349705745982i</v>
      </c>
      <c r="P296">
        <f t="shared" si="186"/>
        <v>0.56356552239910229</v>
      </c>
      <c r="Q296" s="3">
        <f t="shared" si="187"/>
        <v>56.356552239910229</v>
      </c>
      <c r="Z296" s="1">
        <f t="shared" si="188"/>
        <v>295</v>
      </c>
      <c r="AA296" s="1">
        <f t="shared" si="220"/>
        <v>295000</v>
      </c>
      <c r="AB296" s="1">
        <f t="shared" si="189"/>
        <v>1852600</v>
      </c>
      <c r="AC296" t="str">
        <f t="shared" si="190"/>
        <v>27.789i</v>
      </c>
      <c r="AD296" t="str">
        <f t="shared" si="216"/>
        <v>-3.4601405647503i</v>
      </c>
      <c r="AE296" t="str">
        <f t="shared" si="191"/>
        <v>83.367i</v>
      </c>
      <c r="AF296" t="str">
        <f t="shared" si="192"/>
        <v>32.5146695129708+15.6007386678042i</v>
      </c>
      <c r="AG296" t="str">
        <f t="shared" si="193"/>
        <v>24.3288594352497i</v>
      </c>
      <c r="AH296" t="str">
        <f t="shared" si="194"/>
        <v>0.633636229029494-0.298329998310718i</v>
      </c>
      <c r="AI296">
        <f t="shared" si="195"/>
        <v>0.700353952391782</v>
      </c>
      <c r="AJ296" s="3">
        <f t="shared" si="196"/>
        <v>70.0353952391782</v>
      </c>
      <c r="AT296" s="1">
        <f t="shared" si="197"/>
        <v>295</v>
      </c>
      <c r="AU296" s="1">
        <f t="shared" si="221"/>
        <v>295000</v>
      </c>
      <c r="AV296" s="1">
        <f t="shared" si="198"/>
        <v>1852600</v>
      </c>
      <c r="AW296" t="str">
        <f t="shared" si="199"/>
        <v>27.789i</v>
      </c>
      <c r="AX296" t="str">
        <f t="shared" si="217"/>
        <v>-3.4601405647503i</v>
      </c>
      <c r="AY296" t="str">
        <f t="shared" si="200"/>
        <v>83.367i</v>
      </c>
      <c r="AZ296" t="str">
        <f t="shared" si="201"/>
        <v>29.6061695304762+71.026112323764i</v>
      </c>
      <c r="BA296" t="str">
        <f t="shared" si="202"/>
        <v>24.3288594352497i</v>
      </c>
      <c r="BB296" t="str">
        <f t="shared" si="203"/>
        <v>0.767293070051409-0.07225172103649i</v>
      </c>
      <c r="BC296">
        <f t="shared" si="204"/>
        <v>0.77068733384015797</v>
      </c>
      <c r="BD296" s="3">
        <f t="shared" si="205"/>
        <v>77.0687333840158</v>
      </c>
      <c r="BN296" s="1">
        <f t="shared" si="206"/>
        <v>295</v>
      </c>
      <c r="BO296" s="1">
        <f t="shared" si="222"/>
        <v>295000</v>
      </c>
      <c r="BP296" s="1">
        <f t="shared" si="207"/>
        <v>1852600</v>
      </c>
      <c r="BQ296" t="str">
        <f t="shared" si="208"/>
        <v>27.789i</v>
      </c>
      <c r="BR296" t="str">
        <f t="shared" si="218"/>
        <v>-3.4601405647503i</v>
      </c>
      <c r="BS296" t="str">
        <f t="shared" si="209"/>
        <v>83.367i</v>
      </c>
      <c r="BT296" t="str">
        <f t="shared" si="210"/>
        <v>3.46900090626182+83.2223999007238i</v>
      </c>
      <c r="BU296" t="str">
        <f t="shared" si="211"/>
        <v>24.3288594352497i</v>
      </c>
      <c r="BV296" t="str">
        <f t="shared" si="212"/>
        <v>0.774027980179002-0.00728859100663886i</v>
      </c>
      <c r="BW296">
        <f t="shared" si="213"/>
        <v>0.77406229572228069</v>
      </c>
      <c r="BX296" s="3">
        <f t="shared" si="214"/>
        <v>77.406229572228071</v>
      </c>
    </row>
    <row r="297" spans="7:76" x14ac:dyDescent="0.35">
      <c r="G297" s="1">
        <f t="shared" si="179"/>
        <v>296</v>
      </c>
      <c r="H297" s="1">
        <f t="shared" si="219"/>
        <v>296000</v>
      </c>
      <c r="I297" s="1">
        <f t="shared" si="180"/>
        <v>1858880</v>
      </c>
      <c r="J297" t="str">
        <f t="shared" si="181"/>
        <v>27.8832i</v>
      </c>
      <c r="K297" t="str">
        <f t="shared" si="215"/>
        <v>-3.4484509006802i</v>
      </c>
      <c r="L297" t="str">
        <f t="shared" si="182"/>
        <v>83.6496i</v>
      </c>
      <c r="M297" t="str">
        <f t="shared" si="183"/>
        <v>18.9185178322814+4.52327753683972i</v>
      </c>
      <c r="N297" t="str">
        <f t="shared" si="184"/>
        <v>24.4347490993198i</v>
      </c>
      <c r="O297" t="str">
        <f t="shared" si="185"/>
        <v>0.408612328980526-0.386358447022172i</v>
      </c>
      <c r="P297">
        <f t="shared" si="186"/>
        <v>0.56234943316435748</v>
      </c>
      <c r="Q297" s="3">
        <f t="shared" si="187"/>
        <v>56.234943316435746</v>
      </c>
      <c r="Z297" s="1">
        <f t="shared" si="188"/>
        <v>296</v>
      </c>
      <c r="AA297" s="1">
        <f t="shared" si="220"/>
        <v>296000</v>
      </c>
      <c r="AB297" s="1">
        <f t="shared" si="189"/>
        <v>1858880</v>
      </c>
      <c r="AC297" t="str">
        <f t="shared" si="190"/>
        <v>27.8832i</v>
      </c>
      <c r="AD297" t="str">
        <f t="shared" si="216"/>
        <v>-3.4484509006802i</v>
      </c>
      <c r="AE297" t="str">
        <f t="shared" si="191"/>
        <v>83.6496i</v>
      </c>
      <c r="AF297" t="str">
        <f t="shared" si="192"/>
        <v>32.5557639407983+15.5676842164449i</v>
      </c>
      <c r="AG297" t="str">
        <f t="shared" si="193"/>
        <v>24.4347490993198i</v>
      </c>
      <c r="AH297" t="str">
        <f t="shared" si="194"/>
        <v>0.632547817925862-0.299048970464065i</v>
      </c>
      <c r="AI297">
        <f t="shared" si="195"/>
        <v>0.69967637426054818</v>
      </c>
      <c r="AJ297" s="3">
        <f t="shared" si="196"/>
        <v>69.967637426054822</v>
      </c>
      <c r="AT297" s="1">
        <f t="shared" si="197"/>
        <v>296</v>
      </c>
      <c r="AU297" s="1">
        <f t="shared" si="221"/>
        <v>296000</v>
      </c>
      <c r="AV297" s="1">
        <f t="shared" si="198"/>
        <v>1858880</v>
      </c>
      <c r="AW297" t="str">
        <f t="shared" si="199"/>
        <v>27.8832i</v>
      </c>
      <c r="AX297" t="str">
        <f t="shared" si="217"/>
        <v>-3.4484509006802i</v>
      </c>
      <c r="AY297" t="str">
        <f t="shared" si="200"/>
        <v>83.6496i</v>
      </c>
      <c r="AZ297" t="str">
        <f t="shared" si="201"/>
        <v>29.7772944133951+71.1953061661863i</v>
      </c>
      <c r="BA297" t="str">
        <f t="shared" si="202"/>
        <v>24.4347490993198i</v>
      </c>
      <c r="BB297" t="str">
        <f t="shared" si="203"/>
        <v>0.767070951007607-0.0725294662856942i</v>
      </c>
      <c r="BC297">
        <f t="shared" si="204"/>
        <v>0.77049228896816502</v>
      </c>
      <c r="BD297" s="3">
        <f t="shared" si="205"/>
        <v>77.049228896816501</v>
      </c>
      <c r="BN297" s="1">
        <f t="shared" si="206"/>
        <v>296</v>
      </c>
      <c r="BO297" s="1">
        <f t="shared" si="222"/>
        <v>296000</v>
      </c>
      <c r="BP297" s="1">
        <f t="shared" si="207"/>
        <v>1858880</v>
      </c>
      <c r="BQ297" t="str">
        <f t="shared" si="208"/>
        <v>27.8832i</v>
      </c>
      <c r="BR297" t="str">
        <f t="shared" si="218"/>
        <v>-3.4484509006802i</v>
      </c>
      <c r="BS297" t="str">
        <f t="shared" si="209"/>
        <v>83.6496i</v>
      </c>
      <c r="BT297" t="str">
        <f t="shared" si="210"/>
        <v>3.4925182793253+83.5035261214709i</v>
      </c>
      <c r="BU297" t="str">
        <f t="shared" si="211"/>
        <v>24.4347490993198i</v>
      </c>
      <c r="BV297" t="str">
        <f t="shared" si="212"/>
        <v>0.773859700692289-0.00731713683036639i</v>
      </c>
      <c r="BW297">
        <f t="shared" si="213"/>
        <v>0.77389429307041246</v>
      </c>
      <c r="BX297" s="3">
        <f t="shared" si="214"/>
        <v>77.38942930704124</v>
      </c>
    </row>
    <row r="298" spans="7:76" x14ac:dyDescent="0.35">
      <c r="G298" s="1">
        <f t="shared" si="179"/>
        <v>297</v>
      </c>
      <c r="H298" s="1">
        <f t="shared" si="219"/>
        <v>297000</v>
      </c>
      <c r="I298" s="1">
        <f t="shared" si="180"/>
        <v>1865160</v>
      </c>
      <c r="J298" t="str">
        <f t="shared" si="181"/>
        <v>27.9774i</v>
      </c>
      <c r="K298" t="str">
        <f t="shared" si="215"/>
        <v>-3.43683995488666i</v>
      </c>
      <c r="L298" t="str">
        <f t="shared" si="182"/>
        <v>83.9322i</v>
      </c>
      <c r="M298" t="str">
        <f t="shared" si="183"/>
        <v>18.9253976380138+4.50968701833476i</v>
      </c>
      <c r="N298" t="str">
        <f t="shared" si="184"/>
        <v>24.5405600451133i</v>
      </c>
      <c r="O298" t="str">
        <f t="shared" si="185"/>
        <v>0.406940580887021-0.386361097210937i</v>
      </c>
      <c r="P298">
        <f t="shared" si="186"/>
        <v>0.56113771376615318</v>
      </c>
      <c r="Q298" s="3">
        <f t="shared" si="187"/>
        <v>56.113771376615318</v>
      </c>
      <c r="Z298" s="1">
        <f t="shared" si="188"/>
        <v>297</v>
      </c>
      <c r="AA298" s="1">
        <f t="shared" si="220"/>
        <v>297000</v>
      </c>
      <c r="AB298" s="1">
        <f t="shared" si="189"/>
        <v>1865160</v>
      </c>
      <c r="AC298" t="str">
        <f t="shared" si="190"/>
        <v>27.9774i</v>
      </c>
      <c r="AD298" t="str">
        <f t="shared" si="216"/>
        <v>-3.43683995488666i</v>
      </c>
      <c r="AE298" t="str">
        <f t="shared" si="191"/>
        <v>83.9322i</v>
      </c>
      <c r="AF298" t="str">
        <f t="shared" si="192"/>
        <v>32.596546411129+15.5347036827959i</v>
      </c>
      <c r="AG298" t="str">
        <f t="shared" si="193"/>
        <v>24.5405600451133i</v>
      </c>
      <c r="AH298" t="str">
        <f t="shared" si="194"/>
        <v>0.631460853088138-0.299763552105191i</v>
      </c>
      <c r="AI298">
        <f t="shared" si="195"/>
        <v>0.69899999724858419</v>
      </c>
      <c r="AJ298" s="3">
        <f t="shared" si="196"/>
        <v>69.899999724858418</v>
      </c>
      <c r="AT298" s="1">
        <f t="shared" si="197"/>
        <v>297</v>
      </c>
      <c r="AU298" s="1">
        <f t="shared" si="221"/>
        <v>297000</v>
      </c>
      <c r="AV298" s="1">
        <f t="shared" si="198"/>
        <v>1865160</v>
      </c>
      <c r="AW298" t="str">
        <f t="shared" si="199"/>
        <v>27.9774i</v>
      </c>
      <c r="AX298" t="str">
        <f t="shared" si="217"/>
        <v>-3.43683995488666i</v>
      </c>
      <c r="AY298" t="str">
        <f t="shared" si="200"/>
        <v>83.9322i</v>
      </c>
      <c r="AZ298" t="str">
        <f t="shared" si="201"/>
        <v>29.9486532820294+71.3639182150103i</v>
      </c>
      <c r="BA298" t="str">
        <f t="shared" si="202"/>
        <v>24.5405600451133i</v>
      </c>
      <c r="BB298" t="str">
        <f t="shared" si="203"/>
        <v>0.766850419422089-0.0728069854323133i</v>
      </c>
      <c r="BC298">
        <f t="shared" si="204"/>
        <v>0.77029891788550164</v>
      </c>
      <c r="BD298" s="3">
        <f t="shared" si="205"/>
        <v>77.02989178855016</v>
      </c>
      <c r="BN298" s="1">
        <f t="shared" si="206"/>
        <v>297</v>
      </c>
      <c r="BO298" s="1">
        <f t="shared" si="222"/>
        <v>297000</v>
      </c>
      <c r="BP298" s="1">
        <f t="shared" si="207"/>
        <v>1865160</v>
      </c>
      <c r="BQ298" t="str">
        <f t="shared" si="208"/>
        <v>27.9774i</v>
      </c>
      <c r="BR298" t="str">
        <f t="shared" si="218"/>
        <v>-3.43683995488666i</v>
      </c>
      <c r="BS298" t="str">
        <f t="shared" si="209"/>
        <v>83.9322i</v>
      </c>
      <c r="BT298" t="str">
        <f t="shared" si="210"/>
        <v>3.51611468057088+83.7846423797037i</v>
      </c>
      <c r="BU298" t="str">
        <f t="shared" si="211"/>
        <v>24.5405600451133i</v>
      </c>
      <c r="BV298" t="str">
        <f t="shared" si="212"/>
        <v>0.773693182257266-0.00734566570259377i</v>
      </c>
      <c r="BW298">
        <f t="shared" si="213"/>
        <v>0.77372805240341991</v>
      </c>
      <c r="BX298" s="3">
        <f t="shared" si="214"/>
        <v>77.372805240341989</v>
      </c>
    </row>
    <row r="299" spans="7:76" x14ac:dyDescent="0.35">
      <c r="G299" s="1">
        <f t="shared" si="179"/>
        <v>298</v>
      </c>
      <c r="H299" s="1">
        <f t="shared" si="219"/>
        <v>298000</v>
      </c>
      <c r="I299" s="1">
        <f t="shared" si="180"/>
        <v>1871440</v>
      </c>
      <c r="J299" t="str">
        <f t="shared" si="181"/>
        <v>28.0716i</v>
      </c>
      <c r="K299" t="str">
        <f t="shared" si="215"/>
        <v>-3.42530693490382i</v>
      </c>
      <c r="L299" t="str">
        <f t="shared" si="182"/>
        <v>84.2148i</v>
      </c>
      <c r="M299" t="str">
        <f t="shared" si="183"/>
        <v>18.9322132305704+4.49617246150805i</v>
      </c>
      <c r="N299" t="str">
        <f t="shared" si="184"/>
        <v>24.6462930650962i</v>
      </c>
      <c r="O299" t="str">
        <f t="shared" si="185"/>
        <v>0.405277293664113-0.386357738988631i</v>
      </c>
      <c r="P299">
        <f t="shared" si="186"/>
        <v>0.5599303414141038</v>
      </c>
      <c r="Q299" s="3">
        <f t="shared" si="187"/>
        <v>55.993034141410384</v>
      </c>
      <c r="Z299" s="1">
        <f t="shared" si="188"/>
        <v>298</v>
      </c>
      <c r="AA299" s="1">
        <f t="shared" si="220"/>
        <v>298000</v>
      </c>
      <c r="AB299" s="1">
        <f t="shared" si="189"/>
        <v>1871440</v>
      </c>
      <c r="AC299" t="str">
        <f t="shared" si="190"/>
        <v>28.0716i</v>
      </c>
      <c r="AD299" t="str">
        <f t="shared" si="216"/>
        <v>-3.42530693490382i</v>
      </c>
      <c r="AE299" t="str">
        <f t="shared" si="191"/>
        <v>84.2148i</v>
      </c>
      <c r="AF299" t="str">
        <f t="shared" si="192"/>
        <v>32.6370197747734+15.5017976767853i</v>
      </c>
      <c r="AG299" t="str">
        <f t="shared" si="193"/>
        <v>24.6462930650962i</v>
      </c>
      <c r="AH299" t="str">
        <f t="shared" si="194"/>
        <v>0.630375325163383-0.300473760992638i</v>
      </c>
      <c r="AI299">
        <f t="shared" si="195"/>
        <v>0.69832480381259687</v>
      </c>
      <c r="AJ299" s="3">
        <f t="shared" si="196"/>
        <v>69.832480381259685</v>
      </c>
      <c r="AT299" s="1">
        <f t="shared" si="197"/>
        <v>298</v>
      </c>
      <c r="AU299" s="1">
        <f t="shared" si="221"/>
        <v>298000</v>
      </c>
      <c r="AV299" s="1">
        <f t="shared" si="198"/>
        <v>1871440</v>
      </c>
      <c r="AW299" t="str">
        <f t="shared" si="199"/>
        <v>28.0716i</v>
      </c>
      <c r="AX299" t="str">
        <f t="shared" si="217"/>
        <v>-3.42530693490382i</v>
      </c>
      <c r="AY299" t="str">
        <f t="shared" si="200"/>
        <v>84.2148i</v>
      </c>
      <c r="AZ299" t="str">
        <f t="shared" si="201"/>
        <v>30.1202436868219+71.5319485098152i</v>
      </c>
      <c r="BA299" t="str">
        <f t="shared" si="202"/>
        <v>24.6462930650962i</v>
      </c>
      <c r="BB299" t="str">
        <f t="shared" si="203"/>
        <v>0.766631450512519-0.0730842804391286i</v>
      </c>
      <c r="BC299">
        <f t="shared" si="204"/>
        <v>0.77010719576058628</v>
      </c>
      <c r="BD299" s="3">
        <f t="shared" si="205"/>
        <v>77.010719576058634</v>
      </c>
      <c r="BN299" s="1">
        <f t="shared" si="206"/>
        <v>298</v>
      </c>
      <c r="BO299" s="1">
        <f t="shared" si="222"/>
        <v>298000</v>
      </c>
      <c r="BP299" s="1">
        <f t="shared" si="207"/>
        <v>1871440</v>
      </c>
      <c r="BQ299" t="str">
        <f t="shared" si="208"/>
        <v>28.0716i</v>
      </c>
      <c r="BR299" t="str">
        <f t="shared" si="218"/>
        <v>-3.42530693490382i</v>
      </c>
      <c r="BS299" t="str">
        <f t="shared" si="209"/>
        <v>84.2148i</v>
      </c>
      <c r="BT299" t="str">
        <f t="shared" si="210"/>
        <v>3.53979010437485+84.0657486421591i</v>
      </c>
      <c r="BU299" t="str">
        <f t="shared" si="211"/>
        <v>24.6462930650962i</v>
      </c>
      <c r="BV299" t="str">
        <f t="shared" si="212"/>
        <v>0.773528400012397-0.00737417783686567i</v>
      </c>
      <c r="BW299">
        <f t="shared" si="213"/>
        <v>0.77356354885976153</v>
      </c>
      <c r="BX299" s="3">
        <f t="shared" si="214"/>
        <v>77.35635488597616</v>
      </c>
    </row>
    <row r="300" spans="7:76" x14ac:dyDescent="0.35">
      <c r="G300" s="1">
        <f t="shared" si="179"/>
        <v>299</v>
      </c>
      <c r="H300" s="1">
        <f t="shared" si="219"/>
        <v>299000</v>
      </c>
      <c r="I300" s="1">
        <f t="shared" si="180"/>
        <v>1877720</v>
      </c>
      <c r="J300" t="str">
        <f t="shared" si="181"/>
        <v>28.1658i</v>
      </c>
      <c r="K300" t="str">
        <f t="shared" si="215"/>
        <v>-3.41385105886736i</v>
      </c>
      <c r="L300" t="str">
        <f t="shared" si="182"/>
        <v>84.4974i</v>
      </c>
      <c r="M300" t="str">
        <f t="shared" si="183"/>
        <v>18.9389653908777+4.48273328904266i</v>
      </c>
      <c r="N300" t="str">
        <f t="shared" si="184"/>
        <v>24.7519489411326i</v>
      </c>
      <c r="O300" t="str">
        <f t="shared" si="185"/>
        <v>0.403622423383099-0.38634845402167i</v>
      </c>
      <c r="P300">
        <f t="shared" si="186"/>
        <v>0.55872729357225792</v>
      </c>
      <c r="Q300" s="3">
        <f t="shared" si="187"/>
        <v>55.872729357225793</v>
      </c>
      <c r="Z300" s="1">
        <f t="shared" si="188"/>
        <v>299</v>
      </c>
      <c r="AA300" s="1">
        <f t="shared" si="220"/>
        <v>299000</v>
      </c>
      <c r="AB300" s="1">
        <f t="shared" si="189"/>
        <v>1877720</v>
      </c>
      <c r="AC300" t="str">
        <f t="shared" si="190"/>
        <v>28.1658i</v>
      </c>
      <c r="AD300" t="str">
        <f t="shared" si="216"/>
        <v>-3.41385105886736i</v>
      </c>
      <c r="AE300" t="str">
        <f t="shared" si="191"/>
        <v>84.4974i</v>
      </c>
      <c r="AF300" t="str">
        <f t="shared" si="192"/>
        <v>32.6771868545415+15.4689667869267i</v>
      </c>
      <c r="AG300" t="str">
        <f t="shared" si="193"/>
        <v>24.7519489411326i</v>
      </c>
      <c r="AH300" t="str">
        <f t="shared" si="194"/>
        <v>0.629291225152253-0.30117961476116i</v>
      </c>
      <c r="AI300">
        <f t="shared" si="195"/>
        <v>0.69765077682269117</v>
      </c>
      <c r="AJ300" s="3">
        <f t="shared" si="196"/>
        <v>69.765077682269123</v>
      </c>
      <c r="AT300" s="1">
        <f t="shared" si="197"/>
        <v>299</v>
      </c>
      <c r="AU300" s="1">
        <f t="shared" si="221"/>
        <v>299000</v>
      </c>
      <c r="AV300" s="1">
        <f t="shared" si="198"/>
        <v>1877720</v>
      </c>
      <c r="AW300" t="str">
        <f t="shared" si="199"/>
        <v>28.1658i</v>
      </c>
      <c r="AX300" t="str">
        <f t="shared" si="217"/>
        <v>-3.41385105886736i</v>
      </c>
      <c r="AY300" t="str">
        <f t="shared" si="200"/>
        <v>84.4974i</v>
      </c>
      <c r="AZ300" t="str">
        <f t="shared" si="201"/>
        <v>30.2920631833685+71.6993971018482i</v>
      </c>
      <c r="BA300" t="str">
        <f t="shared" si="202"/>
        <v>24.7519489411326i</v>
      </c>
      <c r="BB300" t="str">
        <f t="shared" si="203"/>
        <v>0.766414019937486-0.0733613532324328i</v>
      </c>
      <c r="BC300">
        <f t="shared" si="204"/>
        <v>0.76991709820267729</v>
      </c>
      <c r="BD300" s="3">
        <f t="shared" si="205"/>
        <v>76.991709820267729</v>
      </c>
      <c r="BN300" s="1">
        <f t="shared" si="206"/>
        <v>299</v>
      </c>
      <c r="BO300" s="1">
        <f t="shared" si="222"/>
        <v>299000</v>
      </c>
      <c r="BP300" s="1">
        <f t="shared" si="207"/>
        <v>1877720</v>
      </c>
      <c r="BQ300" t="str">
        <f t="shared" si="208"/>
        <v>28.1658i</v>
      </c>
      <c r="BR300" t="str">
        <f t="shared" si="218"/>
        <v>-3.41385105886736i</v>
      </c>
      <c r="BS300" t="str">
        <f t="shared" si="209"/>
        <v>84.4974i</v>
      </c>
      <c r="BT300" t="str">
        <f t="shared" si="210"/>
        <v>3.56354454509482+84.3468448755776i</v>
      </c>
      <c r="BU300" t="str">
        <f t="shared" si="211"/>
        <v>24.7519489411326i</v>
      </c>
      <c r="BV300" t="str">
        <f t="shared" si="212"/>
        <v>0.77336532953696-0.00740267344307i</v>
      </c>
      <c r="BW300">
        <f t="shared" si="213"/>
        <v>0.77340075801871011</v>
      </c>
      <c r="BX300" s="3">
        <f t="shared" si="214"/>
        <v>77.340075801871009</v>
      </c>
    </row>
    <row r="301" spans="7:76" x14ac:dyDescent="0.35">
      <c r="G301" s="1">
        <f t="shared" si="179"/>
        <v>300</v>
      </c>
      <c r="H301" s="1">
        <f t="shared" si="219"/>
        <v>300000</v>
      </c>
      <c r="I301" s="1">
        <f t="shared" si="180"/>
        <v>1884000</v>
      </c>
      <c r="J301" t="str">
        <f t="shared" si="181"/>
        <v>28.26i</v>
      </c>
      <c r="K301" t="str">
        <f t="shared" si="215"/>
        <v>-3.4024715553378i</v>
      </c>
      <c r="L301" t="str">
        <f t="shared" si="182"/>
        <v>84.78i</v>
      </c>
      <c r="M301" t="str">
        <f t="shared" si="183"/>
        <v>18.9456548882787+4.46936892858662i</v>
      </c>
      <c r="N301" t="str">
        <f t="shared" si="184"/>
        <v>24.8575284446622i</v>
      </c>
      <c r="O301" t="str">
        <f t="shared" si="185"/>
        <v>0.401975926316505-0.386333322979639i</v>
      </c>
      <c r="P301">
        <f t="shared" si="186"/>
        <v>0.55752854795292972</v>
      </c>
      <c r="Q301" s="3">
        <f t="shared" si="187"/>
        <v>55.752854795292976</v>
      </c>
      <c r="Z301" s="1">
        <f t="shared" si="188"/>
        <v>300</v>
      </c>
      <c r="AA301" s="1">
        <f t="shared" si="220"/>
        <v>300000</v>
      </c>
      <c r="AB301" s="1">
        <f t="shared" si="189"/>
        <v>1884000</v>
      </c>
      <c r="AC301" t="str">
        <f t="shared" si="190"/>
        <v>28.26i</v>
      </c>
      <c r="AD301" t="str">
        <f t="shared" si="216"/>
        <v>-3.4024715553378i</v>
      </c>
      <c r="AE301" t="str">
        <f t="shared" si="191"/>
        <v>84.78i</v>
      </c>
      <c r="AF301" t="str">
        <f t="shared" si="192"/>
        <v>32.7170504454866+15.4362115807911i</v>
      </c>
      <c r="AG301" t="str">
        <f t="shared" si="193"/>
        <v>24.8575284446622i</v>
      </c>
      <c r="AH301" t="str">
        <f t="shared" si="194"/>
        <v>0.628208544399553-0.301881130924974i</v>
      </c>
      <c r="AI301">
        <f t="shared" si="195"/>
        <v>0.69697789955288136</v>
      </c>
      <c r="AJ301" s="3">
        <f t="shared" si="196"/>
        <v>69.69778995528813</v>
      </c>
      <c r="AT301" s="1">
        <f t="shared" si="197"/>
        <v>300</v>
      </c>
      <c r="AU301" s="1">
        <f t="shared" si="221"/>
        <v>300000</v>
      </c>
      <c r="AV301" s="1">
        <f t="shared" si="198"/>
        <v>1884000</v>
      </c>
      <c r="AW301" t="str">
        <f t="shared" si="199"/>
        <v>28.26i</v>
      </c>
      <c r="AX301" t="str">
        <f t="shared" si="217"/>
        <v>-3.4024715553378i</v>
      </c>
      <c r="AY301" t="str">
        <f t="shared" si="200"/>
        <v>84.78i</v>
      </c>
      <c r="AZ301" t="str">
        <f t="shared" si="201"/>
        <v>30.4641093324752+71.8662640539637i</v>
      </c>
      <c r="BA301" t="str">
        <f t="shared" si="202"/>
        <v>24.8575284446622i</v>
      </c>
      <c r="BB301" t="str">
        <f t="shared" si="203"/>
        <v>0.766198103787075-0.0736382057028187i</v>
      </c>
      <c r="BC301">
        <f t="shared" si="204"/>
        <v>0.76972860125244147</v>
      </c>
      <c r="BD301" s="3">
        <f t="shared" si="205"/>
        <v>76.972860125244154</v>
      </c>
      <c r="BN301" s="1">
        <f t="shared" si="206"/>
        <v>300</v>
      </c>
      <c r="BO301" s="1">
        <f t="shared" si="222"/>
        <v>300000</v>
      </c>
      <c r="BP301" s="1">
        <f t="shared" si="207"/>
        <v>1884000</v>
      </c>
      <c r="BQ301" t="str">
        <f t="shared" si="208"/>
        <v>28.26i</v>
      </c>
      <c r="BR301" t="str">
        <f t="shared" si="218"/>
        <v>-3.4024715553378i</v>
      </c>
      <c r="BS301" t="str">
        <f t="shared" si="209"/>
        <v>84.78i</v>
      </c>
      <c r="BT301" t="str">
        <f t="shared" si="210"/>
        <v>3.58737799706979+84.6279310467042i</v>
      </c>
      <c r="BU301" t="str">
        <f t="shared" si="211"/>
        <v>24.8575284446622i</v>
      </c>
      <c r="BV301" t="str">
        <f t="shared" si="212"/>
        <v>0.773203946841613-0.00743115272751655i</v>
      </c>
      <c r="BW301">
        <f t="shared" si="213"/>
        <v>0.77323965589091948</v>
      </c>
      <c r="BX301" s="3">
        <f t="shared" si="214"/>
        <v>77.323965589091941</v>
      </c>
    </row>
    <row r="302" spans="7:76" x14ac:dyDescent="0.35">
      <c r="G302" s="1">
        <f t="shared" si="179"/>
        <v>301</v>
      </c>
      <c r="H302" s="1">
        <f t="shared" si="219"/>
        <v>301000</v>
      </c>
      <c r="I302" s="1">
        <f t="shared" si="180"/>
        <v>1890280</v>
      </c>
      <c r="J302" t="str">
        <f t="shared" si="181"/>
        <v>28.3542i</v>
      </c>
      <c r="K302" t="str">
        <f t="shared" si="215"/>
        <v>-3.39116766312737i</v>
      </c>
      <c r="L302" t="str">
        <f t="shared" si="182"/>
        <v>85.0626i</v>
      </c>
      <c r="M302" t="str">
        <f t="shared" si="183"/>
        <v>18.9522824807336+4.45607881271759i</v>
      </c>
      <c r="N302" t="str">
        <f t="shared" si="184"/>
        <v>24.9630323368726i</v>
      </c>
      <c r="O302" t="str">
        <f t="shared" si="185"/>
        <v>0.40033775893627-0.386312425548176i</v>
      </c>
      <c r="P302">
        <f t="shared" si="186"/>
        <v>0.55633408251070693</v>
      </c>
      <c r="Q302" s="3">
        <f t="shared" si="187"/>
        <v>55.633408251070691</v>
      </c>
      <c r="Z302" s="1">
        <f t="shared" si="188"/>
        <v>301</v>
      </c>
      <c r="AA302" s="1">
        <f t="shared" si="220"/>
        <v>301000</v>
      </c>
      <c r="AB302" s="1">
        <f t="shared" si="189"/>
        <v>1890280</v>
      </c>
      <c r="AC302" t="str">
        <f t="shared" si="190"/>
        <v>28.3542i</v>
      </c>
      <c r="AD302" t="str">
        <f t="shared" si="216"/>
        <v>-3.39116766312737i</v>
      </c>
      <c r="AE302" t="str">
        <f t="shared" si="191"/>
        <v>85.0626i</v>
      </c>
      <c r="AF302" t="str">
        <f t="shared" si="192"/>
        <v>32.7566133151495+15.4035326054691i</v>
      </c>
      <c r="AG302" t="str">
        <f t="shared" si="193"/>
        <v>24.9630323368726i</v>
      </c>
      <c r="AH302" t="str">
        <f t="shared" si="194"/>
        <v>0.627127274585063-0.302578326880902i</v>
      </c>
      <c r="AI302">
        <f t="shared" si="195"/>
        <v>0.69630615567186749</v>
      </c>
      <c r="AJ302" s="3">
        <f t="shared" si="196"/>
        <v>69.630615567186751</v>
      </c>
      <c r="AT302" s="1">
        <f t="shared" si="197"/>
        <v>301</v>
      </c>
      <c r="AU302" s="1">
        <f t="shared" si="221"/>
        <v>301000</v>
      </c>
      <c r="AV302" s="1">
        <f t="shared" si="198"/>
        <v>1890280</v>
      </c>
      <c r="AW302" t="str">
        <f t="shared" si="199"/>
        <v>28.3542i</v>
      </c>
      <c r="AX302" t="str">
        <f t="shared" si="217"/>
        <v>-3.39116766312737i</v>
      </c>
      <c r="AY302" t="str">
        <f t="shared" si="200"/>
        <v>85.0626i</v>
      </c>
      <c r="AZ302" t="str">
        <f t="shared" si="201"/>
        <v>30.6363797002141+72.0325494405628i</v>
      </c>
      <c r="BA302" t="str">
        <f t="shared" si="202"/>
        <v>24.9630323368726i</v>
      </c>
      <c r="BB302" t="str">
        <f t="shared" si="203"/>
        <v>0.765983678573684-0.0739148397059444i</v>
      </c>
      <c r="BC302">
        <f t="shared" si="204"/>
        <v>0.7695416813727689</v>
      </c>
      <c r="BD302" s="3">
        <f t="shared" si="205"/>
        <v>76.954168137276895</v>
      </c>
      <c r="BN302" s="1">
        <f t="shared" si="206"/>
        <v>301</v>
      </c>
      <c r="BO302" s="1">
        <f t="shared" si="222"/>
        <v>301000</v>
      </c>
      <c r="BP302" s="1">
        <f t="shared" si="207"/>
        <v>1890280</v>
      </c>
      <c r="BQ302" t="str">
        <f t="shared" si="208"/>
        <v>28.3542i</v>
      </c>
      <c r="BR302" t="str">
        <f t="shared" si="218"/>
        <v>-3.39116766312737i</v>
      </c>
      <c r="BS302" t="str">
        <f t="shared" si="209"/>
        <v>85.0626i</v>
      </c>
      <c r="BT302" t="str">
        <f t="shared" si="210"/>
        <v>3.61129045462014+84.9090071222874i</v>
      </c>
      <c r="BU302" t="str">
        <f t="shared" si="211"/>
        <v>24.9630323368726i</v>
      </c>
      <c r="BV302" t="str">
        <f t="shared" si="212"/>
        <v>0.773044228359191-0.0074596158930139i</v>
      </c>
      <c r="BW302">
        <f t="shared" si="213"/>
        <v>0.77308021890922052</v>
      </c>
      <c r="BX302" s="3">
        <f t="shared" si="214"/>
        <v>77.308021890922049</v>
      </c>
    </row>
    <row r="303" spans="7:76" x14ac:dyDescent="0.35">
      <c r="G303" s="1">
        <f t="shared" si="179"/>
        <v>302</v>
      </c>
      <c r="H303" s="1">
        <f t="shared" si="219"/>
        <v>302000</v>
      </c>
      <c r="I303" s="1">
        <f t="shared" si="180"/>
        <v>1896560</v>
      </c>
      <c r="J303" t="str">
        <f t="shared" si="181"/>
        <v>28.4484i</v>
      </c>
      <c r="K303" t="str">
        <f t="shared" si="215"/>
        <v>-3.37993863113026i</v>
      </c>
      <c r="L303" t="str">
        <f t="shared" si="182"/>
        <v>85.3452i</v>
      </c>
      <c r="M303" t="str">
        <f t="shared" si="183"/>
        <v>18.9588489150163+4.44286237890739i</v>
      </c>
      <c r="N303" t="str">
        <f t="shared" si="184"/>
        <v>25.0684613688697i</v>
      </c>
      <c r="O303" t="str">
        <f t="shared" si="185"/>
        <v>0.398707877912016-0.386285840441648i</v>
      </c>
      <c r="P303">
        <f t="shared" si="186"/>
        <v>0.55514387543664157</v>
      </c>
      <c r="Q303" s="3">
        <f t="shared" si="187"/>
        <v>55.514387543664157</v>
      </c>
      <c r="Z303" s="1">
        <f t="shared" si="188"/>
        <v>302</v>
      </c>
      <c r="AA303" s="1">
        <f t="shared" si="220"/>
        <v>302000</v>
      </c>
      <c r="AB303" s="1">
        <f t="shared" si="189"/>
        <v>1896560</v>
      </c>
      <c r="AC303" t="str">
        <f t="shared" si="190"/>
        <v>28.4484i</v>
      </c>
      <c r="AD303" t="str">
        <f t="shared" si="216"/>
        <v>-3.37993863113026i</v>
      </c>
      <c r="AE303" t="str">
        <f t="shared" si="191"/>
        <v>85.3452i</v>
      </c>
      <c r="AF303" t="str">
        <f t="shared" si="192"/>
        <v>32.7958782038008+15.3709303880245i</v>
      </c>
      <c r="AG303" t="str">
        <f t="shared" si="193"/>
        <v>25.0684613688697i</v>
      </c>
      <c r="AH303" t="str">
        <f t="shared" si="194"/>
        <v>0.626047407714562-0.303271219911412i</v>
      </c>
      <c r="AI303">
        <f t="shared" si="195"/>
        <v>0.69563552923400851</v>
      </c>
      <c r="AJ303" s="3">
        <f t="shared" si="196"/>
        <v>69.563552923400849</v>
      </c>
      <c r="AT303" s="1">
        <f t="shared" si="197"/>
        <v>302</v>
      </c>
      <c r="AU303" s="1">
        <f t="shared" si="221"/>
        <v>302000</v>
      </c>
      <c r="AV303" s="1">
        <f t="shared" si="198"/>
        <v>1896560</v>
      </c>
      <c r="AW303" t="str">
        <f t="shared" si="199"/>
        <v>28.4484i</v>
      </c>
      <c r="AX303" t="str">
        <f t="shared" si="217"/>
        <v>-3.37993863113026i</v>
      </c>
      <c r="AY303" t="str">
        <f t="shared" si="200"/>
        <v>85.3452i</v>
      </c>
      <c r="AZ303" t="str">
        <f t="shared" si="201"/>
        <v>30.808871857979+72.1982533475321i</v>
      </c>
      <c r="BA303" t="str">
        <f t="shared" si="202"/>
        <v>25.0684613688697i</v>
      </c>
      <c r="BB303" t="str">
        <f t="shared" si="203"/>
        <v>0.765770721223065-0.0741912570632815i</v>
      </c>
      <c r="BC303">
        <f t="shared" si="204"/>
        <v>0.76935631543981164</v>
      </c>
      <c r="BD303" s="3">
        <f t="shared" si="205"/>
        <v>76.93563154398116</v>
      </c>
      <c r="BN303" s="1">
        <f t="shared" si="206"/>
        <v>302</v>
      </c>
      <c r="BO303" s="1">
        <f t="shared" si="222"/>
        <v>302000</v>
      </c>
      <c r="BP303" s="1">
        <f t="shared" si="207"/>
        <v>1896560</v>
      </c>
      <c r="BQ303" t="str">
        <f t="shared" si="208"/>
        <v>28.4484i</v>
      </c>
      <c r="BR303" t="str">
        <f t="shared" si="218"/>
        <v>-3.37993863113026i</v>
      </c>
      <c r="BS303" t="str">
        <f t="shared" si="209"/>
        <v>85.3452i</v>
      </c>
      <c r="BT303" t="str">
        <f t="shared" si="210"/>
        <v>3.63528191204762+85.19007306908i</v>
      </c>
      <c r="BU303" t="str">
        <f t="shared" si="211"/>
        <v>25.0684613688697i</v>
      </c>
      <c r="BV303" t="str">
        <f t="shared" si="212"/>
        <v>0.772886150935761-0.00748806313894344i</v>
      </c>
      <c r="BW303">
        <f t="shared" si="213"/>
        <v>0.7729224239196768</v>
      </c>
      <c r="BX303" s="3">
        <f t="shared" si="214"/>
        <v>77.292242391967676</v>
      </c>
    </row>
    <row r="304" spans="7:76" x14ac:dyDescent="0.35">
      <c r="G304" s="1">
        <f t="shared" si="179"/>
        <v>303</v>
      </c>
      <c r="H304" s="1">
        <f t="shared" si="219"/>
        <v>303000</v>
      </c>
      <c r="I304" s="1">
        <f t="shared" si="180"/>
        <v>1902840</v>
      </c>
      <c r="J304" t="str">
        <f t="shared" si="181"/>
        <v>28.5426i</v>
      </c>
      <c r="K304" t="str">
        <f t="shared" si="215"/>
        <v>-3.36878371815624i</v>
      </c>
      <c r="L304" t="str">
        <f t="shared" si="182"/>
        <v>85.6278i</v>
      </c>
      <c r="M304" t="str">
        <f t="shared" si="183"/>
        <v>18.9653549269078+4.42971906948626i</v>
      </c>
      <c r="N304" t="str">
        <f t="shared" si="184"/>
        <v>25.1738162818438i</v>
      </c>
      <c r="O304" t="str">
        <f t="shared" si="185"/>
        <v>0.397086240109407-0.386253645415625i</v>
      </c>
      <c r="P304">
        <f t="shared" si="186"/>
        <v>0.55395790515262533</v>
      </c>
      <c r="Q304" s="3">
        <f t="shared" si="187"/>
        <v>55.395790515262533</v>
      </c>
      <c r="Z304" s="1">
        <f t="shared" si="188"/>
        <v>303</v>
      </c>
      <c r="AA304" s="1">
        <f t="shared" si="220"/>
        <v>303000</v>
      </c>
      <c r="AB304" s="1">
        <f t="shared" si="189"/>
        <v>1902840</v>
      </c>
      <c r="AC304" t="str">
        <f t="shared" si="190"/>
        <v>28.5426i</v>
      </c>
      <c r="AD304" t="str">
        <f t="shared" si="216"/>
        <v>-3.36878371815624i</v>
      </c>
      <c r="AE304" t="str">
        <f t="shared" si="191"/>
        <v>85.6278i</v>
      </c>
      <c r="AF304" t="str">
        <f t="shared" si="192"/>
        <v>32.8348478246843+15.3384054359375i</v>
      </c>
      <c r="AG304" t="str">
        <f t="shared" si="193"/>
        <v>25.1738162818438i</v>
      </c>
      <c r="AH304" t="str">
        <f t="shared" si="194"/>
        <v>0.624968936111101-0.303959827187573i</v>
      </c>
      <c r="AI304">
        <f t="shared" si="195"/>
        <v>0.69496600467054548</v>
      </c>
      <c r="AJ304" s="3">
        <f t="shared" si="196"/>
        <v>69.496600467054549</v>
      </c>
      <c r="AT304" s="1">
        <f t="shared" si="197"/>
        <v>303</v>
      </c>
      <c r="AU304" s="1">
        <f t="shared" si="221"/>
        <v>303000</v>
      </c>
      <c r="AV304" s="1">
        <f t="shared" si="198"/>
        <v>1902840</v>
      </c>
      <c r="AW304" t="str">
        <f t="shared" si="199"/>
        <v>28.5426i</v>
      </c>
      <c r="AX304" t="str">
        <f t="shared" si="217"/>
        <v>-3.36878371815624i</v>
      </c>
      <c r="AY304" t="str">
        <f t="shared" si="200"/>
        <v>85.6278i</v>
      </c>
      <c r="AZ304" t="str">
        <f t="shared" si="201"/>
        <v>30.9815833825404+72.3633758721826i</v>
      </c>
      <c r="BA304" t="str">
        <f t="shared" si="202"/>
        <v>25.1738162818438i</v>
      </c>
      <c r="BB304" t="str">
        <f t="shared" si="203"/>
        <v>0.765559209065588-0.0744674595628428i</v>
      </c>
      <c r="BC304">
        <f t="shared" si="204"/>
        <v>0.76917248073424493</v>
      </c>
      <c r="BD304" s="3">
        <f t="shared" si="205"/>
        <v>76.917248073424489</v>
      </c>
      <c r="BN304" s="1">
        <f t="shared" si="206"/>
        <v>303</v>
      </c>
      <c r="BO304" s="1">
        <f t="shared" si="222"/>
        <v>303000</v>
      </c>
      <c r="BP304" s="1">
        <f t="shared" si="207"/>
        <v>1902840</v>
      </c>
      <c r="BQ304" t="str">
        <f t="shared" si="208"/>
        <v>28.5426i</v>
      </c>
      <c r="BR304" t="str">
        <f t="shared" si="218"/>
        <v>-3.36878371815624i</v>
      </c>
      <c r="BS304" t="str">
        <f t="shared" si="209"/>
        <v>85.6278i</v>
      </c>
      <c r="BT304" t="str">
        <f t="shared" si="210"/>
        <v>3.65935236363536+85.4711288538386i</v>
      </c>
      <c r="BU304" t="str">
        <f t="shared" si="211"/>
        <v>25.1738162818438i</v>
      </c>
      <c r="BV304" t="str">
        <f t="shared" si="212"/>
        <v>0.772729691821875-0.0075164946613323i</v>
      </c>
      <c r="BW304">
        <f t="shared" si="213"/>
        <v>0.77276624817283768</v>
      </c>
      <c r="BX304" s="3">
        <f t="shared" si="214"/>
        <v>77.276624817283761</v>
      </c>
    </row>
    <row r="305" spans="7:76" x14ac:dyDescent="0.35">
      <c r="G305" s="1">
        <f t="shared" si="179"/>
        <v>304</v>
      </c>
      <c r="H305" s="1">
        <f t="shared" si="219"/>
        <v>304000</v>
      </c>
      <c r="I305" s="1">
        <f t="shared" si="180"/>
        <v>1909120</v>
      </c>
      <c r="J305" t="str">
        <f t="shared" si="181"/>
        <v>28.6368i</v>
      </c>
      <c r="K305" t="str">
        <f t="shared" si="215"/>
        <v>-3.35770219276756i</v>
      </c>
      <c r="L305" t="str">
        <f t="shared" si="182"/>
        <v>85.9104i</v>
      </c>
      <c r="M305" t="str">
        <f t="shared" si="183"/>
        <v>18.9718012413847+4.41664833160706i</v>
      </c>
      <c r="N305" t="str">
        <f t="shared" si="184"/>
        <v>25.2790978072324i</v>
      </c>
      <c r="O305" t="str">
        <f t="shared" si="185"/>
        <v>0.395472802588589-0.386215917279148i</v>
      </c>
      <c r="P305">
        <f t="shared" si="186"/>
        <v>0.55277615030593241</v>
      </c>
      <c r="Q305" s="3">
        <f t="shared" si="187"/>
        <v>55.277615030593239</v>
      </c>
      <c r="Z305" s="1">
        <f t="shared" si="188"/>
        <v>304</v>
      </c>
      <c r="AA305" s="1">
        <f t="shared" si="220"/>
        <v>304000</v>
      </c>
      <c r="AB305" s="1">
        <f t="shared" si="189"/>
        <v>1909120</v>
      </c>
      <c r="AC305" t="str">
        <f t="shared" si="190"/>
        <v>28.6368i</v>
      </c>
      <c r="AD305" t="str">
        <f t="shared" si="216"/>
        <v>-3.35770219276756i</v>
      </c>
      <c r="AE305" t="str">
        <f t="shared" si="191"/>
        <v>85.9104i</v>
      </c>
      <c r="AF305" t="str">
        <f t="shared" si="192"/>
        <v>32.8735248642586+15.3059582375399i</v>
      </c>
      <c r="AG305" t="str">
        <f t="shared" si="193"/>
        <v>25.2790978072324i</v>
      </c>
      <c r="AH305" t="str">
        <f t="shared" si="194"/>
        <v>0.623891852406484-0.304644165771906i</v>
      </c>
      <c r="AI305">
        <f t="shared" si="195"/>
        <v>0.69429756678102694</v>
      </c>
      <c r="AJ305" s="3">
        <f t="shared" si="196"/>
        <v>69.429756678102692</v>
      </c>
      <c r="AT305" s="1">
        <f t="shared" si="197"/>
        <v>304</v>
      </c>
      <c r="AU305" s="1">
        <f t="shared" si="221"/>
        <v>304000</v>
      </c>
      <c r="AV305" s="1">
        <f t="shared" si="198"/>
        <v>1909120</v>
      </c>
      <c r="AW305" t="str">
        <f t="shared" si="199"/>
        <v>28.6368i</v>
      </c>
      <c r="AX305" t="str">
        <f t="shared" si="217"/>
        <v>-3.35770219276756i</v>
      </c>
      <c r="AY305" t="str">
        <f t="shared" si="200"/>
        <v>85.9104i</v>
      </c>
      <c r="AZ305" t="str">
        <f t="shared" si="201"/>
        <v>31.1545118560999+72.5279171231886i</v>
      </c>
      <c r="BA305" t="str">
        <f t="shared" si="202"/>
        <v>25.2790978072324i</v>
      </c>
      <c r="BB305" t="str">
        <f t="shared" si="203"/>
        <v>0.76534911982773-0.0747434489598915i</v>
      </c>
      <c r="BC305">
        <f t="shared" si="204"/>
        <v>0.76899015493275402</v>
      </c>
      <c r="BD305" s="3">
        <f t="shared" si="205"/>
        <v>76.8990154932754</v>
      </c>
      <c r="BN305" s="1">
        <f t="shared" si="206"/>
        <v>304</v>
      </c>
      <c r="BO305" s="1">
        <f t="shared" si="222"/>
        <v>304000</v>
      </c>
      <c r="BP305" s="1">
        <f t="shared" si="207"/>
        <v>1909120</v>
      </c>
      <c r="BQ305" t="str">
        <f t="shared" si="208"/>
        <v>28.6368i</v>
      </c>
      <c r="BR305" t="str">
        <f t="shared" si="218"/>
        <v>-3.35770219276756i</v>
      </c>
      <c r="BS305" t="str">
        <f t="shared" si="209"/>
        <v>85.9104i</v>
      </c>
      <c r="BT305" t="str">
        <f t="shared" si="210"/>
        <v>3.68350180364787+85.7521744433239i</v>
      </c>
      <c r="BU305" t="str">
        <f t="shared" si="211"/>
        <v>25.2790978072324i</v>
      </c>
      <c r="BV305" t="str">
        <f t="shared" si="212"/>
        <v>0.772574828664028-0.0075449106529245i</v>
      </c>
      <c r="BW305">
        <f t="shared" si="213"/>
        <v>0.77261166931519543</v>
      </c>
      <c r="BX305" s="3">
        <f t="shared" si="214"/>
        <v>77.26116693151954</v>
      </c>
    </row>
    <row r="306" spans="7:76" x14ac:dyDescent="0.35">
      <c r="G306" s="1">
        <f t="shared" si="179"/>
        <v>305</v>
      </c>
      <c r="H306" s="1">
        <f t="shared" si="219"/>
        <v>305000</v>
      </c>
      <c r="I306" s="1">
        <f t="shared" si="180"/>
        <v>1915400</v>
      </c>
      <c r="J306" t="str">
        <f t="shared" si="181"/>
        <v>28.731i</v>
      </c>
      <c r="K306" t="str">
        <f t="shared" si="215"/>
        <v>-3.34669333311914i</v>
      </c>
      <c r="L306" t="str">
        <f t="shared" si="182"/>
        <v>86.193i</v>
      </c>
      <c r="M306" t="str">
        <f t="shared" si="183"/>
        <v>18.9781885728054+4.40364961720915i</v>
      </c>
      <c r="N306" t="str">
        <f t="shared" si="184"/>
        <v>25.3843066668809i</v>
      </c>
      <c r="O306" t="str">
        <f t="shared" si="185"/>
        <v>0.393867522602698-0.38617273190681i</v>
      </c>
      <c r="P306">
        <f t="shared" si="186"/>
        <v>0.5515985897639295</v>
      </c>
      <c r="Q306" s="3">
        <f t="shared" si="187"/>
        <v>55.159858976392954</v>
      </c>
      <c r="Z306" s="1">
        <f t="shared" si="188"/>
        <v>305</v>
      </c>
      <c r="AA306" s="1">
        <f t="shared" si="220"/>
        <v>305000</v>
      </c>
      <c r="AB306" s="1">
        <f t="shared" si="189"/>
        <v>1915400</v>
      </c>
      <c r="AC306" t="str">
        <f t="shared" si="190"/>
        <v>28.731i</v>
      </c>
      <c r="AD306" t="str">
        <f t="shared" si="216"/>
        <v>-3.34669333311914i</v>
      </c>
      <c r="AE306" t="str">
        <f t="shared" si="191"/>
        <v>86.193i</v>
      </c>
      <c r="AF306" t="str">
        <f t="shared" si="192"/>
        <v>32.911911982439+15.2735892624408i</v>
      </c>
      <c r="AG306" t="str">
        <f t="shared" si="193"/>
        <v>25.3843066668809i</v>
      </c>
      <c r="AH306" t="str">
        <f t="shared" si="194"/>
        <v>0.622816149532962-0.305324252621149i</v>
      </c>
      <c r="AI306">
        <f t="shared" si="195"/>
        <v>0.69363020072494552</v>
      </c>
      <c r="AJ306" s="3">
        <f t="shared" si="196"/>
        <v>69.36302007249455</v>
      </c>
      <c r="AT306" s="1">
        <f t="shared" si="197"/>
        <v>305</v>
      </c>
      <c r="AU306" s="1">
        <f t="shared" si="221"/>
        <v>305000</v>
      </c>
      <c r="AV306" s="1">
        <f t="shared" si="198"/>
        <v>1915400</v>
      </c>
      <c r="AW306" t="str">
        <f t="shared" si="199"/>
        <v>28.731i</v>
      </c>
      <c r="AX306" t="str">
        <f t="shared" si="217"/>
        <v>-3.34669333311914i</v>
      </c>
      <c r="AY306" t="str">
        <f t="shared" si="200"/>
        <v>86.193i</v>
      </c>
      <c r="AZ306" t="str">
        <f t="shared" si="201"/>
        <v>31.327654866344+72.6918772205261i</v>
      </c>
      <c r="BA306" t="str">
        <f t="shared" si="202"/>
        <v>25.3843066668809i</v>
      </c>
      <c r="BB306" t="str">
        <f t="shared" si="203"/>
        <v>0.765140431623755-0.0750192269776337i</v>
      </c>
      <c r="BC306">
        <f t="shared" si="204"/>
        <v>0.76880931609971259</v>
      </c>
      <c r="BD306" s="3">
        <f t="shared" si="205"/>
        <v>76.880931609971256</v>
      </c>
      <c r="BN306" s="1">
        <f t="shared" si="206"/>
        <v>305</v>
      </c>
      <c r="BO306" s="1">
        <f t="shared" si="222"/>
        <v>305000</v>
      </c>
      <c r="BP306" s="1">
        <f t="shared" si="207"/>
        <v>1915400</v>
      </c>
      <c r="BQ306" t="str">
        <f t="shared" si="208"/>
        <v>28.731i</v>
      </c>
      <c r="BR306" t="str">
        <f t="shared" si="218"/>
        <v>-3.34669333311914i</v>
      </c>
      <c r="BS306" t="str">
        <f t="shared" si="209"/>
        <v>86.193i</v>
      </c>
      <c r="BT306" t="str">
        <f t="shared" si="210"/>
        <v>3.70773022633105+86.0332098043009i</v>
      </c>
      <c r="BU306" t="str">
        <f t="shared" si="211"/>
        <v>25.3843066668809i</v>
      </c>
      <c r="BV306" t="str">
        <f t="shared" si="212"/>
        <v>0.772421539496377-0.00757331130324931i</v>
      </c>
      <c r="BW306">
        <f t="shared" si="213"/>
        <v>0.77245866538090513</v>
      </c>
      <c r="BX306" s="3">
        <f t="shared" si="214"/>
        <v>77.24586653809051</v>
      </c>
    </row>
    <row r="307" spans="7:76" x14ac:dyDescent="0.35">
      <c r="G307" s="1">
        <f t="shared" si="179"/>
        <v>306</v>
      </c>
      <c r="H307" s="1">
        <f t="shared" si="219"/>
        <v>306000</v>
      </c>
      <c r="I307" s="1">
        <f t="shared" si="180"/>
        <v>1921680</v>
      </c>
      <c r="J307" t="str">
        <f t="shared" si="181"/>
        <v>28.8252i</v>
      </c>
      <c r="K307" t="str">
        <f t="shared" si="215"/>
        <v>-3.33575642680176i</v>
      </c>
      <c r="L307" t="str">
        <f t="shared" si="182"/>
        <v>86.4756i</v>
      </c>
      <c r="M307" t="str">
        <f t="shared" si="183"/>
        <v>18.9845176250914+4.39072238298234i</v>
      </c>
      <c r="N307" t="str">
        <f t="shared" si="184"/>
        <v>25.4894435731982i</v>
      </c>
      <c r="O307" t="str">
        <f t="shared" si="185"/>
        <v>0.392270357596454-0.38612416425064i</v>
      </c>
      <c r="P307">
        <f t="shared" si="186"/>
        <v>0.55042520260895134</v>
      </c>
      <c r="Q307" s="3">
        <f t="shared" si="187"/>
        <v>55.042520260895131</v>
      </c>
      <c r="Z307" s="1">
        <f t="shared" si="188"/>
        <v>306</v>
      </c>
      <c r="AA307" s="1">
        <f t="shared" si="220"/>
        <v>306000</v>
      </c>
      <c r="AB307" s="1">
        <f t="shared" si="189"/>
        <v>1921680</v>
      </c>
      <c r="AC307" t="str">
        <f t="shared" si="190"/>
        <v>28.8252i</v>
      </c>
      <c r="AD307" t="str">
        <f t="shared" si="216"/>
        <v>-3.33575642680176i</v>
      </c>
      <c r="AE307" t="str">
        <f t="shared" si="191"/>
        <v>86.4756i</v>
      </c>
      <c r="AF307" t="str">
        <f t="shared" si="192"/>
        <v>32.9500118128377+15.2412989619443i</v>
      </c>
      <c r="AG307" t="str">
        <f t="shared" si="193"/>
        <v>25.4894435731982i</v>
      </c>
      <c r="AH307" t="str">
        <f t="shared" si="194"/>
        <v>0.621741820715143-0.306000104588933i</v>
      </c>
      <c r="AI307">
        <f t="shared" si="195"/>
        <v>0.69296389201358755</v>
      </c>
      <c r="AJ307" s="3">
        <f t="shared" si="196"/>
        <v>69.29638920135875</v>
      </c>
      <c r="AT307" s="1">
        <f t="shared" si="197"/>
        <v>306</v>
      </c>
      <c r="AU307" s="1">
        <f t="shared" si="221"/>
        <v>306000</v>
      </c>
      <c r="AV307" s="1">
        <f t="shared" si="198"/>
        <v>1921680</v>
      </c>
      <c r="AW307" t="str">
        <f t="shared" si="199"/>
        <v>28.8252i</v>
      </c>
      <c r="AX307" t="str">
        <f t="shared" si="217"/>
        <v>-3.33575642680176i</v>
      </c>
      <c r="AY307" t="str">
        <f t="shared" si="200"/>
        <v>86.4756i</v>
      </c>
      <c r="AZ307" t="str">
        <f t="shared" si="201"/>
        <v>31.5010100064971+72.8552562954108i</v>
      </c>
      <c r="BA307" t="str">
        <f t="shared" si="202"/>
        <v>25.4894435731982i</v>
      </c>
      <c r="BB307" t="str">
        <f t="shared" si="203"/>
        <v>0.764933122947624-0.0752947953078914i</v>
      </c>
      <c r="BC307">
        <f t="shared" si="204"/>
        <v>0.76862994267909068</v>
      </c>
      <c r="BD307" s="3">
        <f t="shared" si="205"/>
        <v>76.862994267909073</v>
      </c>
      <c r="BN307" s="1">
        <f t="shared" si="206"/>
        <v>306</v>
      </c>
      <c r="BO307" s="1">
        <f t="shared" si="222"/>
        <v>306000</v>
      </c>
      <c r="BP307" s="1">
        <f t="shared" si="207"/>
        <v>1921680</v>
      </c>
      <c r="BQ307" t="str">
        <f t="shared" si="208"/>
        <v>28.8252i</v>
      </c>
      <c r="BR307" t="str">
        <f t="shared" si="218"/>
        <v>-3.33575642680176i</v>
      </c>
      <c r="BS307" t="str">
        <f t="shared" si="209"/>
        <v>86.4756i</v>
      </c>
      <c r="BT307" t="str">
        <f t="shared" si="210"/>
        <v>3.73203762591221+86.3142349035383i</v>
      </c>
      <c r="BU307" t="str">
        <f t="shared" si="211"/>
        <v>25.4894435731982i</v>
      </c>
      <c r="BV307" t="str">
        <f t="shared" si="212"/>
        <v>0.772269802732627-0.00760169679868881i</v>
      </c>
      <c r="BW307">
        <f t="shared" si="213"/>
        <v>0.77230721478367015</v>
      </c>
      <c r="BX307" s="3">
        <f t="shared" si="214"/>
        <v>77.230721478367016</v>
      </c>
    </row>
    <row r="308" spans="7:76" x14ac:dyDescent="0.35">
      <c r="G308" s="1">
        <f t="shared" si="179"/>
        <v>307</v>
      </c>
      <c r="H308" s="1">
        <f t="shared" si="219"/>
        <v>307000</v>
      </c>
      <c r="I308" s="1">
        <f t="shared" si="180"/>
        <v>1927960</v>
      </c>
      <c r="J308" t="str">
        <f t="shared" si="181"/>
        <v>28.9194i</v>
      </c>
      <c r="K308" t="str">
        <f t="shared" si="215"/>
        <v>-3.3248907706884i</v>
      </c>
      <c r="L308" t="str">
        <f t="shared" si="182"/>
        <v>86.7582i</v>
      </c>
      <c r="M308" t="str">
        <f t="shared" si="183"/>
        <v>18.9907890919059+4.37786609033057i</v>
      </c>
      <c r="N308" t="str">
        <f t="shared" si="184"/>
        <v>25.5945092293116i</v>
      </c>
      <c r="O308" t="str">
        <f t="shared" si="185"/>
        <v>0.390681265204798-0.386070288351799i</v>
      </c>
      <c r="P308">
        <f t="shared" si="186"/>
        <v>0.54925596813331301</v>
      </c>
      <c r="Q308" s="3">
        <f t="shared" si="187"/>
        <v>54.925596813331303</v>
      </c>
      <c r="Z308" s="1">
        <f t="shared" si="188"/>
        <v>307</v>
      </c>
      <c r="AA308" s="1">
        <f t="shared" si="220"/>
        <v>307000</v>
      </c>
      <c r="AB308" s="1">
        <f t="shared" si="189"/>
        <v>1927960</v>
      </c>
      <c r="AC308" t="str">
        <f t="shared" si="190"/>
        <v>28.9194i</v>
      </c>
      <c r="AD308" t="str">
        <f t="shared" si="216"/>
        <v>-3.3248907706884i</v>
      </c>
      <c r="AE308" t="str">
        <f t="shared" si="191"/>
        <v>86.7582i</v>
      </c>
      <c r="AF308" t="str">
        <f t="shared" si="192"/>
        <v>32.987826963004+15.2090877694576i</v>
      </c>
      <c r="AG308" t="str">
        <f t="shared" si="193"/>
        <v>25.5945092293116i</v>
      </c>
      <c r="AH308" t="str">
        <f t="shared" si="194"/>
        <v>0.620668859462086-0.306671738428382i</v>
      </c>
      <c r="AI308">
        <f t="shared" si="195"/>
        <v>0.69229862650207008</v>
      </c>
      <c r="AJ308" s="3">
        <f t="shared" si="196"/>
        <v>69.229862650207011</v>
      </c>
      <c r="AT308" s="1">
        <f t="shared" si="197"/>
        <v>307</v>
      </c>
      <c r="AU308" s="1">
        <f t="shared" si="221"/>
        <v>307000</v>
      </c>
      <c r="AV308" s="1">
        <f t="shared" si="198"/>
        <v>1927960</v>
      </c>
      <c r="AW308" t="str">
        <f t="shared" si="199"/>
        <v>28.9194i</v>
      </c>
      <c r="AX308" t="str">
        <f t="shared" si="217"/>
        <v>-3.3248907706884i</v>
      </c>
      <c r="AY308" t="str">
        <f t="shared" si="200"/>
        <v>86.7582i</v>
      </c>
      <c r="AZ308" t="str">
        <f t="shared" si="201"/>
        <v>31.6745748753742+73.0180544902365i</v>
      </c>
      <c r="BA308" t="str">
        <f t="shared" si="202"/>
        <v>25.5945092293116i</v>
      </c>
      <c r="BB308" t="str">
        <f t="shared" si="203"/>
        <v>0.764727172665078-0.0755701556117612i</v>
      </c>
      <c r="BC308">
        <f t="shared" si="204"/>
        <v>0.76845201348653502</v>
      </c>
      <c r="BD308" s="3">
        <f t="shared" si="205"/>
        <v>76.845201348653504</v>
      </c>
      <c r="BN308" s="1">
        <f t="shared" si="206"/>
        <v>307</v>
      </c>
      <c r="BO308" s="1">
        <f t="shared" si="222"/>
        <v>307000</v>
      </c>
      <c r="BP308" s="1">
        <f t="shared" si="207"/>
        <v>1927960</v>
      </c>
      <c r="BQ308" t="str">
        <f t="shared" si="208"/>
        <v>28.9194i</v>
      </c>
      <c r="BR308" t="str">
        <f t="shared" si="218"/>
        <v>-3.3248907706884i</v>
      </c>
      <c r="BS308" t="str">
        <f t="shared" si="209"/>
        <v>86.7582i</v>
      </c>
      <c r="BT308" t="str">
        <f t="shared" si="210"/>
        <v>3.75642399660002+86.5952497078091i</v>
      </c>
      <c r="BU308" t="str">
        <f t="shared" si="211"/>
        <v>25.5945092293116i</v>
      </c>
      <c r="BV308" t="str">
        <f t="shared" si="212"/>
        <v>0.772119597158109-0.0076300673225435i</v>
      </c>
      <c r="BW308">
        <f t="shared" si="213"/>
        <v>0.77215729630882002</v>
      </c>
      <c r="BX308" s="3">
        <f t="shared" si="214"/>
        <v>77.215729630881995</v>
      </c>
    </row>
    <row r="309" spans="7:76" x14ac:dyDescent="0.35">
      <c r="G309" s="1">
        <f t="shared" si="179"/>
        <v>308</v>
      </c>
      <c r="H309" s="1">
        <f t="shared" si="219"/>
        <v>308000</v>
      </c>
      <c r="I309" s="1">
        <f t="shared" si="180"/>
        <v>1934240</v>
      </c>
      <c r="J309" t="str">
        <f t="shared" si="181"/>
        <v>29.0136i</v>
      </c>
      <c r="K309" t="str">
        <f t="shared" si="215"/>
        <v>-3.31409567078357i</v>
      </c>
      <c r="L309" t="str">
        <f t="shared" si="182"/>
        <v>87.0408i</v>
      </c>
      <c r="M309" t="str">
        <f t="shared" si="183"/>
        <v>18.9970036568286+4.36508020533557i</v>
      </c>
      <c r="N309" t="str">
        <f t="shared" si="184"/>
        <v>25.6995043292164i</v>
      </c>
      <c r="O309" t="str">
        <f t="shared" si="185"/>
        <v>0.38910020325164-0.386011177352109i</v>
      </c>
      <c r="P309">
        <f t="shared" si="186"/>
        <v>0.54809086583451549</v>
      </c>
      <c r="Q309" s="3">
        <f t="shared" si="187"/>
        <v>54.809086583451553</v>
      </c>
      <c r="Z309" s="1">
        <f t="shared" si="188"/>
        <v>308</v>
      </c>
      <c r="AA309" s="1">
        <f t="shared" si="220"/>
        <v>308000</v>
      </c>
      <c r="AB309" s="1">
        <f t="shared" si="189"/>
        <v>1934240</v>
      </c>
      <c r="AC309" t="str">
        <f t="shared" si="190"/>
        <v>29.0136i</v>
      </c>
      <c r="AD309" t="str">
        <f t="shared" si="216"/>
        <v>-3.31409567078357i</v>
      </c>
      <c r="AE309" t="str">
        <f t="shared" si="191"/>
        <v>87.0408i</v>
      </c>
      <c r="AF309" t="str">
        <f t="shared" si="192"/>
        <v>33.0253600146634+15.1769561008922i</v>
      </c>
      <c r="AG309" t="str">
        <f t="shared" si="193"/>
        <v>25.6995043292164i</v>
      </c>
      <c r="AH309" t="str">
        <f t="shared" si="194"/>
        <v>0.619597259559615-0.30733917079461i</v>
      </c>
      <c r="AI309">
        <f t="shared" si="195"/>
        <v>0.69163439038158259</v>
      </c>
      <c r="AJ309" s="3">
        <f t="shared" si="196"/>
        <v>69.163439038158259</v>
      </c>
      <c r="AT309" s="1">
        <f t="shared" si="197"/>
        <v>308</v>
      </c>
      <c r="AU309" s="1">
        <f t="shared" si="221"/>
        <v>308000</v>
      </c>
      <c r="AV309" s="1">
        <f t="shared" si="198"/>
        <v>1934240</v>
      </c>
      <c r="AW309" t="str">
        <f t="shared" si="199"/>
        <v>29.0136i</v>
      </c>
      <c r="AX309" t="str">
        <f t="shared" si="217"/>
        <v>-3.31409567078357i</v>
      </c>
      <c r="AY309" t="str">
        <f t="shared" si="200"/>
        <v>87.0408i</v>
      </c>
      <c r="AZ309" t="str">
        <f t="shared" si="201"/>
        <v>31.8483470774327+73.180271958513i</v>
      </c>
      <c r="BA309" t="str">
        <f t="shared" si="202"/>
        <v>25.6995043292164i</v>
      </c>
      <c r="BB309" t="str">
        <f t="shared" si="203"/>
        <v>0.764522560005938-0.075845309520253i</v>
      </c>
      <c r="BC309">
        <f t="shared" si="204"/>
        <v>0.7682755077016683</v>
      </c>
      <c r="BD309" s="3">
        <f t="shared" si="205"/>
        <v>76.827550770166823</v>
      </c>
      <c r="BN309" s="1">
        <f t="shared" si="206"/>
        <v>308</v>
      </c>
      <c r="BO309" s="1">
        <f t="shared" si="222"/>
        <v>308000</v>
      </c>
      <c r="BP309" s="1">
        <f t="shared" si="207"/>
        <v>1934240</v>
      </c>
      <c r="BQ309" t="str">
        <f t="shared" si="208"/>
        <v>29.0136i</v>
      </c>
      <c r="BR309" t="str">
        <f t="shared" si="218"/>
        <v>-3.31409567078357i</v>
      </c>
      <c r="BS309" t="str">
        <f t="shared" si="209"/>
        <v>87.0408i</v>
      </c>
      <c r="BT309" t="str">
        <f t="shared" si="210"/>
        <v>3.78088933258457+86.8762541838902i</v>
      </c>
      <c r="BU309" t="str">
        <f t="shared" si="211"/>
        <v>25.6995043292164i</v>
      </c>
      <c r="BV309" t="str">
        <f t="shared" si="212"/>
        <v>0.771970901922064-0.00765842305509647i</v>
      </c>
      <c r="BW309">
        <f t="shared" si="213"/>
        <v>0.77200888910559562</v>
      </c>
      <c r="BX309" s="3">
        <f t="shared" si="214"/>
        <v>77.200888910559556</v>
      </c>
    </row>
    <row r="310" spans="7:76" x14ac:dyDescent="0.35">
      <c r="G310" s="1">
        <f t="shared" si="179"/>
        <v>309</v>
      </c>
      <c r="H310" s="1">
        <f t="shared" si="219"/>
        <v>309000</v>
      </c>
      <c r="I310" s="1">
        <f t="shared" si="180"/>
        <v>1940520</v>
      </c>
      <c r="J310" t="str">
        <f t="shared" si="181"/>
        <v>29.1078i</v>
      </c>
      <c r="K310" t="str">
        <f t="shared" si="215"/>
        <v>-3.30337044207553i</v>
      </c>
      <c r="L310" t="str">
        <f t="shared" si="182"/>
        <v>87.3234i</v>
      </c>
      <c r="M310" t="str">
        <f t="shared" si="183"/>
        <v>19.0031619935274+4.35236419872048i</v>
      </c>
      <c r="N310" t="str">
        <f t="shared" si="184"/>
        <v>25.8044295579245i</v>
      </c>
      <c r="O310" t="str">
        <f t="shared" si="185"/>
        <v>0.387527129748617-0.385946903505387i</v>
      </c>
      <c r="P310">
        <f t="shared" si="186"/>
        <v>0.54692987541054838</v>
      </c>
      <c r="Q310" s="3">
        <f t="shared" si="187"/>
        <v>54.692987541054841</v>
      </c>
      <c r="Z310" s="1">
        <f t="shared" si="188"/>
        <v>309</v>
      </c>
      <c r="AA310" s="1">
        <f t="shared" si="220"/>
        <v>309000</v>
      </c>
      <c r="AB310" s="1">
        <f t="shared" si="189"/>
        <v>1940520</v>
      </c>
      <c r="AC310" t="str">
        <f t="shared" si="190"/>
        <v>29.1078i</v>
      </c>
      <c r="AD310" t="str">
        <f t="shared" si="216"/>
        <v>-3.30337044207553i</v>
      </c>
      <c r="AE310" t="str">
        <f t="shared" si="191"/>
        <v>87.3234i</v>
      </c>
      <c r="AF310" t="str">
        <f t="shared" si="192"/>
        <v>33.0626135239557+15.1449043550552i</v>
      </c>
      <c r="AG310" t="str">
        <f t="shared" si="193"/>
        <v>25.8044295579245i</v>
      </c>
      <c r="AH310" t="str">
        <f t="shared" si="194"/>
        <v>0.618527015062797-0.308002418247168i</v>
      </c>
      <c r="AI310">
        <f t="shared" si="195"/>
        <v>0.69097117017180743</v>
      </c>
      <c r="AJ310" s="3">
        <f t="shared" si="196"/>
        <v>69.097117017180736</v>
      </c>
      <c r="AT310" s="1">
        <f t="shared" si="197"/>
        <v>309</v>
      </c>
      <c r="AU310" s="1">
        <f t="shared" si="221"/>
        <v>309000</v>
      </c>
      <c r="AV310" s="1">
        <f t="shared" si="198"/>
        <v>1940520</v>
      </c>
      <c r="AW310" t="str">
        <f t="shared" si="199"/>
        <v>29.1078i</v>
      </c>
      <c r="AX310" t="str">
        <f t="shared" si="217"/>
        <v>-3.30337044207553i</v>
      </c>
      <c r="AY310" t="str">
        <f t="shared" si="200"/>
        <v>87.3234i</v>
      </c>
      <c r="AZ310" t="str">
        <f t="shared" si="201"/>
        <v>32.0223242228238+73.3419088648033i</v>
      </c>
      <c r="BA310" t="str">
        <f t="shared" si="202"/>
        <v>25.8044295579245i</v>
      </c>
      <c r="BB310" t="str">
        <f t="shared" si="203"/>
        <v>0.764319264556567-0.0761202586349181i</v>
      </c>
      <c r="BC310">
        <f t="shared" si="204"/>
        <v>0.7681004048605482</v>
      </c>
      <c r="BD310" s="3">
        <f t="shared" si="205"/>
        <v>76.810040486054817</v>
      </c>
      <c r="BN310" s="1">
        <f t="shared" si="206"/>
        <v>309</v>
      </c>
      <c r="BO310" s="1">
        <f t="shared" si="222"/>
        <v>309000</v>
      </c>
      <c r="BP310" s="1">
        <f t="shared" si="207"/>
        <v>1940520</v>
      </c>
      <c r="BQ310" t="str">
        <f t="shared" si="208"/>
        <v>29.1078i</v>
      </c>
      <c r="BR310" t="str">
        <f t="shared" si="218"/>
        <v>-3.30337044207553i</v>
      </c>
      <c r="BS310" t="str">
        <f t="shared" si="209"/>
        <v>87.3234i</v>
      </c>
      <c r="BT310" t="str">
        <f t="shared" si="210"/>
        <v>3.80543362803736+87.1572482985627i</v>
      </c>
      <c r="BU310" t="str">
        <f t="shared" si="211"/>
        <v>25.8044295579245i</v>
      </c>
      <c r="BV310" t="str">
        <f t="shared" si="212"/>
        <v>0.771823696530134-0.00768676417367522i</v>
      </c>
      <c r="BW310">
        <f t="shared" si="213"/>
        <v>0.77186197267963808</v>
      </c>
      <c r="BX310" s="3">
        <f t="shared" si="214"/>
        <v>77.186197267963806</v>
      </c>
    </row>
    <row r="311" spans="7:76" x14ac:dyDescent="0.35">
      <c r="G311" s="1">
        <f t="shared" si="179"/>
        <v>310</v>
      </c>
      <c r="H311" s="1">
        <f t="shared" si="219"/>
        <v>310000</v>
      </c>
      <c r="I311" s="1">
        <f t="shared" si="180"/>
        <v>1946800</v>
      </c>
      <c r="J311" t="str">
        <f t="shared" si="181"/>
        <v>29.202i</v>
      </c>
      <c r="K311" t="str">
        <f t="shared" si="215"/>
        <v>-3.29271440839142i</v>
      </c>
      <c r="L311" t="str">
        <f t="shared" si="182"/>
        <v>87.606i</v>
      </c>
      <c r="M311" t="str">
        <f t="shared" si="183"/>
        <v>19.0092647659262+4.33971754581335i</v>
      </c>
      <c r="N311" t="str">
        <f t="shared" si="184"/>
        <v>25.9092855916086i</v>
      </c>
      <c r="O311" t="str">
        <f t="shared" si="185"/>
        <v>0.385962002893942-0.385877538188615i</v>
      </c>
      <c r="P311">
        <f t="shared" si="186"/>
        <v>0.5457729767553624</v>
      </c>
      <c r="Q311" s="3">
        <f t="shared" si="187"/>
        <v>54.577297675536244</v>
      </c>
      <c r="Z311" s="1">
        <f t="shared" si="188"/>
        <v>310</v>
      </c>
      <c r="AA311" s="1">
        <f t="shared" si="220"/>
        <v>310000</v>
      </c>
      <c r="AB311" s="1">
        <f t="shared" si="189"/>
        <v>1946800</v>
      </c>
      <c r="AC311" t="str">
        <f t="shared" si="190"/>
        <v>29.202i</v>
      </c>
      <c r="AD311" t="str">
        <f t="shared" si="216"/>
        <v>-3.29271440839142i</v>
      </c>
      <c r="AE311" t="str">
        <f t="shared" si="191"/>
        <v>87.606i</v>
      </c>
      <c r="AF311" t="str">
        <f t="shared" si="192"/>
        <v>33.0995900216723+15.1129329140343i</v>
      </c>
      <c r="AG311" t="str">
        <f t="shared" si="193"/>
        <v>25.9092855916086i</v>
      </c>
      <c r="AH311" t="str">
        <f t="shared" si="194"/>
        <v>0.617458120288631-0.308661497252384i</v>
      </c>
      <c r="AI311">
        <f t="shared" si="195"/>
        <v>0.69030895271353165</v>
      </c>
      <c r="AJ311" s="3">
        <f t="shared" si="196"/>
        <v>69.03089527135316</v>
      </c>
      <c r="AT311" s="1">
        <f t="shared" si="197"/>
        <v>310</v>
      </c>
      <c r="AU311" s="1">
        <f t="shared" si="221"/>
        <v>310000</v>
      </c>
      <c r="AV311" s="1">
        <f t="shared" si="198"/>
        <v>1946800</v>
      </c>
      <c r="AW311" t="str">
        <f t="shared" si="199"/>
        <v>29.202i</v>
      </c>
      <c r="AX311" t="str">
        <f t="shared" si="217"/>
        <v>-3.29271440839142i</v>
      </c>
      <c r="AY311" t="str">
        <f t="shared" si="200"/>
        <v>87.606i</v>
      </c>
      <c r="AZ311" t="str">
        <f t="shared" si="201"/>
        <v>32.1965039274435+73.5029653846619i</v>
      </c>
      <c r="BA311" t="str">
        <f t="shared" si="202"/>
        <v>25.9092855916086i</v>
      </c>
      <c r="BB311" t="str">
        <f t="shared" si="203"/>
        <v>0.764117266252542-0.0763950045284556i</v>
      </c>
      <c r="BC311">
        <f t="shared" si="204"/>
        <v>0.76792668484833937</v>
      </c>
      <c r="BD311" s="3">
        <f t="shared" si="205"/>
        <v>76.792668484833939</v>
      </c>
      <c r="BN311" s="1">
        <f t="shared" si="206"/>
        <v>310</v>
      </c>
      <c r="BO311" s="1">
        <f t="shared" si="222"/>
        <v>310000</v>
      </c>
      <c r="BP311" s="1">
        <f t="shared" si="207"/>
        <v>1946800</v>
      </c>
      <c r="BQ311" t="str">
        <f t="shared" si="208"/>
        <v>29.202i</v>
      </c>
      <c r="BR311" t="str">
        <f t="shared" si="218"/>
        <v>-3.29271440839142i</v>
      </c>
      <c r="BS311" t="str">
        <f t="shared" si="209"/>
        <v>87.606i</v>
      </c>
      <c r="BT311" t="str">
        <f t="shared" si="210"/>
        <v>3.83005687711126+87.4382320186119i</v>
      </c>
      <c r="BU311" t="str">
        <f t="shared" si="211"/>
        <v>25.9092855916086i</v>
      </c>
      <c r="BV311" t="str">
        <f t="shared" si="212"/>
        <v>0.771677960836987-0.00771509085271318i</v>
      </c>
      <c r="BW311">
        <f t="shared" si="213"/>
        <v>0.77171652688561487</v>
      </c>
      <c r="BX311" s="3">
        <f t="shared" si="214"/>
        <v>77.171652688561494</v>
      </c>
    </row>
    <row r="312" spans="7:76" x14ac:dyDescent="0.35">
      <c r="G312" s="1">
        <f t="shared" si="179"/>
        <v>311</v>
      </c>
      <c r="H312" s="1">
        <f t="shared" si="219"/>
        <v>311000</v>
      </c>
      <c r="I312" s="1">
        <f t="shared" si="180"/>
        <v>1953080</v>
      </c>
      <c r="J312" t="str">
        <f t="shared" si="181"/>
        <v>29.2962i</v>
      </c>
      <c r="K312" t="str">
        <f t="shared" si="215"/>
        <v>-3.28212690225511i</v>
      </c>
      <c r="L312" t="str">
        <f t="shared" si="182"/>
        <v>87.8886i</v>
      </c>
      <c r="M312" t="str">
        <f t="shared" si="183"/>
        <v>19.0153126283703+4.32713972651067i</v>
      </c>
      <c r="N312" t="str">
        <f t="shared" si="184"/>
        <v>26.0140730977449i</v>
      </c>
      <c r="O312" t="str">
        <f t="shared" si="185"/>
        <v>0.384404781071306-0.385803151912941i</v>
      </c>
      <c r="P312">
        <f t="shared" si="186"/>
        <v>0.54462014995447838</v>
      </c>
      <c r="Q312" s="3">
        <f t="shared" si="187"/>
        <v>54.462014995447838</v>
      </c>
      <c r="Z312" s="1">
        <f t="shared" si="188"/>
        <v>311</v>
      </c>
      <c r="AA312" s="1">
        <f t="shared" si="220"/>
        <v>311000</v>
      </c>
      <c r="AB312" s="1">
        <f t="shared" si="189"/>
        <v>1953080</v>
      </c>
      <c r="AC312" t="str">
        <f t="shared" si="190"/>
        <v>29.2962i</v>
      </c>
      <c r="AD312" t="str">
        <f t="shared" si="216"/>
        <v>-3.28212690225511i</v>
      </c>
      <c r="AE312" t="str">
        <f t="shared" si="191"/>
        <v>87.8886i</v>
      </c>
      <c r="AF312" t="str">
        <f t="shared" si="192"/>
        <v>33.1362920134926+15.0810421435738i</v>
      </c>
      <c r="AG312" t="str">
        <f t="shared" si="193"/>
        <v>26.0140730977449i</v>
      </c>
      <c r="AH312" t="str">
        <f t="shared" si="194"/>
        <v>0.616390569808899-0.309316424185648i</v>
      </c>
      <c r="AI312">
        <f t="shared" si="195"/>
        <v>0.68964772516142969</v>
      </c>
      <c r="AJ312" s="3">
        <f t="shared" si="196"/>
        <v>68.964772516142972</v>
      </c>
      <c r="AT312" s="1">
        <f t="shared" si="197"/>
        <v>311</v>
      </c>
      <c r="AU312" s="1">
        <f t="shared" si="221"/>
        <v>311000</v>
      </c>
      <c r="AV312" s="1">
        <f t="shared" si="198"/>
        <v>1953080</v>
      </c>
      <c r="AW312" t="str">
        <f t="shared" si="199"/>
        <v>29.2962i</v>
      </c>
      <c r="AX312" t="str">
        <f t="shared" si="217"/>
        <v>-3.28212690225511i</v>
      </c>
      <c r="AY312" t="str">
        <f t="shared" si="200"/>
        <v>87.8886i</v>
      </c>
      <c r="AZ312" t="str">
        <f t="shared" si="201"/>
        <v>32.3708838129821+73.6634417045717i</v>
      </c>
      <c r="BA312" t="str">
        <f t="shared" si="202"/>
        <v>26.0140730977449i</v>
      </c>
      <c r="BB312" t="str">
        <f t="shared" si="203"/>
        <v>0.763916545371476-0.0766695487453082i</v>
      </c>
      <c r="BC312">
        <f t="shared" si="204"/>
        <v>0.76775432789213216</v>
      </c>
      <c r="BD312" s="3">
        <f t="shared" si="205"/>
        <v>76.775432789213212</v>
      </c>
      <c r="BN312" s="1">
        <f t="shared" si="206"/>
        <v>311</v>
      </c>
      <c r="BO312" s="1">
        <f t="shared" si="222"/>
        <v>311000</v>
      </c>
      <c r="BP312" s="1">
        <f t="shared" si="207"/>
        <v>1953080</v>
      </c>
      <c r="BQ312" t="str">
        <f t="shared" si="208"/>
        <v>29.2962i</v>
      </c>
      <c r="BR312" t="str">
        <f t="shared" si="218"/>
        <v>-3.28212690225511i</v>
      </c>
      <c r="BS312" t="str">
        <f t="shared" si="209"/>
        <v>87.8886i</v>
      </c>
      <c r="BT312" t="str">
        <f t="shared" si="210"/>
        <v>3.85475907394058+87.719205310827i</v>
      </c>
      <c r="BU312" t="str">
        <f t="shared" si="211"/>
        <v>26.0140730977449i</v>
      </c>
      <c r="BV312" t="str">
        <f t="shared" si="212"/>
        <v>0.771533675039194-0.00774340326380804i</v>
      </c>
      <c r="BW312">
        <f t="shared" si="213"/>
        <v>0.771572531920098</v>
      </c>
      <c r="BX312" s="3">
        <f t="shared" si="214"/>
        <v>77.157253192009804</v>
      </c>
    </row>
    <row r="313" spans="7:76" x14ac:dyDescent="0.35">
      <c r="G313" s="1">
        <f t="shared" si="179"/>
        <v>312</v>
      </c>
      <c r="H313" s="1">
        <f t="shared" si="219"/>
        <v>312000</v>
      </c>
      <c r="I313" s="1">
        <f t="shared" si="180"/>
        <v>1959360</v>
      </c>
      <c r="J313" t="str">
        <f t="shared" si="181"/>
        <v>29.3904i</v>
      </c>
      <c r="K313" t="str">
        <f t="shared" si="215"/>
        <v>-3.27160726474788i</v>
      </c>
      <c r="L313" t="str">
        <f t="shared" si="182"/>
        <v>88.1712i</v>
      </c>
      <c r="M313" t="str">
        <f t="shared" si="183"/>
        <v>19.0213062257878+4.31463022524085i</v>
      </c>
      <c r="N313" t="str">
        <f t="shared" si="184"/>
        <v>26.1187927352521i</v>
      </c>
      <c r="O313" t="str">
        <f t="shared" si="185"/>
        <v>0.38285542284882-0.385723814334513i</v>
      </c>
      <c r="P313">
        <f t="shared" si="186"/>
        <v>0.54347137528071765</v>
      </c>
      <c r="Q313" s="3">
        <f t="shared" si="187"/>
        <v>54.347137528071762</v>
      </c>
      <c r="Z313" s="1">
        <f t="shared" si="188"/>
        <v>312</v>
      </c>
      <c r="AA313" s="1">
        <f t="shared" si="220"/>
        <v>312000</v>
      </c>
      <c r="AB313" s="1">
        <f t="shared" si="189"/>
        <v>1959360</v>
      </c>
      <c r="AC313" t="str">
        <f t="shared" si="190"/>
        <v>29.3904i</v>
      </c>
      <c r="AD313" t="str">
        <f t="shared" si="216"/>
        <v>-3.27160726474788i</v>
      </c>
      <c r="AE313" t="str">
        <f t="shared" si="191"/>
        <v>88.1712i</v>
      </c>
      <c r="AF313" t="str">
        <f t="shared" si="192"/>
        <v>33.1727219802189+15.0492323934432i</v>
      </c>
      <c r="AG313" t="str">
        <f t="shared" si="193"/>
        <v>26.1187927352521i</v>
      </c>
      <c r="AH313" t="str">
        <f t="shared" si="194"/>
        <v>0.6153243584432-0.309967215333618i</v>
      </c>
      <c r="AI313">
        <f t="shared" si="195"/>
        <v>0.68898747497702251</v>
      </c>
      <c r="AJ313" s="3">
        <f t="shared" si="196"/>
        <v>68.898747497702246</v>
      </c>
      <c r="AT313" s="1">
        <f t="shared" si="197"/>
        <v>312</v>
      </c>
      <c r="AU313" s="1">
        <f t="shared" si="221"/>
        <v>312000</v>
      </c>
      <c r="AV313" s="1">
        <f t="shared" si="198"/>
        <v>1959360</v>
      </c>
      <c r="AW313" t="str">
        <f t="shared" si="199"/>
        <v>29.3904i</v>
      </c>
      <c r="AX313" t="str">
        <f t="shared" si="217"/>
        <v>-3.27160726474788i</v>
      </c>
      <c r="AY313" t="str">
        <f t="shared" si="200"/>
        <v>88.1712i</v>
      </c>
      <c r="AZ313" t="str">
        <f t="shared" si="201"/>
        <v>32.5454615069745+73.8233380218813i</v>
      </c>
      <c r="BA313" t="str">
        <f t="shared" si="202"/>
        <v>26.1187927352521i</v>
      </c>
      <c r="BB313" t="str">
        <f t="shared" si="203"/>
        <v>0.763717082526035-0.0769438928022423i</v>
      </c>
      <c r="BC313">
        <f t="shared" si="204"/>
        <v>0.76758331455395867</v>
      </c>
      <c r="BD313" s="3">
        <f t="shared" si="205"/>
        <v>76.758331455395862</v>
      </c>
      <c r="BN313" s="1">
        <f t="shared" si="206"/>
        <v>312</v>
      </c>
      <c r="BO313" s="1">
        <f t="shared" si="222"/>
        <v>312000</v>
      </c>
      <c r="BP313" s="1">
        <f t="shared" si="207"/>
        <v>1959360</v>
      </c>
      <c r="BQ313" t="str">
        <f t="shared" si="208"/>
        <v>29.3904i</v>
      </c>
      <c r="BR313" t="str">
        <f t="shared" si="218"/>
        <v>-3.27160726474788i</v>
      </c>
      <c r="BS313" t="str">
        <f t="shared" si="209"/>
        <v>88.1712i</v>
      </c>
      <c r="BT313" t="str">
        <f t="shared" si="210"/>
        <v>3.87954021264103+88.0001681420016i</v>
      </c>
      <c r="BU313" t="str">
        <f t="shared" si="211"/>
        <v>26.1187927352521i</v>
      </c>
      <c r="BV313" t="str">
        <f t="shared" si="212"/>
        <v>0.771390819668176-0.00777170157578074i</v>
      </c>
      <c r="BW313">
        <f t="shared" si="213"/>
        <v>0.77142996831450839</v>
      </c>
      <c r="BX313" s="3">
        <f t="shared" si="214"/>
        <v>77.142996831450844</v>
      </c>
    </row>
    <row r="314" spans="7:76" x14ac:dyDescent="0.35">
      <c r="G314" s="1">
        <f t="shared" si="179"/>
        <v>313</v>
      </c>
      <c r="H314" s="1">
        <f t="shared" si="219"/>
        <v>313000</v>
      </c>
      <c r="I314" s="1">
        <f t="shared" si="180"/>
        <v>1965640</v>
      </c>
      <c r="J314" t="str">
        <f t="shared" si="181"/>
        <v>29.4846i</v>
      </c>
      <c r="K314" t="str">
        <f t="shared" si="215"/>
        <v>-3.26115484537169i</v>
      </c>
      <c r="L314" t="str">
        <f t="shared" si="182"/>
        <v>88.4538i</v>
      </c>
      <c r="M314" t="str">
        <f t="shared" si="183"/>
        <v>19.0272461938486+4.3021885309277i</v>
      </c>
      <c r="N314" t="str">
        <f t="shared" si="184"/>
        <v>26.2234451546283i</v>
      </c>
      <c r="O314" t="str">
        <f t="shared" si="185"/>
        <v>0.381313886978022-0.38563959426515i</v>
      </c>
      <c r="P314">
        <f t="shared" si="186"/>
        <v>0.54232663319007035</v>
      </c>
      <c r="Q314" s="3">
        <f t="shared" si="187"/>
        <v>54.232663319007038</v>
      </c>
      <c r="Z314" s="1">
        <f t="shared" si="188"/>
        <v>313</v>
      </c>
      <c r="AA314" s="1">
        <f t="shared" si="220"/>
        <v>313000</v>
      </c>
      <c r="AB314" s="1">
        <f t="shared" si="189"/>
        <v>1965640</v>
      </c>
      <c r="AC314" t="str">
        <f t="shared" si="190"/>
        <v>29.4846i</v>
      </c>
      <c r="AD314" t="str">
        <f t="shared" si="216"/>
        <v>-3.26115484537169i</v>
      </c>
      <c r="AE314" t="str">
        <f t="shared" si="191"/>
        <v>88.4538i</v>
      </c>
      <c r="AF314" t="str">
        <f t="shared" si="192"/>
        <v>33.2088823780107+15.017503997798i</v>
      </c>
      <c r="AG314" t="str">
        <f t="shared" si="193"/>
        <v>26.2234451546283i</v>
      </c>
      <c r="AH314" t="str">
        <f t="shared" si="194"/>
        <v>0.614259481252153-0.310613886896355i</v>
      </c>
      <c r="AI314">
        <f t="shared" si="195"/>
        <v>0.688328189921803</v>
      </c>
      <c r="AJ314" s="3">
        <f t="shared" si="196"/>
        <v>68.832818992180307</v>
      </c>
      <c r="AT314" s="1">
        <f t="shared" si="197"/>
        <v>313</v>
      </c>
      <c r="AU314" s="1">
        <f t="shared" si="221"/>
        <v>313000</v>
      </c>
      <c r="AV314" s="1">
        <f t="shared" si="198"/>
        <v>1965640</v>
      </c>
      <c r="AW314" t="str">
        <f t="shared" si="199"/>
        <v>29.4846i</v>
      </c>
      <c r="AX314" t="str">
        <f t="shared" si="217"/>
        <v>-3.26115484537169i</v>
      </c>
      <c r="AY314" t="str">
        <f t="shared" si="200"/>
        <v>88.4538i</v>
      </c>
      <c r="AZ314" t="str">
        <f t="shared" si="201"/>
        <v>32.7202346428485+73.982654544742i</v>
      </c>
      <c r="BA314" t="str">
        <f t="shared" si="202"/>
        <v>26.2234451546283i</v>
      </c>
      <c r="BB314" t="str">
        <f t="shared" si="203"/>
        <v>0.763518858657111-0.0772180381889127i</v>
      </c>
      <c r="BC314">
        <f t="shared" si="204"/>
        <v>0.76741362572396488</v>
      </c>
      <c r="BD314" s="3">
        <f t="shared" si="205"/>
        <v>76.741362572396483</v>
      </c>
      <c r="BN314" s="1">
        <f t="shared" si="206"/>
        <v>313</v>
      </c>
      <c r="BO314" s="1">
        <f t="shared" si="222"/>
        <v>313000</v>
      </c>
      <c r="BP314" s="1">
        <f t="shared" si="207"/>
        <v>1965640</v>
      </c>
      <c r="BQ314" t="str">
        <f t="shared" si="208"/>
        <v>29.4846i</v>
      </c>
      <c r="BR314" t="str">
        <f t="shared" si="218"/>
        <v>-3.26115484537169i</v>
      </c>
      <c r="BS314" t="str">
        <f t="shared" si="209"/>
        <v>88.4538i</v>
      </c>
      <c r="BT314" t="str">
        <f t="shared" si="210"/>
        <v>3.90440028730973+88.2811204789332i</v>
      </c>
      <c r="BU314" t="str">
        <f t="shared" si="211"/>
        <v>26.2234451546283i</v>
      </c>
      <c r="BV314" t="str">
        <f t="shared" si="212"/>
        <v>0.771249375583431-0.00779998595473086i</v>
      </c>
      <c r="BW314">
        <f t="shared" si="213"/>
        <v>0.77128881692834506</v>
      </c>
      <c r="BX314" s="3">
        <f t="shared" si="214"/>
        <v>77.128881692834511</v>
      </c>
    </row>
    <row r="315" spans="7:76" x14ac:dyDescent="0.35">
      <c r="G315" s="1">
        <f t="shared" si="179"/>
        <v>314</v>
      </c>
      <c r="H315" s="1">
        <f t="shared" si="219"/>
        <v>314000</v>
      </c>
      <c r="I315" s="1">
        <f t="shared" si="180"/>
        <v>1971920</v>
      </c>
      <c r="J315" t="str">
        <f t="shared" si="181"/>
        <v>29.5788i</v>
      </c>
      <c r="K315" t="str">
        <f t="shared" si="215"/>
        <v>-3.25076900191509i</v>
      </c>
      <c r="L315" t="str">
        <f t="shared" si="182"/>
        <v>88.7364i</v>
      </c>
      <c r="M315" t="str">
        <f t="shared" si="183"/>
        <v>19.0331331591198+4.28981413695391i</v>
      </c>
      <c r="N315" t="str">
        <f t="shared" si="184"/>
        <v>26.3280309980849i</v>
      </c>
      <c r="O315" t="str">
        <f t="shared" si="185"/>
        <v>0.379780132392918-0.385550559682857i</v>
      </c>
      <c r="P315">
        <f t="shared" si="186"/>
        <v>0.54118590431768143</v>
      </c>
      <c r="Q315" s="3">
        <f t="shared" si="187"/>
        <v>54.118590431768141</v>
      </c>
      <c r="Z315" s="1">
        <f t="shared" si="188"/>
        <v>314</v>
      </c>
      <c r="AA315" s="1">
        <f t="shared" si="220"/>
        <v>314000</v>
      </c>
      <c r="AB315" s="1">
        <f t="shared" si="189"/>
        <v>1971920</v>
      </c>
      <c r="AC315" t="str">
        <f t="shared" si="190"/>
        <v>29.5788i</v>
      </c>
      <c r="AD315" t="str">
        <f t="shared" si="216"/>
        <v>-3.25076900191509i</v>
      </c>
      <c r="AE315" t="str">
        <f t="shared" si="191"/>
        <v>88.7364i</v>
      </c>
      <c r="AF315" t="str">
        <f t="shared" si="192"/>
        <v>33.2447756386177+14.9858572755341i</v>
      </c>
      <c r="AG315" t="str">
        <f t="shared" si="193"/>
        <v>26.3280309980849i</v>
      </c>
      <c r="AH315" t="str">
        <f t="shared" si="194"/>
        <v>0.613195933530774-0.31125645498939i</v>
      </c>
      <c r="AI315">
        <f t="shared" si="195"/>
        <v>0.68766985805053249</v>
      </c>
      <c r="AJ315" s="3">
        <f t="shared" si="196"/>
        <v>68.766985805053253</v>
      </c>
      <c r="AT315" s="1">
        <f t="shared" si="197"/>
        <v>314</v>
      </c>
      <c r="AU315" s="1">
        <f t="shared" si="221"/>
        <v>314000</v>
      </c>
      <c r="AV315" s="1">
        <f t="shared" si="198"/>
        <v>1971920</v>
      </c>
      <c r="AW315" t="str">
        <f t="shared" si="199"/>
        <v>29.5788i</v>
      </c>
      <c r="AX315" t="str">
        <f t="shared" si="217"/>
        <v>-3.25076900191509i</v>
      </c>
      <c r="AY315" t="str">
        <f t="shared" si="200"/>
        <v>88.7364i</v>
      </c>
      <c r="AZ315" t="str">
        <f t="shared" si="201"/>
        <v>32.8952008599736+74.1413914920452i</v>
      </c>
      <c r="BA315" t="str">
        <f t="shared" si="202"/>
        <v>26.3280309980849i</v>
      </c>
      <c r="BB315" t="str">
        <f t="shared" si="203"/>
        <v>0.763321855027151-0.0774919863684164i</v>
      </c>
      <c r="BC315">
        <f t="shared" si="204"/>
        <v>0.76724524261373805</v>
      </c>
      <c r="BD315" s="3">
        <f t="shared" si="205"/>
        <v>76.724524261373801</v>
      </c>
      <c r="BN315" s="1">
        <f t="shared" si="206"/>
        <v>314</v>
      </c>
      <c r="BO315" s="1">
        <f t="shared" si="222"/>
        <v>314000</v>
      </c>
      <c r="BP315" s="1">
        <f t="shared" si="207"/>
        <v>1971920</v>
      </c>
      <c r="BQ315" t="str">
        <f t="shared" si="208"/>
        <v>29.5788i</v>
      </c>
      <c r="BR315" t="str">
        <f t="shared" si="218"/>
        <v>-3.25076900191509i</v>
      </c>
      <c r="BS315" t="str">
        <f t="shared" si="209"/>
        <v>88.7364i</v>
      </c>
      <c r="BT315" t="str">
        <f t="shared" si="210"/>
        <v>3.92933929202523+88.5620622884236i</v>
      </c>
      <c r="BU315" t="str">
        <f t="shared" si="211"/>
        <v>26.3280309980849i</v>
      </c>
      <c r="BV315" t="str">
        <f t="shared" si="212"/>
        <v>0.771109323965811-0.00782825656409286i</v>
      </c>
      <c r="BW315">
        <f t="shared" si="213"/>
        <v>0.77114905894246111</v>
      </c>
      <c r="BX315" s="3">
        <f t="shared" si="214"/>
        <v>77.114905894246107</v>
      </c>
    </row>
    <row r="316" spans="7:76" x14ac:dyDescent="0.35">
      <c r="G316" s="1">
        <f t="shared" si="179"/>
        <v>315</v>
      </c>
      <c r="H316" s="1">
        <f t="shared" si="219"/>
        <v>315000</v>
      </c>
      <c r="I316" s="1">
        <f t="shared" si="180"/>
        <v>1978200</v>
      </c>
      <c r="J316" t="str">
        <f t="shared" si="181"/>
        <v>29.673i</v>
      </c>
      <c r="K316" t="str">
        <f t="shared" si="215"/>
        <v>-3.24044910032171i</v>
      </c>
      <c r="L316" t="str">
        <f t="shared" si="182"/>
        <v>89.019i</v>
      </c>
      <c r="M316" t="str">
        <f t="shared" si="183"/>
        <v>19.0389677392187+4.27750654112463i</v>
      </c>
      <c r="N316" t="str">
        <f t="shared" si="184"/>
        <v>26.4325508996783i</v>
      </c>
      <c r="O316" t="str">
        <f t="shared" si="185"/>
        <v>0.378254118209086-0.385456777742185i</v>
      </c>
      <c r="P316">
        <f t="shared" si="186"/>
        <v>0.54004916947396686</v>
      </c>
      <c r="Q316" s="3">
        <f t="shared" si="187"/>
        <v>54.004916947396687</v>
      </c>
      <c r="Z316" s="1">
        <f t="shared" si="188"/>
        <v>315</v>
      </c>
      <c r="AA316" s="1">
        <f t="shared" si="220"/>
        <v>315000</v>
      </c>
      <c r="AB316" s="1">
        <f t="shared" si="189"/>
        <v>1978200</v>
      </c>
      <c r="AC316" t="str">
        <f t="shared" si="190"/>
        <v>29.673i</v>
      </c>
      <c r="AD316" t="str">
        <f t="shared" si="216"/>
        <v>-3.24044910032171i</v>
      </c>
      <c r="AE316" t="str">
        <f t="shared" si="191"/>
        <v>89.019i</v>
      </c>
      <c r="AF316" t="str">
        <f t="shared" si="192"/>
        <v>33.2804041696116+14.9542925306335i</v>
      </c>
      <c r="AG316" t="str">
        <f t="shared" si="193"/>
        <v>26.4325508996783i</v>
      </c>
      <c r="AH316" t="str">
        <f t="shared" si="194"/>
        <v>0.612133710802003-0.311894935645725i</v>
      </c>
      <c r="AI316">
        <f t="shared" si="195"/>
        <v>0.68701246770468516</v>
      </c>
      <c r="AJ316" s="3">
        <f t="shared" si="196"/>
        <v>68.701246770468515</v>
      </c>
      <c r="AT316" s="1">
        <f t="shared" si="197"/>
        <v>315</v>
      </c>
      <c r="AU316" s="1">
        <f t="shared" si="221"/>
        <v>315000</v>
      </c>
      <c r="AV316" s="1">
        <f t="shared" si="198"/>
        <v>1978200</v>
      </c>
      <c r="AW316" t="str">
        <f t="shared" si="199"/>
        <v>29.673i</v>
      </c>
      <c r="AX316" t="str">
        <f t="shared" si="217"/>
        <v>-3.24044910032171i</v>
      </c>
      <c r="AY316" t="str">
        <f t="shared" si="200"/>
        <v>89.019i</v>
      </c>
      <c r="AZ316" t="str">
        <f t="shared" si="201"/>
        <v>33.0703578037084+74.2995490933584i</v>
      </c>
      <c r="BA316" t="str">
        <f t="shared" si="202"/>
        <v>26.4325508996783i</v>
      </c>
      <c r="BB316" t="str">
        <f t="shared" si="203"/>
        <v>0.763126053213668-0.0777657387778281i</v>
      </c>
      <c r="BC316">
        <f t="shared" si="204"/>
        <v>0.76707814674981545</v>
      </c>
      <c r="BD316" s="3">
        <f t="shared" si="205"/>
        <v>76.707814674981549</v>
      </c>
      <c r="BN316" s="1">
        <f t="shared" si="206"/>
        <v>315</v>
      </c>
      <c r="BO316" s="1">
        <f t="shared" si="222"/>
        <v>315000</v>
      </c>
      <c r="BP316" s="1">
        <f t="shared" si="207"/>
        <v>1978200</v>
      </c>
      <c r="BQ316" t="str">
        <f t="shared" si="208"/>
        <v>29.673i</v>
      </c>
      <c r="BR316" t="str">
        <f t="shared" si="218"/>
        <v>-3.24044910032171i</v>
      </c>
      <c r="BS316" t="str">
        <f t="shared" si="209"/>
        <v>89.019i</v>
      </c>
      <c r="BT316" t="str">
        <f t="shared" si="210"/>
        <v>3.95435722084751+88.8429935372787i</v>
      </c>
      <c r="BU316" t="str">
        <f t="shared" si="211"/>
        <v>26.4325508996783i</v>
      </c>
      <c r="BV316" t="str">
        <f t="shared" si="212"/>
        <v>0.770970646311093-0.00785651356468816i</v>
      </c>
      <c r="BW316">
        <f t="shared" si="213"/>
        <v>0.77101067585263483</v>
      </c>
      <c r="BX316" s="3">
        <f t="shared" si="214"/>
        <v>77.101067585263479</v>
      </c>
    </row>
    <row r="317" spans="7:76" x14ac:dyDescent="0.35">
      <c r="G317" s="1">
        <f t="shared" si="179"/>
        <v>316</v>
      </c>
      <c r="H317" s="1">
        <f t="shared" si="219"/>
        <v>316000</v>
      </c>
      <c r="I317" s="1">
        <f t="shared" si="180"/>
        <v>1984480</v>
      </c>
      <c r="J317" t="str">
        <f t="shared" si="181"/>
        <v>29.7672i</v>
      </c>
      <c r="K317" t="str">
        <f t="shared" si="215"/>
        <v>-3.2301945145612i</v>
      </c>
      <c r="L317" t="str">
        <f t="shared" si="182"/>
        <v>89.3016i</v>
      </c>
      <c r="M317" t="str">
        <f t="shared" si="183"/>
        <v>19.0447505429621+4.265265245631i</v>
      </c>
      <c r="N317" t="str">
        <f t="shared" si="184"/>
        <v>26.5370054854388i</v>
      </c>
      <c r="O317" t="str">
        <f t="shared" si="185"/>
        <v>0.3767358037228-0.385358314784437i</v>
      </c>
      <c r="P317">
        <f t="shared" si="186"/>
        <v>0.53891640964083221</v>
      </c>
      <c r="Q317" s="3">
        <f t="shared" si="187"/>
        <v>53.891640964083223</v>
      </c>
      <c r="Z317" s="1">
        <f t="shared" si="188"/>
        <v>316</v>
      </c>
      <c r="AA317" s="1">
        <f t="shared" si="220"/>
        <v>316000</v>
      </c>
      <c r="AB317" s="1">
        <f t="shared" si="189"/>
        <v>1984480</v>
      </c>
      <c r="AC317" t="str">
        <f t="shared" si="190"/>
        <v>29.7672i</v>
      </c>
      <c r="AD317" t="str">
        <f t="shared" si="216"/>
        <v>-3.2301945145612i</v>
      </c>
      <c r="AE317" t="str">
        <f t="shared" si="191"/>
        <v>89.3016i</v>
      </c>
      <c r="AF317" t="str">
        <f t="shared" si="192"/>
        <v>33.3157703546168+14.9228100525038i</v>
      </c>
      <c r="AG317" t="str">
        <f t="shared" si="193"/>
        <v>26.5370054854388i</v>
      </c>
      <c r="AH317" t="str">
        <f t="shared" si="194"/>
        <v>0.611072808810398-0.312529344817773i</v>
      </c>
      <c r="AI317">
        <f t="shared" si="195"/>
        <v>0.68635600750605774</v>
      </c>
      <c r="AJ317" s="3">
        <f t="shared" si="196"/>
        <v>68.635600750605775</v>
      </c>
      <c r="AT317" s="1">
        <f t="shared" si="197"/>
        <v>316</v>
      </c>
      <c r="AU317" s="1">
        <f t="shared" si="221"/>
        <v>316000</v>
      </c>
      <c r="AV317" s="1">
        <f t="shared" si="198"/>
        <v>1984480</v>
      </c>
      <c r="AW317" t="str">
        <f t="shared" si="199"/>
        <v>29.7672i</v>
      </c>
      <c r="AX317" t="str">
        <f t="shared" si="217"/>
        <v>-3.2301945145612i</v>
      </c>
      <c r="AY317" t="str">
        <f t="shared" si="200"/>
        <v>89.3016i</v>
      </c>
      <c r="AZ317" t="str">
        <f t="shared" si="201"/>
        <v>33.2457031254478+74.4571275888625i</v>
      </c>
      <c r="BA317" t="str">
        <f t="shared" si="202"/>
        <v>26.5370054854388i</v>
      </c>
      <c r="BB317" t="str">
        <f t="shared" si="203"/>
        <v>0.762931435102893-0.0780392968287254i</v>
      </c>
      <c r="BC317">
        <f t="shared" si="204"/>
        <v>0.76691231996733611</v>
      </c>
      <c r="BD317" s="3">
        <f t="shared" si="205"/>
        <v>76.691231996733606</v>
      </c>
      <c r="BN317" s="1">
        <f t="shared" si="206"/>
        <v>316</v>
      </c>
      <c r="BO317" s="1">
        <f t="shared" si="222"/>
        <v>316000</v>
      </c>
      <c r="BP317" s="1">
        <f t="shared" si="207"/>
        <v>1984480</v>
      </c>
      <c r="BQ317" t="str">
        <f t="shared" si="208"/>
        <v>29.7672i</v>
      </c>
      <c r="BR317" t="str">
        <f t="shared" si="218"/>
        <v>-3.2301945145612i</v>
      </c>
      <c r="BS317" t="str">
        <f t="shared" si="209"/>
        <v>89.3016i</v>
      </c>
      <c r="BT317" t="str">
        <f t="shared" si="210"/>
        <v>3.97945406781794+89.1239141923087i</v>
      </c>
      <c r="BU317" t="str">
        <f t="shared" si="211"/>
        <v>26.5370054854388i</v>
      </c>
      <c r="BV317" t="str">
        <f t="shared" si="212"/>
        <v>0.770833324423543-0.00788475711477935i</v>
      </c>
      <c r="BW317">
        <f t="shared" si="213"/>
        <v>0.77087364946313353</v>
      </c>
      <c r="BX317" s="3">
        <f t="shared" si="214"/>
        <v>77.087364946313357</v>
      </c>
    </row>
    <row r="318" spans="7:76" x14ac:dyDescent="0.35">
      <c r="G318" s="1">
        <f t="shared" si="179"/>
        <v>317</v>
      </c>
      <c r="H318" s="1">
        <f t="shared" si="219"/>
        <v>317000</v>
      </c>
      <c r="I318" s="1">
        <f t="shared" si="180"/>
        <v>1990760</v>
      </c>
      <c r="J318" t="str">
        <f t="shared" si="181"/>
        <v>29.8614i</v>
      </c>
      <c r="K318" t="str">
        <f t="shared" si="215"/>
        <v>-3.22000462650265i</v>
      </c>
      <c r="L318" t="str">
        <f t="shared" si="182"/>
        <v>89.5842i</v>
      </c>
      <c r="M318" t="str">
        <f t="shared" si="183"/>
        <v>19.0504821705136+4.25308975701376i</v>
      </c>
      <c r="N318" t="str">
        <f t="shared" si="184"/>
        <v>26.6413953734973i</v>
      </c>
      <c r="O318" t="str">
        <f t="shared" si="185"/>
        <v>0.375225148410215-0.38525523634773i</v>
      </c>
      <c r="P318">
        <f t="shared" si="186"/>
        <v>0.53778760596801889</v>
      </c>
      <c r="Q318" s="3">
        <f t="shared" si="187"/>
        <v>53.778760596801888</v>
      </c>
      <c r="Z318" s="1">
        <f t="shared" si="188"/>
        <v>317</v>
      </c>
      <c r="AA318" s="1">
        <f t="shared" si="220"/>
        <v>317000</v>
      </c>
      <c r="AB318" s="1">
        <f t="shared" si="189"/>
        <v>1990760</v>
      </c>
      <c r="AC318" t="str">
        <f t="shared" si="190"/>
        <v>29.8614i</v>
      </c>
      <c r="AD318" t="str">
        <f t="shared" si="216"/>
        <v>-3.22000462650265i</v>
      </c>
      <c r="AE318" t="str">
        <f t="shared" si="191"/>
        <v>89.5842i</v>
      </c>
      <c r="AF318" t="str">
        <f t="shared" si="192"/>
        <v>33.3508765535394+14.8914101163104i</v>
      </c>
      <c r="AG318" t="str">
        <f t="shared" si="193"/>
        <v>26.6413953734973i</v>
      </c>
      <c r="AH318" t="str">
        <f t="shared" si="194"/>
        <v>0.610013223515978-0.313159698379229i</v>
      </c>
      <c r="AI318">
        <f t="shared" si="195"/>
        <v>0.68570046635052262</v>
      </c>
      <c r="AJ318" s="3">
        <f t="shared" si="196"/>
        <v>68.570046635052265</v>
      </c>
      <c r="AT318" s="1">
        <f t="shared" si="197"/>
        <v>317</v>
      </c>
      <c r="AU318" s="1">
        <f t="shared" si="221"/>
        <v>317000</v>
      </c>
      <c r="AV318" s="1">
        <f t="shared" si="198"/>
        <v>1990760</v>
      </c>
      <c r="AW318" t="str">
        <f t="shared" si="199"/>
        <v>29.8614i</v>
      </c>
      <c r="AX318" t="str">
        <f t="shared" si="217"/>
        <v>-3.22000462650265i</v>
      </c>
      <c r="AY318" t="str">
        <f t="shared" si="200"/>
        <v>89.5842i</v>
      </c>
      <c r="AZ318" t="str">
        <f t="shared" si="201"/>
        <v>33.4212344826699+74.614127229288i</v>
      </c>
      <c r="BA318" t="str">
        <f t="shared" si="202"/>
        <v>26.6413953734973i</v>
      </c>
      <c r="BB318" t="str">
        <f t="shared" si="203"/>
        <v>0.762737982883546-0.0783126619077085i</v>
      </c>
      <c r="BC318">
        <f t="shared" si="204"/>
        <v>0.76674774440381077</v>
      </c>
      <c r="BD318" s="3">
        <f t="shared" si="205"/>
        <v>76.674774440381071</v>
      </c>
      <c r="BN318" s="1">
        <f t="shared" si="206"/>
        <v>317</v>
      </c>
      <c r="BO318" s="1">
        <f t="shared" si="222"/>
        <v>317000</v>
      </c>
      <c r="BP318" s="1">
        <f t="shared" si="207"/>
        <v>1990760</v>
      </c>
      <c r="BQ318" t="str">
        <f t="shared" si="208"/>
        <v>29.8614i</v>
      </c>
      <c r="BR318" t="str">
        <f t="shared" si="218"/>
        <v>-3.22000462650265i</v>
      </c>
      <c r="BS318" t="str">
        <f t="shared" si="209"/>
        <v>89.5842i</v>
      </c>
      <c r="BT318" t="str">
        <f t="shared" si="210"/>
        <v>4.00462982695935+89.4048242203279i</v>
      </c>
      <c r="BU318" t="str">
        <f t="shared" si="211"/>
        <v>26.6413953734973i</v>
      </c>
      <c r="BV318" t="str">
        <f t="shared" si="212"/>
        <v>0.770697340409783-0.00791298737011981i</v>
      </c>
      <c r="BW318">
        <f t="shared" si="213"/>
        <v>0.77073796188058141</v>
      </c>
      <c r="BX318" s="3">
        <f t="shared" si="214"/>
        <v>77.073796188058139</v>
      </c>
    </row>
    <row r="319" spans="7:76" x14ac:dyDescent="0.35">
      <c r="G319" s="1">
        <f t="shared" si="179"/>
        <v>318</v>
      </c>
      <c r="H319" s="1">
        <f t="shared" si="219"/>
        <v>318000</v>
      </c>
      <c r="I319" s="1">
        <f t="shared" si="180"/>
        <v>1997040</v>
      </c>
      <c r="J319" t="str">
        <f t="shared" si="181"/>
        <v>29.9556i</v>
      </c>
      <c r="K319" t="str">
        <f t="shared" si="215"/>
        <v>-3.20987882579037i</v>
      </c>
      <c r="L319" t="str">
        <f t="shared" si="182"/>
        <v>89.8668i</v>
      </c>
      <c r="M319" t="str">
        <f t="shared" si="183"/>
        <v>19.0561632135278+4.24097958612698i</v>
      </c>
      <c r="N319" t="str">
        <f t="shared" si="184"/>
        <v>26.7457211742096i</v>
      </c>
      <c r="O319" t="str">
        <f t="shared" si="185"/>
        <v>0.373722111926578-0.385147607176911i</v>
      </c>
      <c r="P319">
        <f t="shared" si="186"/>
        <v>0.53666273976955203</v>
      </c>
      <c r="Q319" s="3">
        <f t="shared" si="187"/>
        <v>53.666273976955203</v>
      </c>
      <c r="Z319" s="1">
        <f t="shared" si="188"/>
        <v>318</v>
      </c>
      <c r="AA319" s="1">
        <f t="shared" si="220"/>
        <v>318000</v>
      </c>
      <c r="AB319" s="1">
        <f t="shared" si="189"/>
        <v>1997040</v>
      </c>
      <c r="AC319" t="str">
        <f t="shared" si="190"/>
        <v>29.9556i</v>
      </c>
      <c r="AD319" t="str">
        <f t="shared" si="216"/>
        <v>-3.20987882579037i</v>
      </c>
      <c r="AE319" t="str">
        <f t="shared" si="191"/>
        <v>89.8668i</v>
      </c>
      <c r="AF319" t="str">
        <f t="shared" si="192"/>
        <v>33.3857251027956+14.8600929833022i</v>
      </c>
      <c r="AG319" t="str">
        <f t="shared" si="193"/>
        <v>26.7457211742096i</v>
      </c>
      <c r="AH319" t="str">
        <f t="shared" si="194"/>
        <v>0.608954951088216-0.313786012126889i</v>
      </c>
      <c r="AI319">
        <f t="shared" si="195"/>
        <v>0.68504583340193215</v>
      </c>
      <c r="AJ319" s="3">
        <f t="shared" si="196"/>
        <v>68.504583340193221</v>
      </c>
      <c r="AT319" s="1">
        <f t="shared" si="197"/>
        <v>318</v>
      </c>
      <c r="AU319" s="1">
        <f t="shared" si="221"/>
        <v>318000</v>
      </c>
      <c r="AV319" s="1">
        <f t="shared" si="198"/>
        <v>1997040</v>
      </c>
      <c r="AW319" t="str">
        <f t="shared" si="199"/>
        <v>29.9556i</v>
      </c>
      <c r="AX319" t="str">
        <f t="shared" si="217"/>
        <v>-3.20987882579037i</v>
      </c>
      <c r="AY319" t="str">
        <f t="shared" si="200"/>
        <v>89.8668i</v>
      </c>
      <c r="AZ319" t="str">
        <f t="shared" si="201"/>
        <v>33.5969495389814+74.7705482758513i</v>
      </c>
      <c r="BA319" t="str">
        <f t="shared" si="202"/>
        <v>26.7457211742096i</v>
      </c>
      <c r="BB319" t="str">
        <f t="shared" si="203"/>
        <v>0.762545679040818-0.0785858353768921i</v>
      </c>
      <c r="BC319">
        <f t="shared" si="204"/>
        <v>0.76658440249310211</v>
      </c>
      <c r="BD319" s="3">
        <f t="shared" si="205"/>
        <v>76.658440249310217</v>
      </c>
      <c r="BN319" s="1">
        <f t="shared" si="206"/>
        <v>318</v>
      </c>
      <c r="BO319" s="1">
        <f t="shared" si="222"/>
        <v>318000</v>
      </c>
      <c r="BP319" s="1">
        <f t="shared" si="207"/>
        <v>1997040</v>
      </c>
      <c r="BQ319" t="str">
        <f t="shared" si="208"/>
        <v>29.9556i</v>
      </c>
      <c r="BR319" t="str">
        <f t="shared" si="218"/>
        <v>-3.20987882579037i</v>
      </c>
      <c r="BS319" t="str">
        <f t="shared" si="209"/>
        <v>89.8668i</v>
      </c>
      <c r="BT319" t="str">
        <f t="shared" si="210"/>
        <v>4.02988449227599+89.6857235881548i</v>
      </c>
      <c r="BU319" t="str">
        <f t="shared" si="211"/>
        <v>26.7457211742096i</v>
      </c>
      <c r="BV319" t="str">
        <f t="shared" si="212"/>
        <v>0.770562676672683-0.007941204484005i</v>
      </c>
      <c r="BW319">
        <f t="shared" si="213"/>
        <v>0.77060359550785029</v>
      </c>
      <c r="BX319" s="3">
        <f t="shared" si="214"/>
        <v>77.060359550785023</v>
      </c>
    </row>
    <row r="320" spans="7:76" x14ac:dyDescent="0.35">
      <c r="G320" s="1">
        <f t="shared" si="179"/>
        <v>319</v>
      </c>
      <c r="H320" s="1">
        <f t="shared" si="219"/>
        <v>319000</v>
      </c>
      <c r="I320" s="1">
        <f t="shared" si="180"/>
        <v>2003320</v>
      </c>
      <c r="J320" t="str">
        <f t="shared" si="181"/>
        <v>30.0498i</v>
      </c>
      <c r="K320" t="str">
        <f t="shared" si="215"/>
        <v>-3.19981650972207i</v>
      </c>
      <c r="L320" t="str">
        <f t="shared" si="182"/>
        <v>90.1494i</v>
      </c>
      <c r="M320" t="str">
        <f t="shared" si="183"/>
        <v>19.0617942552914+4.22893424810179i</v>
      </c>
      <c r="N320" t="str">
        <f t="shared" si="184"/>
        <v>26.8499834902779i</v>
      </c>
      <c r="O320" t="str">
        <f t="shared" si="185"/>
        <v>0.37222665410548-0.385035491233328i</v>
      </c>
      <c r="P320">
        <f t="shared" si="186"/>
        <v>0.5355417925202951</v>
      </c>
      <c r="Q320" s="3">
        <f t="shared" si="187"/>
        <v>53.554179252029513</v>
      </c>
      <c r="Z320" s="1">
        <f t="shared" si="188"/>
        <v>319</v>
      </c>
      <c r="AA320" s="1">
        <f t="shared" si="220"/>
        <v>319000</v>
      </c>
      <c r="AB320" s="1">
        <f t="shared" si="189"/>
        <v>2003320</v>
      </c>
      <c r="AC320" t="str">
        <f t="shared" si="190"/>
        <v>30.0498i</v>
      </c>
      <c r="AD320" t="str">
        <f t="shared" si="216"/>
        <v>-3.19981650972207i</v>
      </c>
      <c r="AE320" t="str">
        <f t="shared" si="191"/>
        <v>90.1494i</v>
      </c>
      <c r="AF320" t="str">
        <f t="shared" si="192"/>
        <v>33.4203183155384+14.8288589011301i</v>
      </c>
      <c r="AG320" t="str">
        <f t="shared" si="193"/>
        <v>26.8499834902779i</v>
      </c>
      <c r="AH320" t="str">
        <f t="shared" si="194"/>
        <v>0.607897987900184-0.314408301782401i</v>
      </c>
      <c r="AI320">
        <f t="shared" si="195"/>
        <v>0.68439209808616708</v>
      </c>
      <c r="AJ320" s="3">
        <f t="shared" si="196"/>
        <v>68.43920980861671</v>
      </c>
      <c r="AT320" s="1">
        <f t="shared" si="197"/>
        <v>319</v>
      </c>
      <c r="AU320" s="1">
        <f t="shared" si="221"/>
        <v>319000</v>
      </c>
      <c r="AV320" s="1">
        <f t="shared" si="198"/>
        <v>2003320</v>
      </c>
      <c r="AW320" t="str">
        <f t="shared" si="199"/>
        <v>30.0498i</v>
      </c>
      <c r="AX320" t="str">
        <f t="shared" si="217"/>
        <v>-3.19981650972207i</v>
      </c>
      <c r="AY320" t="str">
        <f t="shared" si="200"/>
        <v>90.1494i</v>
      </c>
      <c r="AZ320" t="str">
        <f t="shared" si="201"/>
        <v>33.7728459641632+74.9263910001913i</v>
      </c>
      <c r="BA320" t="str">
        <f t="shared" si="202"/>
        <v>26.8499834902779i</v>
      </c>
      <c r="BB320" t="str">
        <f t="shared" si="203"/>
        <v>0.762354506350452-0.0788588185743961i</v>
      </c>
      <c r="BC320">
        <f t="shared" si="204"/>
        <v>0.76642227695950416</v>
      </c>
      <c r="BD320" s="3">
        <f t="shared" si="205"/>
        <v>76.64222769595041</v>
      </c>
      <c r="BN320" s="1">
        <f t="shared" si="206"/>
        <v>319</v>
      </c>
      <c r="BO320" s="1">
        <f t="shared" si="222"/>
        <v>319000</v>
      </c>
      <c r="BP320" s="1">
        <f t="shared" si="207"/>
        <v>2003320</v>
      </c>
      <c r="BQ320" t="str">
        <f t="shared" si="208"/>
        <v>30.0498i</v>
      </c>
      <c r="BR320" t="str">
        <f t="shared" si="218"/>
        <v>-3.19981650972207i</v>
      </c>
      <c r="BS320" t="str">
        <f t="shared" si="209"/>
        <v>90.1494i</v>
      </c>
      <c r="BT320" t="str">
        <f t="shared" si="210"/>
        <v>4.05521805775356+89.9666122626122i</v>
      </c>
      <c r="BU320" t="str">
        <f t="shared" si="211"/>
        <v>26.8499834902779i</v>
      </c>
      <c r="BV320" t="str">
        <f t="shared" si="212"/>
        <v>0.770429315905482-0.00796940860732023i</v>
      </c>
      <c r="BW320">
        <f t="shared" si="213"/>
        <v>0.77047053303818136</v>
      </c>
      <c r="BX320" s="3">
        <f t="shared" si="214"/>
        <v>77.047053303818132</v>
      </c>
    </row>
    <row r="321" spans="7:76" x14ac:dyDescent="0.35">
      <c r="G321" s="1">
        <f t="shared" si="179"/>
        <v>320</v>
      </c>
      <c r="H321" s="1">
        <f t="shared" si="219"/>
        <v>320000</v>
      </c>
      <c r="I321" s="1">
        <f t="shared" si="180"/>
        <v>2009600</v>
      </c>
      <c r="J321" t="str">
        <f t="shared" si="181"/>
        <v>30.144i</v>
      </c>
      <c r="K321" t="str">
        <f t="shared" si="215"/>
        <v>-3.18981708312918i</v>
      </c>
      <c r="L321" t="str">
        <f t="shared" si="182"/>
        <v>90.432i</v>
      </c>
      <c r="M321" t="str">
        <f t="shared" si="183"/>
        <v>19.067375870862+4.21695326231025i</v>
      </c>
      <c r="N321" t="str">
        <f t="shared" si="184"/>
        <v>26.9541829168708i</v>
      </c>
      <c r="O321" t="str">
        <f t="shared" si="185"/>
        <v>0.370738734958137-0.38491895170446i</v>
      </c>
      <c r="P321">
        <f t="shared" si="186"/>
        <v>0.5344247458526038</v>
      </c>
      <c r="Q321" s="3">
        <f t="shared" si="187"/>
        <v>53.442474585260378</v>
      </c>
      <c r="Z321" s="1">
        <f t="shared" si="188"/>
        <v>320</v>
      </c>
      <c r="AA321" s="1">
        <f t="shared" si="220"/>
        <v>320000</v>
      </c>
      <c r="AB321" s="1">
        <f t="shared" si="189"/>
        <v>2009600</v>
      </c>
      <c r="AC321" t="str">
        <f t="shared" si="190"/>
        <v>30.144i</v>
      </c>
      <c r="AD321" t="str">
        <f t="shared" si="216"/>
        <v>-3.18981708312918i</v>
      </c>
      <c r="AE321" t="str">
        <f t="shared" si="191"/>
        <v>90.432i</v>
      </c>
      <c r="AF321" t="str">
        <f t="shared" si="192"/>
        <v>33.4546584818829+14.7977081041591i</v>
      </c>
      <c r="AG321" t="str">
        <f t="shared" si="193"/>
        <v>26.9541829168708i</v>
      </c>
      <c r="AH321" t="str">
        <f t="shared" si="194"/>
        <v>0.606842330522829-0.315026582993972i</v>
      </c>
      <c r="AI321">
        <f t="shared" si="195"/>
        <v>0.68373925008532033</v>
      </c>
      <c r="AJ321" s="3">
        <f t="shared" si="196"/>
        <v>68.373925008532026</v>
      </c>
      <c r="AT321" s="1">
        <f t="shared" si="197"/>
        <v>320</v>
      </c>
      <c r="AU321" s="1">
        <f t="shared" si="221"/>
        <v>320000</v>
      </c>
      <c r="AV321" s="1">
        <f t="shared" si="198"/>
        <v>2009600</v>
      </c>
      <c r="AW321" t="str">
        <f t="shared" si="199"/>
        <v>30.144i</v>
      </c>
      <c r="AX321" t="str">
        <f t="shared" si="217"/>
        <v>-3.18981708312918i</v>
      </c>
      <c r="AY321" t="str">
        <f t="shared" si="200"/>
        <v>90.432i</v>
      </c>
      <c r="AZ321" t="str">
        <f t="shared" si="201"/>
        <v>33.9489214342154+75.0816556843052i</v>
      </c>
      <c r="BA321" t="str">
        <f t="shared" si="202"/>
        <v>26.9541829168708i</v>
      </c>
      <c r="BB321" t="str">
        <f t="shared" si="203"/>
        <v>0.762164447872948-0.0791316128148279i</v>
      </c>
      <c r="BC321">
        <f t="shared" si="204"/>
        <v>0.76626135081194824</v>
      </c>
      <c r="BD321" s="3">
        <f t="shared" si="205"/>
        <v>76.626135081194818</v>
      </c>
      <c r="BN321" s="1">
        <f t="shared" si="206"/>
        <v>320</v>
      </c>
      <c r="BO321" s="1">
        <f t="shared" si="222"/>
        <v>320000</v>
      </c>
      <c r="BP321" s="1">
        <f t="shared" si="207"/>
        <v>2009600</v>
      </c>
      <c r="BQ321" t="str">
        <f t="shared" si="208"/>
        <v>30.144i</v>
      </c>
      <c r="BR321" t="str">
        <f t="shared" si="218"/>
        <v>-3.18981708312918i</v>
      </c>
      <c r="BS321" t="str">
        <f t="shared" si="209"/>
        <v>90.432i</v>
      </c>
      <c r="BT321" t="str">
        <f t="shared" si="210"/>
        <v>4.08063051735919+90.2474902105271i</v>
      </c>
      <c r="BU321" t="str">
        <f t="shared" si="211"/>
        <v>26.9541829168708i</v>
      </c>
      <c r="BV321" t="str">
        <f t="shared" si="212"/>
        <v>0.770297241086002-0.00799759988858847i</v>
      </c>
      <c r="BW321">
        <f t="shared" si="213"/>
        <v>0.77033875744939906</v>
      </c>
      <c r="BX321" s="3">
        <f t="shared" si="214"/>
        <v>77.033875744939905</v>
      </c>
    </row>
    <row r="322" spans="7:76" x14ac:dyDescent="0.35">
      <c r="G322" s="1">
        <f t="shared" si="179"/>
        <v>321</v>
      </c>
      <c r="H322" s="1">
        <f t="shared" si="219"/>
        <v>321000</v>
      </c>
      <c r="I322" s="1">
        <f t="shared" si="180"/>
        <v>2015880</v>
      </c>
      <c r="J322" t="str">
        <f t="shared" si="181"/>
        <v>30.2382i</v>
      </c>
      <c r="K322" t="str">
        <f t="shared" si="215"/>
        <v>-3.17987995825962i</v>
      </c>
      <c r="L322" t="str">
        <f t="shared" si="182"/>
        <v>90.7146i</v>
      </c>
      <c r="M322" t="str">
        <f t="shared" si="183"/>
        <v>19.0729086272046+4.2050361523293i</v>
      </c>
      <c r="N322" t="str">
        <f t="shared" si="184"/>
        <v>27.0583200417404i</v>
      </c>
      <c r="O322" t="str">
        <f t="shared" si="185"/>
        <v>0.369258314672708-0.384798051013424i</v>
      </c>
      <c r="P322">
        <f t="shared" si="186"/>
        <v>0.53331158155309022</v>
      </c>
      <c r="Q322" s="3">
        <f t="shared" si="187"/>
        <v>53.331158155309019</v>
      </c>
      <c r="Z322" s="1">
        <f t="shared" si="188"/>
        <v>321</v>
      </c>
      <c r="AA322" s="1">
        <f t="shared" si="220"/>
        <v>321000</v>
      </c>
      <c r="AB322" s="1">
        <f t="shared" si="189"/>
        <v>2015880</v>
      </c>
      <c r="AC322" t="str">
        <f t="shared" si="190"/>
        <v>30.2382i</v>
      </c>
      <c r="AD322" t="str">
        <f t="shared" si="216"/>
        <v>-3.17987995825962i</v>
      </c>
      <c r="AE322" t="str">
        <f t="shared" si="191"/>
        <v>90.7146i</v>
      </c>
      <c r="AF322" t="str">
        <f t="shared" si="192"/>
        <v>33.4887478691305+14.7666408137744i</v>
      </c>
      <c r="AG322" t="str">
        <f t="shared" si="193"/>
        <v>27.0583200417404i</v>
      </c>
      <c r="AH322" t="str">
        <f t="shared" si="194"/>
        <v>0.6057879757194-0.315640871338003i</v>
      </c>
      <c r="AI322">
        <f t="shared" si="195"/>
        <v>0.68308727933202074</v>
      </c>
      <c r="AJ322" s="3">
        <f t="shared" si="196"/>
        <v>68.308727933202078</v>
      </c>
      <c r="AT322" s="1">
        <f t="shared" si="197"/>
        <v>321</v>
      </c>
      <c r="AU322" s="1">
        <f t="shared" si="221"/>
        <v>321000</v>
      </c>
      <c r="AV322" s="1">
        <f t="shared" si="198"/>
        <v>2015880</v>
      </c>
      <c r="AW322" t="str">
        <f t="shared" si="199"/>
        <v>30.2382i</v>
      </c>
      <c r="AX322" t="str">
        <f t="shared" si="217"/>
        <v>-3.17987995825962i</v>
      </c>
      <c r="AY322" t="str">
        <f t="shared" si="200"/>
        <v>90.7146i</v>
      </c>
      <c r="AZ322" t="str">
        <f t="shared" si="201"/>
        <v>34.125173631401+75.2363426204845i</v>
      </c>
      <c r="BA322" t="str">
        <f t="shared" si="202"/>
        <v>27.0583200417404i</v>
      </c>
      <c r="BB322" t="str">
        <f t="shared" si="203"/>
        <v>0.761975486947951-0.0794042193897408i</v>
      </c>
      <c r="BC322">
        <f t="shared" si="204"/>
        <v>0.76610160733838772</v>
      </c>
      <c r="BD322" s="3">
        <f t="shared" si="205"/>
        <v>76.610160733838768</v>
      </c>
      <c r="BN322" s="1">
        <f t="shared" si="206"/>
        <v>321</v>
      </c>
      <c r="BO322" s="1">
        <f t="shared" si="222"/>
        <v>321000</v>
      </c>
      <c r="BP322" s="1">
        <f t="shared" si="207"/>
        <v>2015880</v>
      </c>
      <c r="BQ322" t="str">
        <f t="shared" si="208"/>
        <v>30.2382i</v>
      </c>
      <c r="BR322" t="str">
        <f t="shared" si="218"/>
        <v>-3.17987995825962i</v>
      </c>
      <c r="BS322" t="str">
        <f t="shared" si="209"/>
        <v>90.7146i</v>
      </c>
      <c r="BT322" t="str">
        <f t="shared" si="210"/>
        <v>4.10612186504145+90.5283573987308i</v>
      </c>
      <c r="BU322" t="str">
        <f t="shared" si="211"/>
        <v>27.0583200417404i</v>
      </c>
      <c r="BV322" t="str">
        <f t="shared" si="212"/>
        <v>0.77016643547101-0.00802577847401691i</v>
      </c>
      <c r="BW322">
        <f t="shared" si="213"/>
        <v>0.77020825199827314</v>
      </c>
      <c r="BX322" s="3">
        <f t="shared" si="214"/>
        <v>77.020825199827314</v>
      </c>
    </row>
    <row r="323" spans="7:76" x14ac:dyDescent="0.35">
      <c r="G323" s="1">
        <f t="shared" ref="G323:G386" si="223">H323/1000</f>
        <v>322</v>
      </c>
      <c r="H323" s="1">
        <f t="shared" si="219"/>
        <v>322000</v>
      </c>
      <c r="I323" s="1">
        <f t="shared" ref="I323:I386" si="224">6.28*H323</f>
        <v>2022160</v>
      </c>
      <c r="J323" t="str">
        <f t="shared" ref="J323:J386" si="225">COMPLEX(0,I323*B$1)</f>
        <v>30.3324i</v>
      </c>
      <c r="K323" t="str">
        <f t="shared" si="215"/>
        <v>-3.17000455466254i</v>
      </c>
      <c r="L323" t="str">
        <f t="shared" ref="L323:L386" si="226">COMPLEX(0,I323*B$3)</f>
        <v>90.9972i</v>
      </c>
      <c r="M323" t="str">
        <f t="shared" ref="M323:M386" si="227">IMDIV(IMPRODUCT(L323,B$6),IMSUM(L323,B$6))</f>
        <v>19.0783930833246+4.19318244590484i</v>
      </c>
      <c r="N323" t="str">
        <f t="shared" ref="N323:N386" si="228">IMSUM(J323,K323)</f>
        <v>27.1623954453375i</v>
      </c>
      <c r="O323" t="str">
        <f t="shared" ref="O323:O386" si="229">IMDIV(M323,IMSUM(M323,N323))</f>
        <v>0.367785353613647-0.384672850828329i</v>
      </c>
      <c r="P323">
        <f t="shared" ref="P323:P386" si="230">IMABS(O323)</f>
        <v>0.53220228155947358</v>
      </c>
      <c r="Q323" s="3">
        <f t="shared" ref="Q323:Q386" si="231">B$7/2/B$5*P323</f>
        <v>53.22022815594736</v>
      </c>
      <c r="Z323" s="1">
        <f t="shared" ref="Z323:Z386" si="232">AA323/1000</f>
        <v>322</v>
      </c>
      <c r="AA323" s="1">
        <f t="shared" si="220"/>
        <v>322000</v>
      </c>
      <c r="AB323" s="1">
        <f t="shared" ref="AB323:AB386" si="233">6.28*AA323</f>
        <v>2022160</v>
      </c>
      <c r="AC323" t="str">
        <f t="shared" ref="AC323:AC386" si="234">COMPLEX(0,AB323*U$1)</f>
        <v>30.3324i</v>
      </c>
      <c r="AD323" t="str">
        <f t="shared" si="216"/>
        <v>-3.17000455466254i</v>
      </c>
      <c r="AE323" t="str">
        <f t="shared" ref="AE323:AE386" si="235">COMPLEX(0,AB323*U$3)</f>
        <v>90.9972i</v>
      </c>
      <c r="AF323" t="str">
        <f t="shared" ref="AF323:AF386" si="236">IMDIV(IMPRODUCT(AE323,U$6),IMSUM(AE323,U$6))</f>
        <v>33.5225887219913+14.7356572386804i</v>
      </c>
      <c r="AG323" t="str">
        <f t="shared" ref="AG323:AG386" si="237">IMSUM(AC323,AD323)</f>
        <v>27.1623954453375i</v>
      </c>
      <c r="AH323" t="str">
        <f t="shared" ref="AH323:AH386" si="238">IMDIV(AF323,IMSUM(AF323,AG323))</f>
        <v>0.604734920439996-0.316251182320689i</v>
      </c>
      <c r="AI323">
        <f t="shared" ref="AI323:AI386" si="239">IMABS(AH323)</f>
        <v>0.6824361760038824</v>
      </c>
      <c r="AJ323" s="3">
        <f t="shared" ref="AJ323:AJ386" si="240">U$7/2/U$5*AI323</f>
        <v>68.243617600388234</v>
      </c>
      <c r="AT323" s="1">
        <f t="shared" ref="AT323:AT386" si="241">AU323/1000</f>
        <v>322</v>
      </c>
      <c r="AU323" s="1">
        <f t="shared" si="221"/>
        <v>322000</v>
      </c>
      <c r="AV323" s="1">
        <f t="shared" ref="AV323:AV386" si="242">6.28*AU323</f>
        <v>2022160</v>
      </c>
      <c r="AW323" t="str">
        <f t="shared" ref="AW323:AW386" si="243">COMPLEX(0,AV323*AO$1)</f>
        <v>30.3324i</v>
      </c>
      <c r="AX323" t="str">
        <f t="shared" si="217"/>
        <v>-3.17000455466254i</v>
      </c>
      <c r="AY323" t="str">
        <f t="shared" ref="AY323:AY386" si="244">COMPLEX(0,AV323*AO$3)</f>
        <v>90.9972i</v>
      </c>
      <c r="AZ323" t="str">
        <f t="shared" ref="AZ323:AZ386" si="245">IMDIV(IMPRODUCT(AY323,AO$6),IMSUM(AY323,AO$6))</f>
        <v>34.3016002442899+75.3904521112515i</v>
      </c>
      <c r="BA323" t="str">
        <f t="shared" ref="BA323:BA386" si="246">IMSUM(AW323,AX323)</f>
        <v>27.1623954453375i</v>
      </c>
      <c r="BB323" t="str">
        <f t="shared" ref="BB323:BB386" si="247">IMDIV(AZ323,IMSUM(AZ323,BA323))</f>
        <v>0.761787607188731-0.0796766395680929i</v>
      </c>
      <c r="BC323">
        <f t="shared" ref="BC323:BC386" si="248">IMABS(BB323)</f>
        <v>0.76594303010027842</v>
      </c>
      <c r="BD323" s="3">
        <f t="shared" ref="BD323:BD386" si="249">AO$7/2/AO$5*BC323</f>
        <v>76.594303010027843</v>
      </c>
      <c r="BN323" s="1">
        <f t="shared" ref="BN323:BN386" si="250">BO323/1000</f>
        <v>322</v>
      </c>
      <c r="BO323" s="1">
        <f t="shared" si="222"/>
        <v>322000</v>
      </c>
      <c r="BP323" s="1">
        <f t="shared" ref="BP323:BP386" si="251">6.28*BO323</f>
        <v>2022160</v>
      </c>
      <c r="BQ323" t="str">
        <f t="shared" ref="BQ323:BQ386" si="252">COMPLEX(0,BP323*BI$1)</f>
        <v>30.3324i</v>
      </c>
      <c r="BR323" t="str">
        <f t="shared" si="218"/>
        <v>-3.17000455466254i</v>
      </c>
      <c r="BS323" t="str">
        <f t="shared" ref="BS323:BS386" si="253">COMPLEX(0,BP323*BI$3)</f>
        <v>90.9972i</v>
      </c>
      <c r="BT323" t="str">
        <f t="shared" ref="BT323:BT386" si="254">IMDIV(IMPRODUCT(BS323,BI$6),IMSUM(BS323,BI$6))</f>
        <v>4.13169209473036+90.8092137940587i</v>
      </c>
      <c r="BU323" t="str">
        <f t="shared" ref="BU323:BU386" si="255">IMSUM(BQ323,BR323)</f>
        <v>27.1623954453375i</v>
      </c>
      <c r="BV323" t="str">
        <f t="shared" ref="BV323:BV386" si="256">IMDIV(BT323,IMSUM(BT323,BU323))</f>
        <v>0.770036882590693-0.00805394450754249i</v>
      </c>
      <c r="BW323">
        <f t="shared" ref="BW323:BW386" si="257">IMABS(BV323)</f>
        <v>0.77007900021499309</v>
      </c>
      <c r="BX323" s="3">
        <f t="shared" ref="BX323:BX386" si="258">BI$7/2/BI$5*BW323</f>
        <v>77.00790002149931</v>
      </c>
    </row>
    <row r="324" spans="7:76" x14ac:dyDescent="0.35">
      <c r="G324" s="1">
        <f t="shared" si="223"/>
        <v>323</v>
      </c>
      <c r="H324" s="1">
        <f t="shared" si="219"/>
        <v>323000</v>
      </c>
      <c r="I324" s="1">
        <f t="shared" si="224"/>
        <v>2028440</v>
      </c>
      <c r="J324" t="str">
        <f t="shared" si="225"/>
        <v>30.4266i</v>
      </c>
      <c r="K324" t="str">
        <f t="shared" ref="K324:K387" si="259">IMDIV(1,COMPLEX(0,I324*B$2))</f>
        <v>-3.16019029907535i</v>
      </c>
      <c r="L324" t="str">
        <f t="shared" si="226"/>
        <v>91.2798i</v>
      </c>
      <c r="M324" t="str">
        <f t="shared" si="227"/>
        <v>19.0838297903992+4.18139167491586i</v>
      </c>
      <c r="N324" t="str">
        <f t="shared" si="228"/>
        <v>27.2664097009247i</v>
      </c>
      <c r="O324" t="str">
        <f t="shared" si="229"/>
        <v>0.366319812321063-0.384543412071516i</v>
      </c>
      <c r="P324">
        <f t="shared" si="230"/>
        <v>0.53109682795752278</v>
      </c>
      <c r="Q324" s="3">
        <f t="shared" si="231"/>
        <v>53.109682795752278</v>
      </c>
      <c r="Z324" s="1">
        <f t="shared" si="232"/>
        <v>323</v>
      </c>
      <c r="AA324" s="1">
        <f t="shared" si="220"/>
        <v>323000</v>
      </c>
      <c r="AB324" s="1">
        <f t="shared" si="233"/>
        <v>2028440</v>
      </c>
      <c r="AC324" t="str">
        <f t="shared" si="234"/>
        <v>30.4266i</v>
      </c>
      <c r="AD324" t="str">
        <f t="shared" ref="AD324:AD387" si="260">IMDIV(1,COMPLEX(0,AB324*U$2))</f>
        <v>-3.16019029907535i</v>
      </c>
      <c r="AE324" t="str">
        <f t="shared" si="235"/>
        <v>91.2798i</v>
      </c>
      <c r="AF324" t="str">
        <f t="shared" si="236"/>
        <v>33.5561832628055+14.7047575751943i</v>
      </c>
      <c r="AG324" t="str">
        <f t="shared" si="237"/>
        <v>27.2664097009247i</v>
      </c>
      <c r="AH324" t="str">
        <f t="shared" si="238"/>
        <v>0.603683161816259-0.31685753137955i</v>
      </c>
      <c r="AI324">
        <f t="shared" si="239"/>
        <v>0.68178593051809022</v>
      </c>
      <c r="AJ324" s="3">
        <f t="shared" si="240"/>
        <v>68.178593051809017</v>
      </c>
      <c r="AT324" s="1">
        <f t="shared" si="241"/>
        <v>323</v>
      </c>
      <c r="AU324" s="1">
        <f t="shared" si="221"/>
        <v>323000</v>
      </c>
      <c r="AV324" s="1">
        <f t="shared" si="242"/>
        <v>2028440</v>
      </c>
      <c r="AW324" t="str">
        <f t="shared" si="243"/>
        <v>30.4266i</v>
      </c>
      <c r="AX324" t="str">
        <f t="shared" ref="AX324:AX387" si="261">IMDIV(1,COMPLEX(0,AV324*AO$2))</f>
        <v>-3.16019029907535i</v>
      </c>
      <c r="AY324" t="str">
        <f t="shared" si="244"/>
        <v>91.2798i</v>
      </c>
      <c r="AZ324" t="str">
        <f t="shared" si="245"/>
        <v>34.4781989678015+75.5439844692944i</v>
      </c>
      <c r="BA324" t="str">
        <f t="shared" si="246"/>
        <v>27.2664097009247i</v>
      </c>
      <c r="BB324" t="str">
        <f t="shared" si="247"/>
        <v>0.761600792476799-0.0799488745966901i</v>
      </c>
      <c r="BC324">
        <f t="shared" si="248"/>
        <v>0.76578560292719366</v>
      </c>
      <c r="BD324" s="3">
        <f t="shared" si="249"/>
        <v>76.578560292719374</v>
      </c>
      <c r="BN324" s="1">
        <f t="shared" si="250"/>
        <v>323</v>
      </c>
      <c r="BO324" s="1">
        <f t="shared" si="222"/>
        <v>323000</v>
      </c>
      <c r="BP324" s="1">
        <f t="shared" si="251"/>
        <v>2028440</v>
      </c>
      <c r="BQ324" t="str">
        <f t="shared" si="252"/>
        <v>30.4266i</v>
      </c>
      <c r="BR324" t="str">
        <f t="shared" ref="BR324:BR387" si="262">IMDIV(1,COMPLEX(0,BP324*BI$2))</f>
        <v>-3.16019029907535i</v>
      </c>
      <c r="BS324" t="str">
        <f t="shared" si="253"/>
        <v>91.2798i</v>
      </c>
      <c r="BT324" t="str">
        <f t="shared" si="254"/>
        <v>4.15734120033739+91.0900593633507i</v>
      </c>
      <c r="BU324" t="str">
        <f t="shared" si="255"/>
        <v>27.2664097009247i</v>
      </c>
      <c r="BV324" t="str">
        <f t="shared" si="256"/>
        <v>0.769908566243299-0.00808209813087578i</v>
      </c>
      <c r="BW324">
        <f t="shared" si="257"/>
        <v>0.76995098589780986</v>
      </c>
      <c r="BX324" s="3">
        <f t="shared" si="258"/>
        <v>76.99509858978098</v>
      </c>
    </row>
    <row r="325" spans="7:76" x14ac:dyDescent="0.35">
      <c r="G325" s="1">
        <f t="shared" si="223"/>
        <v>324</v>
      </c>
      <c r="H325" s="1">
        <f t="shared" ref="H325:H388" si="263">H324+1000</f>
        <v>324000</v>
      </c>
      <c r="I325" s="1">
        <f t="shared" si="224"/>
        <v>2034720</v>
      </c>
      <c r="J325" t="str">
        <f t="shared" si="225"/>
        <v>30.5208i</v>
      </c>
      <c r="K325" t="str">
        <f t="shared" si="259"/>
        <v>-3.15043662531278i</v>
      </c>
      <c r="L325" t="str">
        <f t="shared" si="226"/>
        <v>91.5624i</v>
      </c>
      <c r="M325" t="str">
        <f t="shared" si="227"/>
        <v>19.0892192919061+4.16966337533881i</v>
      </c>
      <c r="N325" t="str">
        <f t="shared" si="228"/>
        <v>27.3703633746872i</v>
      </c>
      <c r="O325" t="str">
        <f t="shared" si="229"/>
        <v>0.364861651510145-0.384409794928659i</v>
      </c>
      <c r="P325">
        <f t="shared" si="230"/>
        <v>0.52999520297810643</v>
      </c>
      <c r="Q325" s="3">
        <f t="shared" si="231"/>
        <v>52.999520297810641</v>
      </c>
      <c r="Z325" s="1">
        <f t="shared" si="232"/>
        <v>324</v>
      </c>
      <c r="AA325" s="1">
        <f t="shared" ref="AA325:AA388" si="264">AA324+1000</f>
        <v>324000</v>
      </c>
      <c r="AB325" s="1">
        <f t="shared" si="233"/>
        <v>2034720</v>
      </c>
      <c r="AC325" t="str">
        <f t="shared" si="234"/>
        <v>30.5208i</v>
      </c>
      <c r="AD325" t="str">
        <f t="shared" si="260"/>
        <v>-3.15043662531278i</v>
      </c>
      <c r="AE325" t="str">
        <f t="shared" si="235"/>
        <v>91.5624i</v>
      </c>
      <c r="AF325" t="str">
        <f t="shared" si="236"/>
        <v>33.5895336917631+14.6739420075328i</v>
      </c>
      <c r="AG325" t="str">
        <f t="shared" si="237"/>
        <v>27.3703633746872i</v>
      </c>
      <c r="AH325" t="str">
        <f t="shared" si="238"/>
        <v>0.602632697156185-0.31745993388493i</v>
      </c>
      <c r="AI325">
        <f t="shared" si="239"/>
        <v>0.68113653352610748</v>
      </c>
      <c r="AJ325" s="3">
        <f t="shared" si="240"/>
        <v>68.113653352610754</v>
      </c>
      <c r="AT325" s="1">
        <f t="shared" si="241"/>
        <v>324</v>
      </c>
      <c r="AU325" s="1">
        <f t="shared" ref="AU325:AU388" si="265">AU324+1000</f>
        <v>324000</v>
      </c>
      <c r="AV325" s="1">
        <f t="shared" si="242"/>
        <v>2034720</v>
      </c>
      <c r="AW325" t="str">
        <f t="shared" si="243"/>
        <v>30.5208i</v>
      </c>
      <c r="AX325" t="str">
        <f t="shared" si="261"/>
        <v>-3.15043662531278i</v>
      </c>
      <c r="AY325" t="str">
        <f t="shared" si="244"/>
        <v>91.5624i</v>
      </c>
      <c r="AZ325" t="str">
        <f t="shared" si="245"/>
        <v>34.6549675032474+75.6969400174033i</v>
      </c>
      <c r="BA325" t="str">
        <f t="shared" si="246"/>
        <v>27.3703633746872i</v>
      </c>
      <c r="BB325" t="str">
        <f t="shared" si="247"/>
        <v>0.761415026956655-0.0802209257006207i</v>
      </c>
      <c r="BC325">
        <f t="shared" si="248"/>
        <v>0.76562930991157074</v>
      </c>
      <c r="BD325" s="3">
        <f t="shared" si="249"/>
        <v>76.562930991157074</v>
      </c>
      <c r="BN325" s="1">
        <f t="shared" si="250"/>
        <v>324</v>
      </c>
      <c r="BO325" s="1">
        <f t="shared" ref="BO325:BO388" si="266">BO324+1000</f>
        <v>324000</v>
      </c>
      <c r="BP325" s="1">
        <f t="shared" si="251"/>
        <v>2034720</v>
      </c>
      <c r="BQ325" t="str">
        <f t="shared" si="252"/>
        <v>30.5208i</v>
      </c>
      <c r="BR325" t="str">
        <f t="shared" si="262"/>
        <v>-3.15043662531278i</v>
      </c>
      <c r="BS325" t="str">
        <f t="shared" si="253"/>
        <v>91.5624i</v>
      </c>
      <c r="BT325" t="str">
        <f t="shared" si="254"/>
        <v>4.18306917575547+91.3708940734509i</v>
      </c>
      <c r="BU325" t="str">
        <f t="shared" si="255"/>
        <v>27.3703633746872i</v>
      </c>
      <c r="BV325" t="str">
        <f t="shared" si="256"/>
        <v>0.769781470489858-0.00811023948354461i</v>
      </c>
      <c r="BW325">
        <f t="shared" si="257"/>
        <v>0.76982419310775663</v>
      </c>
      <c r="BX325" s="3">
        <f t="shared" si="258"/>
        <v>76.982419310775668</v>
      </c>
    </row>
    <row r="326" spans="7:76" x14ac:dyDescent="0.35">
      <c r="G326" s="1">
        <f t="shared" si="223"/>
        <v>325</v>
      </c>
      <c r="H326" s="1">
        <f t="shared" si="263"/>
        <v>325000</v>
      </c>
      <c r="I326" s="1">
        <f t="shared" si="224"/>
        <v>2041000</v>
      </c>
      <c r="J326" t="str">
        <f t="shared" si="225"/>
        <v>30.615i</v>
      </c>
      <c r="K326" t="str">
        <f t="shared" si="259"/>
        <v>-3.14074297415797i</v>
      </c>
      <c r="L326" t="str">
        <f t="shared" si="226"/>
        <v>91.845i</v>
      </c>
      <c r="M326" t="str">
        <f t="shared" si="227"/>
        <v>19.0945621237494+4.15799708721201i</v>
      </c>
      <c r="N326" t="str">
        <f t="shared" si="228"/>
        <v>27.474257025842i</v>
      </c>
      <c r="O326" t="str">
        <f t="shared" si="229"/>
        <v>0.363410832070559-0.384272058857746i</v>
      </c>
      <c r="P326">
        <f t="shared" si="230"/>
        <v>0.52889738899429928</v>
      </c>
      <c r="Q326" s="3">
        <f t="shared" si="231"/>
        <v>52.889738899429929</v>
      </c>
      <c r="Z326" s="1">
        <f t="shared" si="232"/>
        <v>325</v>
      </c>
      <c r="AA326" s="1">
        <f t="shared" si="264"/>
        <v>325000</v>
      </c>
      <c r="AB326" s="1">
        <f t="shared" si="233"/>
        <v>2041000</v>
      </c>
      <c r="AC326" t="str">
        <f t="shared" si="234"/>
        <v>30.615i</v>
      </c>
      <c r="AD326" t="str">
        <f t="shared" si="260"/>
        <v>-3.14074297415797i</v>
      </c>
      <c r="AE326" t="str">
        <f t="shared" si="235"/>
        <v>91.845i</v>
      </c>
      <c r="AF326" t="str">
        <f t="shared" si="236"/>
        <v>33.6226421871222+14.643210708094i</v>
      </c>
      <c r="AG326" t="str">
        <f t="shared" si="237"/>
        <v>27.474257025842i</v>
      </c>
      <c r="AH326" t="str">
        <f t="shared" si="238"/>
        <v>0.60158352393906-0.318058405141425i</v>
      </c>
      <c r="AI326">
        <f t="shared" si="239"/>
        <v>0.68048797590849797</v>
      </c>
      <c r="AJ326" s="3">
        <f t="shared" si="240"/>
        <v>68.048797590849802</v>
      </c>
      <c r="AT326" s="1">
        <f t="shared" si="241"/>
        <v>325</v>
      </c>
      <c r="AU326" s="1">
        <f t="shared" si="265"/>
        <v>325000</v>
      </c>
      <c r="AV326" s="1">
        <f t="shared" si="242"/>
        <v>2041000</v>
      </c>
      <c r="AW326" t="str">
        <f t="shared" si="243"/>
        <v>30.615i</v>
      </c>
      <c r="AX326" t="str">
        <f t="shared" si="261"/>
        <v>-3.14074297415797i</v>
      </c>
      <c r="AY326" t="str">
        <f t="shared" si="244"/>
        <v>91.845i</v>
      </c>
      <c r="AZ326" t="str">
        <f t="shared" si="245"/>
        <v>34.8319035583733+75.849319088406i</v>
      </c>
      <c r="BA326" t="str">
        <f t="shared" si="246"/>
        <v>27.474257025842i</v>
      </c>
      <c r="BB326" t="str">
        <f t="shared" si="247"/>
        <v>0.761230295030667-0.0804927940836748i</v>
      </c>
      <c r="BC326">
        <f t="shared" si="248"/>
        <v>0.76547413540358966</v>
      </c>
      <c r="BD326" s="3">
        <f t="shared" si="249"/>
        <v>76.54741354035896</v>
      </c>
      <c r="BN326" s="1">
        <f t="shared" si="250"/>
        <v>325</v>
      </c>
      <c r="BO326" s="1">
        <f t="shared" si="266"/>
        <v>325000</v>
      </c>
      <c r="BP326" s="1">
        <f t="shared" si="251"/>
        <v>2041000</v>
      </c>
      <c r="BQ326" t="str">
        <f t="shared" si="252"/>
        <v>30.615i</v>
      </c>
      <c r="BR326" t="str">
        <f t="shared" si="262"/>
        <v>-3.14074297415797i</v>
      </c>
      <c r="BS326" t="str">
        <f t="shared" si="253"/>
        <v>91.845i</v>
      </c>
      <c r="BT326" t="str">
        <f t="shared" si="254"/>
        <v>4.20887601485898+91.6517178912076i</v>
      </c>
      <c r="BU326" t="str">
        <f t="shared" si="255"/>
        <v>27.474257025842i</v>
      </c>
      <c r="BV326" t="str">
        <f t="shared" si="256"/>
        <v>0.76965557964906-0.00813836870293607i</v>
      </c>
      <c r="BW326">
        <f t="shared" si="257"/>
        <v>0.76969860616352648</v>
      </c>
      <c r="BX326" s="3">
        <f t="shared" si="258"/>
        <v>76.969860616352648</v>
      </c>
    </row>
    <row r="327" spans="7:76" x14ac:dyDescent="0.35">
      <c r="G327" s="1">
        <f t="shared" si="223"/>
        <v>326</v>
      </c>
      <c r="H327" s="1">
        <f t="shared" si="263"/>
        <v>326000</v>
      </c>
      <c r="I327" s="1">
        <f t="shared" si="224"/>
        <v>2047280</v>
      </c>
      <c r="J327" t="str">
        <f t="shared" si="225"/>
        <v>30.7092i</v>
      </c>
      <c r="K327" t="str">
        <f t="shared" si="259"/>
        <v>-3.13110879325564i</v>
      </c>
      <c r="L327" t="str">
        <f t="shared" si="226"/>
        <v>92.1276i</v>
      </c>
      <c r="M327" t="str">
        <f t="shared" si="227"/>
        <v>19.0998588143835+4.14639235460024i</v>
      </c>
      <c r="N327" t="str">
        <f t="shared" si="228"/>
        <v>27.5780912067444i</v>
      </c>
      <c r="O327" t="str">
        <f t="shared" si="229"/>
        <v>0.361967315065918-0.38413026259793i</v>
      </c>
      <c r="P327">
        <f t="shared" si="230"/>
        <v>0.52780336851860288</v>
      </c>
      <c r="Q327" s="3">
        <f t="shared" si="231"/>
        <v>52.780336851860291</v>
      </c>
      <c r="Z327" s="1">
        <f t="shared" si="232"/>
        <v>326</v>
      </c>
      <c r="AA327" s="1">
        <f t="shared" si="264"/>
        <v>326000</v>
      </c>
      <c r="AB327" s="1">
        <f t="shared" si="233"/>
        <v>2047280</v>
      </c>
      <c r="AC327" t="str">
        <f t="shared" si="234"/>
        <v>30.7092i</v>
      </c>
      <c r="AD327" t="str">
        <f t="shared" si="260"/>
        <v>-3.13110879325564i</v>
      </c>
      <c r="AE327" t="str">
        <f t="shared" si="235"/>
        <v>92.1276i</v>
      </c>
      <c r="AF327" t="str">
        <f t="shared" si="236"/>
        <v>33.655510905426+14.612563837732i</v>
      </c>
      <c r="AG327" t="str">
        <f t="shared" si="237"/>
        <v>27.5780912067444i</v>
      </c>
      <c r="AH327" t="str">
        <f t="shared" si="238"/>
        <v>0.60053563981053-0.31865296038929i</v>
      </c>
      <c r="AI327">
        <f t="shared" si="239"/>
        <v>0.67984024876988647</v>
      </c>
      <c r="AJ327" s="3">
        <f t="shared" si="240"/>
        <v>67.984024876988641</v>
      </c>
      <c r="AT327" s="1">
        <f t="shared" si="241"/>
        <v>326</v>
      </c>
      <c r="AU327" s="1">
        <f t="shared" si="265"/>
        <v>326000</v>
      </c>
      <c r="AV327" s="1">
        <f t="shared" si="242"/>
        <v>2047280</v>
      </c>
      <c r="AW327" t="str">
        <f t="shared" si="243"/>
        <v>30.7092i</v>
      </c>
      <c r="AX327" t="str">
        <f t="shared" si="261"/>
        <v>-3.13110879325564i</v>
      </c>
      <c r="AY327" t="str">
        <f t="shared" si="244"/>
        <v>92.1276i</v>
      </c>
      <c r="AZ327" t="str">
        <f t="shared" si="245"/>
        <v>35.0090048473996+76.0011220251035i</v>
      </c>
      <c r="BA327" t="str">
        <f t="shared" si="246"/>
        <v>27.5780912067444i</v>
      </c>
      <c r="BB327" t="str">
        <f t="shared" si="247"/>
        <v>0.761046581354014-0.0807644809287647i</v>
      </c>
      <c r="BC327">
        <f t="shared" si="248"/>
        <v>0.76532006400611541</v>
      </c>
      <c r="BD327" s="3">
        <f t="shared" si="249"/>
        <v>76.532006400611536</v>
      </c>
      <c r="BN327" s="1">
        <f t="shared" si="250"/>
        <v>326</v>
      </c>
      <c r="BO327" s="1">
        <f t="shared" si="266"/>
        <v>326000</v>
      </c>
      <c r="BP327" s="1">
        <f t="shared" si="251"/>
        <v>2047280</v>
      </c>
      <c r="BQ327" t="str">
        <f t="shared" si="252"/>
        <v>30.7092i</v>
      </c>
      <c r="BR327" t="str">
        <f t="shared" si="262"/>
        <v>-3.13110879325564i</v>
      </c>
      <c r="BS327" t="str">
        <f t="shared" si="253"/>
        <v>92.1276i</v>
      </c>
      <c r="BT327" t="str">
        <f t="shared" si="254"/>
        <v>4.23476171150377+91.9325307834736i</v>
      </c>
      <c r="BU327" t="str">
        <f t="shared" si="255"/>
        <v>27.5780912067444i</v>
      </c>
      <c r="BV327" t="str">
        <f t="shared" si="256"/>
        <v>0.769530878292233-0.00816648592433766i</v>
      </c>
      <c r="BW327">
        <f t="shared" si="257"/>
        <v>0.76957420963645085</v>
      </c>
      <c r="BX327" s="3">
        <f t="shared" si="258"/>
        <v>76.957420963645092</v>
      </c>
    </row>
    <row r="328" spans="7:76" x14ac:dyDescent="0.35">
      <c r="G328" s="1">
        <f t="shared" si="223"/>
        <v>327</v>
      </c>
      <c r="H328" s="1">
        <f t="shared" si="263"/>
        <v>327000</v>
      </c>
      <c r="I328" s="1">
        <f t="shared" si="224"/>
        <v>2053560</v>
      </c>
      <c r="J328" t="str">
        <f t="shared" si="225"/>
        <v>30.8034i</v>
      </c>
      <c r="K328" t="str">
        <f t="shared" si="259"/>
        <v>-3.12153353700715i</v>
      </c>
      <c r="L328" t="str">
        <f t="shared" si="226"/>
        <v>92.4102i</v>
      </c>
      <c r="M328" t="str">
        <f t="shared" si="227"/>
        <v>19.1051098849349+4.13484872555949i</v>
      </c>
      <c r="N328" t="str">
        <f t="shared" si="228"/>
        <v>27.6818664629929i</v>
      </c>
      <c r="O328" t="str">
        <f t="shared" si="229"/>
        <v>0.360531061733249-0.38398446417827i</v>
      </c>
      <c r="P328">
        <f t="shared" si="230"/>
        <v>0.52671312420023952</v>
      </c>
      <c r="Q328" s="3">
        <f t="shared" si="231"/>
        <v>52.671312420023952</v>
      </c>
      <c r="Z328" s="1">
        <f t="shared" si="232"/>
        <v>327</v>
      </c>
      <c r="AA328" s="1">
        <f t="shared" si="264"/>
        <v>327000</v>
      </c>
      <c r="AB328" s="1">
        <f t="shared" si="233"/>
        <v>2053560</v>
      </c>
      <c r="AC328" t="str">
        <f t="shared" si="234"/>
        <v>30.8034i</v>
      </c>
      <c r="AD328" t="str">
        <f t="shared" si="260"/>
        <v>-3.12153353700715i</v>
      </c>
      <c r="AE328" t="str">
        <f t="shared" si="235"/>
        <v>92.4102i</v>
      </c>
      <c r="AF328" t="str">
        <f t="shared" si="236"/>
        <v>33.6881419817174+14.5820015460274i</v>
      </c>
      <c r="AG328" t="str">
        <f t="shared" si="237"/>
        <v>27.6818664629929i</v>
      </c>
      <c r="AH328" t="str">
        <f t="shared" si="238"/>
        <v>0.599489042577772-0.319243614805771i</v>
      </c>
      <c r="AI328">
        <f t="shared" si="239"/>
        <v>0.67919334343401006</v>
      </c>
      <c r="AJ328" s="3">
        <f t="shared" si="240"/>
        <v>67.919334343401005</v>
      </c>
      <c r="AT328" s="1">
        <f t="shared" si="241"/>
        <v>327</v>
      </c>
      <c r="AU328" s="1">
        <f t="shared" si="265"/>
        <v>327000</v>
      </c>
      <c r="AV328" s="1">
        <f t="shared" si="242"/>
        <v>2053560</v>
      </c>
      <c r="AW328" t="str">
        <f t="shared" si="243"/>
        <v>30.8034i</v>
      </c>
      <c r="AX328" t="str">
        <f t="shared" si="261"/>
        <v>-3.12153353700715i</v>
      </c>
      <c r="AY328" t="str">
        <f t="shared" si="244"/>
        <v>92.4102i</v>
      </c>
      <c r="AZ328" t="str">
        <f t="shared" si="245"/>
        <v>35.186269091063+76.1523491802052i</v>
      </c>
      <c r="BA328" t="str">
        <f t="shared" si="246"/>
        <v>27.6818664629929i</v>
      </c>
      <c r="BB328" t="str">
        <f t="shared" si="247"/>
        <v>0.760863870829827-0.0810359873983227i</v>
      </c>
      <c r="BC328">
        <f t="shared" si="248"/>
        <v>0.76516708056983795</v>
      </c>
      <c r="BD328" s="3">
        <f t="shared" si="249"/>
        <v>76.516708056983802</v>
      </c>
      <c r="BN328" s="1">
        <f t="shared" si="250"/>
        <v>327</v>
      </c>
      <c r="BO328" s="1">
        <f t="shared" si="266"/>
        <v>327000</v>
      </c>
      <c r="BP328" s="1">
        <f t="shared" si="251"/>
        <v>2053560</v>
      </c>
      <c r="BQ328" t="str">
        <f t="shared" si="252"/>
        <v>30.8034i</v>
      </c>
      <c r="BR328" t="str">
        <f t="shared" si="262"/>
        <v>-3.12153353700715i</v>
      </c>
      <c r="BS328" t="str">
        <f t="shared" si="253"/>
        <v>92.4102i</v>
      </c>
      <c r="BT328" t="str">
        <f t="shared" si="254"/>
        <v>4.26072625952715+92.2133327171059i</v>
      </c>
      <c r="BU328" t="str">
        <f t="shared" si="255"/>
        <v>27.6818664629929i</v>
      </c>
      <c r="BV328" t="str">
        <f t="shared" si="256"/>
        <v>0.769407351238421-0.00819459128097818i</v>
      </c>
      <c r="BW328">
        <f t="shared" si="257"/>
        <v>0.7694509883455769</v>
      </c>
      <c r="BX328" s="3">
        <f t="shared" si="258"/>
        <v>76.945098834557683</v>
      </c>
    </row>
    <row r="329" spans="7:76" x14ac:dyDescent="0.35">
      <c r="G329" s="1">
        <f t="shared" si="223"/>
        <v>328</v>
      </c>
      <c r="H329" s="1">
        <f t="shared" si="263"/>
        <v>328000</v>
      </c>
      <c r="I329" s="1">
        <f t="shared" si="224"/>
        <v>2059840</v>
      </c>
      <c r="J329" t="str">
        <f t="shared" si="225"/>
        <v>30.8976i</v>
      </c>
      <c r="K329" t="str">
        <f t="shared" si="259"/>
        <v>-3.1120166664675i</v>
      </c>
      <c r="L329" t="str">
        <f t="shared" si="226"/>
        <v>92.6928i</v>
      </c>
      <c r="M329" t="str">
        <f t="shared" si="227"/>
        <v>19.1103158493212+4.12336575210183i</v>
      </c>
      <c r="N329" t="str">
        <f t="shared" si="228"/>
        <v>27.7855833335325i</v>
      </c>
      <c r="O329" t="str">
        <f t="shared" si="229"/>
        <v>0.359102033482485-0.383834720926345i</v>
      </c>
      <c r="P329">
        <f t="shared" si="230"/>
        <v>0.52562663882252092</v>
      </c>
      <c r="Q329" s="3">
        <f t="shared" si="231"/>
        <v>52.562663882252089</v>
      </c>
      <c r="Z329" s="1">
        <f t="shared" si="232"/>
        <v>328</v>
      </c>
      <c r="AA329" s="1">
        <f t="shared" si="264"/>
        <v>328000</v>
      </c>
      <c r="AB329" s="1">
        <f t="shared" si="233"/>
        <v>2059840</v>
      </c>
      <c r="AC329" t="str">
        <f t="shared" si="234"/>
        <v>30.8976i</v>
      </c>
      <c r="AD329" t="str">
        <f t="shared" si="260"/>
        <v>-3.1120166664675i</v>
      </c>
      <c r="AE329" t="str">
        <f t="shared" si="235"/>
        <v>92.6928i</v>
      </c>
      <c r="AF329" t="str">
        <f t="shared" si="236"/>
        <v>33.7205375297539+14.5515239715507i</v>
      </c>
      <c r="AG329" t="str">
        <f t="shared" si="237"/>
        <v>27.7855833335325i</v>
      </c>
      <c r="AH329" t="str">
        <f t="shared" si="238"/>
        <v>0.598443730204793-0.319830383506421i</v>
      </c>
      <c r="AI329">
        <f t="shared" si="239"/>
        <v>0.67854725143890415</v>
      </c>
      <c r="AJ329" s="3">
        <f t="shared" si="240"/>
        <v>67.85472514389042</v>
      </c>
      <c r="AT329" s="1">
        <f t="shared" si="241"/>
        <v>328</v>
      </c>
      <c r="AU329" s="1">
        <f t="shared" si="265"/>
        <v>328000</v>
      </c>
      <c r="AV329" s="1">
        <f t="shared" si="242"/>
        <v>2059840</v>
      </c>
      <c r="AW329" t="str">
        <f t="shared" si="243"/>
        <v>30.8976i</v>
      </c>
      <c r="AX329" t="str">
        <f t="shared" si="261"/>
        <v>-3.1120166664675i</v>
      </c>
      <c r="AY329" t="str">
        <f t="shared" si="244"/>
        <v>92.6928i</v>
      </c>
      <c r="AZ329" t="str">
        <f t="shared" si="245"/>
        <v>35.3636940166557+76.3030009162647i</v>
      </c>
      <c r="BA329" t="str">
        <f t="shared" si="246"/>
        <v>27.7855833335325i</v>
      </c>
      <c r="BB329" t="str">
        <f t="shared" si="247"/>
        <v>0.760682148604366-0.0813073146346995i</v>
      </c>
      <c r="BC329">
        <f t="shared" si="248"/>
        <v>0.76501517018844845</v>
      </c>
      <c r="BD329" s="3">
        <f t="shared" si="249"/>
        <v>76.501517018844851</v>
      </c>
      <c r="BN329" s="1">
        <f t="shared" si="250"/>
        <v>328</v>
      </c>
      <c r="BO329" s="1">
        <f t="shared" si="266"/>
        <v>328000</v>
      </c>
      <c r="BP329" s="1">
        <f t="shared" si="251"/>
        <v>2059840</v>
      </c>
      <c r="BQ329" t="str">
        <f t="shared" si="252"/>
        <v>30.8976i</v>
      </c>
      <c r="BR329" t="str">
        <f t="shared" si="262"/>
        <v>-3.1120166664675i</v>
      </c>
      <c r="BS329" t="str">
        <f t="shared" si="253"/>
        <v>92.6928i</v>
      </c>
      <c r="BT329" t="str">
        <f t="shared" si="254"/>
        <v>4.2867696527479+92.4941236589659i</v>
      </c>
      <c r="BU329" t="str">
        <f t="shared" si="255"/>
        <v>27.7855833335325i</v>
      </c>
      <c r="BV329" t="str">
        <f t="shared" si="256"/>
        <v>0.769284983549618-0.00822268490406627i</v>
      </c>
      <c r="BW329">
        <f t="shared" si="257"/>
        <v>0.76932892735290259</v>
      </c>
      <c r="BX329" s="3">
        <f t="shared" si="258"/>
        <v>76.932892735290253</v>
      </c>
    </row>
    <row r="330" spans="7:76" x14ac:dyDescent="0.35">
      <c r="G330" s="1">
        <f t="shared" si="223"/>
        <v>329</v>
      </c>
      <c r="H330" s="1">
        <f t="shared" si="263"/>
        <v>329000</v>
      </c>
      <c r="I330" s="1">
        <f t="shared" si="224"/>
        <v>2066120</v>
      </c>
      <c r="J330" t="str">
        <f t="shared" si="225"/>
        <v>30.9918i</v>
      </c>
      <c r="K330" t="str">
        <f t="shared" si="259"/>
        <v>-3.10255764924419i</v>
      </c>
      <c r="L330" t="str">
        <f t="shared" si="226"/>
        <v>92.9754i</v>
      </c>
      <c r="M330" t="str">
        <f t="shared" si="227"/>
        <v>19.1154772143684+4.1119429901605i</v>
      </c>
      <c r="N330" t="str">
        <f t="shared" si="228"/>
        <v>27.8892423507558i</v>
      </c>
      <c r="O330" t="str">
        <f t="shared" si="229"/>
        <v>0.357680191895967-0.383681089476749i</v>
      </c>
      <c r="P330">
        <f t="shared" si="230"/>
        <v>0.52454389530028922</v>
      </c>
      <c r="Q330" s="3">
        <f t="shared" si="231"/>
        <v>52.454389530028919</v>
      </c>
      <c r="Z330" s="1">
        <f t="shared" si="232"/>
        <v>329</v>
      </c>
      <c r="AA330" s="1">
        <f t="shared" si="264"/>
        <v>329000</v>
      </c>
      <c r="AB330" s="1">
        <f t="shared" si="233"/>
        <v>2066120</v>
      </c>
      <c r="AC330" t="str">
        <f t="shared" si="234"/>
        <v>30.9918i</v>
      </c>
      <c r="AD330" t="str">
        <f t="shared" si="260"/>
        <v>-3.10255764924419i</v>
      </c>
      <c r="AE330" t="str">
        <f t="shared" si="235"/>
        <v>92.9754i</v>
      </c>
      <c r="AF330" t="str">
        <f t="shared" si="236"/>
        <v>33.7526996422187+14.5211312421215i</v>
      </c>
      <c r="AG330" t="str">
        <f t="shared" si="237"/>
        <v>27.8892423507558i</v>
      </c>
      <c r="AH330" t="str">
        <f t="shared" si="238"/>
        <v>0.597399700807831-0.320413281546354i</v>
      </c>
      <c r="AI330">
        <f t="shared" si="239"/>
        <v>0.6779019645321801</v>
      </c>
      <c r="AJ330" s="3">
        <f t="shared" si="240"/>
        <v>67.790196453218016</v>
      </c>
      <c r="AT330" s="1">
        <f t="shared" si="241"/>
        <v>329</v>
      </c>
      <c r="AU330" s="1">
        <f t="shared" si="265"/>
        <v>329000</v>
      </c>
      <c r="AV330" s="1">
        <f t="shared" si="242"/>
        <v>2066120</v>
      </c>
      <c r="AW330" t="str">
        <f t="shared" si="243"/>
        <v>30.9918i</v>
      </c>
      <c r="AX330" t="str">
        <f t="shared" si="261"/>
        <v>-3.10255764924419i</v>
      </c>
      <c r="AY330" t="str">
        <f t="shared" si="244"/>
        <v>92.9754i</v>
      </c>
      <c r="AZ330" t="str">
        <f t="shared" si="245"/>
        <v>35.5412773580653+76.4530776056147i</v>
      </c>
      <c r="BA330" t="str">
        <f t="shared" si="246"/>
        <v>27.8892423507558i</v>
      </c>
      <c r="BB330" t="str">
        <f t="shared" si="247"/>
        <v>0.760501400062352-0.0815784637605485i</v>
      </c>
      <c r="BC330">
        <f t="shared" si="248"/>
        <v>0.76486431819397138</v>
      </c>
      <c r="BD330" s="3">
        <f t="shared" si="249"/>
        <v>76.48643181939714</v>
      </c>
      <c r="BN330" s="1">
        <f t="shared" si="250"/>
        <v>329</v>
      </c>
      <c r="BO330" s="1">
        <f t="shared" si="266"/>
        <v>329000</v>
      </c>
      <c r="BP330" s="1">
        <f t="shared" si="251"/>
        <v>2066120</v>
      </c>
      <c r="BQ330" t="str">
        <f t="shared" si="252"/>
        <v>30.9918i</v>
      </c>
      <c r="BR330" t="str">
        <f t="shared" si="262"/>
        <v>-3.10255764924419i</v>
      </c>
      <c r="BS330" t="str">
        <f t="shared" si="253"/>
        <v>92.9754i</v>
      </c>
      <c r="BT330" t="str">
        <f t="shared" si="254"/>
        <v>4.31289188496626+92.7749035759193i</v>
      </c>
      <c r="BU330" t="str">
        <f t="shared" si="255"/>
        <v>27.8892423507558i</v>
      </c>
      <c r="BV330" t="str">
        <f t="shared" si="256"/>
        <v>0.769163760526051-0.00825076692282984i</v>
      </c>
      <c r="BW330">
        <f t="shared" si="257"/>
        <v>0.76920801195865807</v>
      </c>
      <c r="BX330" s="3">
        <f t="shared" si="258"/>
        <v>76.920801195865806</v>
      </c>
    </row>
    <row r="331" spans="7:76" x14ac:dyDescent="0.35">
      <c r="G331" s="1">
        <f t="shared" si="223"/>
        <v>330</v>
      </c>
      <c r="H331" s="1">
        <f t="shared" si="263"/>
        <v>330000</v>
      </c>
      <c r="I331" s="1">
        <f t="shared" si="224"/>
        <v>2072400</v>
      </c>
      <c r="J331" t="str">
        <f t="shared" si="225"/>
        <v>31.086i</v>
      </c>
      <c r="K331" t="str">
        <f t="shared" si="259"/>
        <v>-3.093155959398i</v>
      </c>
      <c r="L331" t="str">
        <f t="shared" si="226"/>
        <v>93.258i</v>
      </c>
      <c r="M331" t="str">
        <f t="shared" si="227"/>
        <v>19.1205944799256+4.10057999955512i</v>
      </c>
      <c r="N331" t="str">
        <f t="shared" si="228"/>
        <v>27.992844040602i</v>
      </c>
      <c r="O331" t="str">
        <f t="shared" si="229"/>
        <v>0.356265498727985-0.383523625779479i</v>
      </c>
      <c r="P331">
        <f t="shared" si="230"/>
        <v>0.52346487667744979</v>
      </c>
      <c r="Q331" s="3">
        <f t="shared" si="231"/>
        <v>52.346487667744981</v>
      </c>
      <c r="Z331" s="1">
        <f t="shared" si="232"/>
        <v>330</v>
      </c>
      <c r="AA331" s="1">
        <f t="shared" si="264"/>
        <v>330000</v>
      </c>
      <c r="AB331" s="1">
        <f t="shared" si="233"/>
        <v>2072400</v>
      </c>
      <c r="AC331" t="str">
        <f t="shared" si="234"/>
        <v>31.086i</v>
      </c>
      <c r="AD331" t="str">
        <f t="shared" si="260"/>
        <v>-3.093155959398i</v>
      </c>
      <c r="AE331" t="str">
        <f t="shared" si="235"/>
        <v>93.258i</v>
      </c>
      <c r="AF331" t="str">
        <f t="shared" si="236"/>
        <v>33.7846303909321+14.4908234750615i</v>
      </c>
      <c r="AG331" t="str">
        <f t="shared" si="237"/>
        <v>27.992844040602i</v>
      </c>
      <c r="AH331" t="str">
        <f t="shared" si="238"/>
        <v>0.596356952650882-0.32099232392146i</v>
      </c>
      <c r="AI331">
        <f t="shared" si="239"/>
        <v>0.67725747466642672</v>
      </c>
      <c r="AJ331" s="3">
        <f t="shared" si="240"/>
        <v>67.725747466642673</v>
      </c>
      <c r="AT331" s="1">
        <f t="shared" si="241"/>
        <v>330</v>
      </c>
      <c r="AU331" s="1">
        <f t="shared" si="265"/>
        <v>330000</v>
      </c>
      <c r="AV331" s="1">
        <f t="shared" si="242"/>
        <v>2072400</v>
      </c>
      <c r="AW331" t="str">
        <f t="shared" si="243"/>
        <v>31.086i</v>
      </c>
      <c r="AX331" t="str">
        <f t="shared" si="261"/>
        <v>-3.093155959398i</v>
      </c>
      <c r="AY331" t="str">
        <f t="shared" si="244"/>
        <v>93.258i</v>
      </c>
      <c r="AZ331" t="str">
        <f t="shared" si="245"/>
        <v>35.7190168558138+76.6025796303026i</v>
      </c>
      <c r="BA331" t="str">
        <f t="shared" si="246"/>
        <v>27.992844040602i</v>
      </c>
      <c r="BB331" t="str">
        <f t="shared" si="247"/>
        <v>0.76032161082237-0.0818494358792053i</v>
      </c>
      <c r="BC331">
        <f t="shared" si="248"/>
        <v>0.76471451015216629</v>
      </c>
      <c r="BD331" s="3">
        <f t="shared" si="249"/>
        <v>76.47145101521663</v>
      </c>
      <c r="BN331" s="1">
        <f t="shared" si="250"/>
        <v>330</v>
      </c>
      <c r="BO331" s="1">
        <f t="shared" si="266"/>
        <v>330000</v>
      </c>
      <c r="BP331" s="1">
        <f t="shared" si="251"/>
        <v>2072400</v>
      </c>
      <c r="BQ331" t="str">
        <f t="shared" si="252"/>
        <v>31.086i</v>
      </c>
      <c r="BR331" t="str">
        <f t="shared" si="262"/>
        <v>-3.093155959398i</v>
      </c>
      <c r="BS331" t="str">
        <f t="shared" si="253"/>
        <v>93.258i</v>
      </c>
      <c r="BT331" t="str">
        <f t="shared" si="254"/>
        <v>4.33909294996397+93.0556724348361i</v>
      </c>
      <c r="BU331" t="str">
        <f t="shared" si="255"/>
        <v>27.992844040602i</v>
      </c>
      <c r="BV331" t="str">
        <f t="shared" si="256"/>
        <v>0.769043667701633-0.00827883746455268i</v>
      </c>
      <c r="BW331">
        <f t="shared" si="257"/>
        <v>0.76908822769676055</v>
      </c>
      <c r="BX331" s="3">
        <f t="shared" si="258"/>
        <v>76.90882276967605</v>
      </c>
    </row>
    <row r="332" spans="7:76" x14ac:dyDescent="0.35">
      <c r="G332" s="1">
        <f t="shared" si="223"/>
        <v>331</v>
      </c>
      <c r="H332" s="1">
        <f t="shared" si="263"/>
        <v>331000</v>
      </c>
      <c r="I332" s="1">
        <f t="shared" si="224"/>
        <v>2078680</v>
      </c>
      <c r="J332" t="str">
        <f t="shared" si="225"/>
        <v>31.1802i</v>
      </c>
      <c r="K332" t="str">
        <f t="shared" si="259"/>
        <v>-3.08381107734544i</v>
      </c>
      <c r="L332" t="str">
        <f t="shared" si="226"/>
        <v>93.5406i</v>
      </c>
      <c r="M332" t="str">
        <f t="shared" si="227"/>
        <v>19.1256681389777+4.08927634395711i</v>
      </c>
      <c r="N332" t="str">
        <f t="shared" si="228"/>
        <v>28.0963889226546i</v>
      </c>
      <c r="O332" t="str">
        <f t="shared" si="229"/>
        <v>0.354857915904311-0.383362385108205i</v>
      </c>
      <c r="P332">
        <f t="shared" si="230"/>
        <v>0.52238956612455689</v>
      </c>
      <c r="Q332" s="3">
        <f t="shared" si="231"/>
        <v>52.238956612455688</v>
      </c>
      <c r="Z332" s="1">
        <f t="shared" si="232"/>
        <v>331</v>
      </c>
      <c r="AA332" s="1">
        <f t="shared" si="264"/>
        <v>331000</v>
      </c>
      <c r="AB332" s="1">
        <f t="shared" si="233"/>
        <v>2078680</v>
      </c>
      <c r="AC332" t="str">
        <f t="shared" si="234"/>
        <v>31.1802i</v>
      </c>
      <c r="AD332" t="str">
        <f t="shared" si="260"/>
        <v>-3.08381107734544i</v>
      </c>
      <c r="AE332" t="str">
        <f t="shared" si="235"/>
        <v>93.5406i</v>
      </c>
      <c r="AF332" t="str">
        <f t="shared" si="236"/>
        <v>33.8163318270602+14.4606007774422i</v>
      </c>
      <c r="AG332" t="str">
        <f t="shared" si="237"/>
        <v>28.0963889226546i</v>
      </c>
      <c r="AH332" t="str">
        <f t="shared" si="238"/>
        <v>0.595315484141314-0.321567525569587i</v>
      </c>
      <c r="AI332">
        <f t="shared" si="239"/>
        <v>0.67661377399470224</v>
      </c>
      <c r="AJ332" s="3">
        <f t="shared" si="240"/>
        <v>67.661377399470226</v>
      </c>
      <c r="AT332" s="1">
        <f t="shared" si="241"/>
        <v>331</v>
      </c>
      <c r="AU332" s="1">
        <f t="shared" si="265"/>
        <v>331000</v>
      </c>
      <c r="AV332" s="1">
        <f t="shared" si="242"/>
        <v>2078680</v>
      </c>
      <c r="AW332" t="str">
        <f t="shared" si="243"/>
        <v>31.1802i</v>
      </c>
      <c r="AX332" t="str">
        <f t="shared" si="261"/>
        <v>-3.08381107734544i</v>
      </c>
      <c r="AY332" t="str">
        <f t="shared" si="244"/>
        <v>93.5406i</v>
      </c>
      <c r="AZ332" t="str">
        <f t="shared" si="245"/>
        <v>35.8969102570955+76.7515073820256i</v>
      </c>
      <c r="BA332" t="str">
        <f t="shared" si="246"/>
        <v>28.0963889226546i</v>
      </c>
      <c r="BB332" t="str">
        <f t="shared" si="247"/>
        <v>0.76014276673244-0.0821202320750474i</v>
      </c>
      <c r="BC332">
        <f t="shared" si="248"/>
        <v>0.76456573185809751</v>
      </c>
      <c r="BD332" s="3">
        <f t="shared" si="249"/>
        <v>76.456573185809745</v>
      </c>
      <c r="BN332" s="1">
        <f t="shared" si="250"/>
        <v>331</v>
      </c>
      <c r="BO332" s="1">
        <f t="shared" si="266"/>
        <v>331000</v>
      </c>
      <c r="BP332" s="1">
        <f t="shared" si="251"/>
        <v>2078680</v>
      </c>
      <c r="BQ332" t="str">
        <f t="shared" si="252"/>
        <v>31.1802i</v>
      </c>
      <c r="BR332" t="str">
        <f t="shared" si="262"/>
        <v>-3.08381107734544i</v>
      </c>
      <c r="BS332" t="str">
        <f t="shared" si="253"/>
        <v>93.5406i</v>
      </c>
      <c r="BT332" t="str">
        <f t="shared" si="254"/>
        <v>4.36537284150424+93.336430202591i</v>
      </c>
      <c r="BU332" t="str">
        <f t="shared" si="255"/>
        <v>28.0963889226546i</v>
      </c>
      <c r="BV332" t="str">
        <f t="shared" si="256"/>
        <v>0.768924690839463-0.00830689665461195i</v>
      </c>
      <c r="BW332">
        <f t="shared" si="257"/>
        <v>0.76896956033031261</v>
      </c>
      <c r="BX332" s="3">
        <f t="shared" si="258"/>
        <v>76.896956033031259</v>
      </c>
    </row>
    <row r="333" spans="7:76" x14ac:dyDescent="0.35">
      <c r="G333" s="1">
        <f t="shared" si="223"/>
        <v>332</v>
      </c>
      <c r="H333" s="1">
        <f t="shared" si="263"/>
        <v>332000</v>
      </c>
      <c r="I333" s="1">
        <f t="shared" si="224"/>
        <v>2084960</v>
      </c>
      <c r="J333" t="str">
        <f t="shared" si="225"/>
        <v>31.2744i</v>
      </c>
      <c r="K333" t="str">
        <f t="shared" si="259"/>
        <v>-3.07452248976307i</v>
      </c>
      <c r="L333" t="str">
        <f t="shared" si="226"/>
        <v>93.8232i</v>
      </c>
      <c r="M333" t="str">
        <f t="shared" si="227"/>
        <v>19.1306986777566+4.07803159085527i</v>
      </c>
      <c r="N333" t="str">
        <f t="shared" si="228"/>
        <v>28.1998775102369i</v>
      </c>
      <c r="O333" t="str">
        <f t="shared" si="229"/>
        <v>0.353457405521774-0.383197422068439i</v>
      </c>
      <c r="P333">
        <f t="shared" si="230"/>
        <v>0.52131794693649403</v>
      </c>
      <c r="Q333" s="3">
        <f t="shared" si="231"/>
        <v>52.131794693649404</v>
      </c>
      <c r="Z333" s="1">
        <f t="shared" si="232"/>
        <v>332</v>
      </c>
      <c r="AA333" s="1">
        <f t="shared" si="264"/>
        <v>332000</v>
      </c>
      <c r="AB333" s="1">
        <f t="shared" si="233"/>
        <v>2084960</v>
      </c>
      <c r="AC333" t="str">
        <f t="shared" si="234"/>
        <v>31.2744i</v>
      </c>
      <c r="AD333" t="str">
        <f t="shared" si="260"/>
        <v>-3.07452248976307i</v>
      </c>
      <c r="AE333" t="str">
        <f t="shared" si="235"/>
        <v>93.8232i</v>
      </c>
      <c r="AF333" t="str">
        <f t="shared" si="236"/>
        <v>33.847805981323+14.4304632463284i</v>
      </c>
      <c r="AG333" t="str">
        <f t="shared" si="237"/>
        <v>28.1998775102369i</v>
      </c>
      <c r="AH333" t="str">
        <f t="shared" si="238"/>
        <v>0.594275293825605-0.322138901371678i</v>
      </c>
      <c r="AI333">
        <f t="shared" si="239"/>
        <v>0.6759708548661405</v>
      </c>
      <c r="AJ333" s="3">
        <f t="shared" si="240"/>
        <v>67.597085486614048</v>
      </c>
      <c r="AT333" s="1">
        <f t="shared" si="241"/>
        <v>332</v>
      </c>
      <c r="AU333" s="1">
        <f t="shared" si="265"/>
        <v>332000</v>
      </c>
      <c r="AV333" s="1">
        <f t="shared" si="242"/>
        <v>2084960</v>
      </c>
      <c r="AW333" t="str">
        <f t="shared" si="243"/>
        <v>31.2744i</v>
      </c>
      <c r="AX333" t="str">
        <f t="shared" si="261"/>
        <v>-3.07452248976307i</v>
      </c>
      <c r="AY333" t="str">
        <f t="shared" si="244"/>
        <v>93.8232i</v>
      </c>
      <c r="AZ333" t="str">
        <f t="shared" si="245"/>
        <v>36.0749553158153+76.899861262066i</v>
      </c>
      <c r="BA333" t="str">
        <f t="shared" si="246"/>
        <v>28.1998775102369i</v>
      </c>
      <c r="BB333" t="str">
        <f t="shared" si="247"/>
        <v>0.759964853865573-0.082390853413868i</v>
      </c>
      <c r="BC333">
        <f t="shared" si="248"/>
        <v>0.76441796933169182</v>
      </c>
      <c r="BD333" s="3">
        <f t="shared" si="249"/>
        <v>76.441796933169186</v>
      </c>
      <c r="BN333" s="1">
        <f t="shared" si="250"/>
        <v>332</v>
      </c>
      <c r="BO333" s="1">
        <f t="shared" si="266"/>
        <v>332000</v>
      </c>
      <c r="BP333" s="1">
        <f t="shared" si="251"/>
        <v>2084960</v>
      </c>
      <c r="BQ333" t="str">
        <f t="shared" si="252"/>
        <v>31.2744i</v>
      </c>
      <c r="BR333" t="str">
        <f t="shared" si="262"/>
        <v>-3.07452248976307i</v>
      </c>
      <c r="BS333" t="str">
        <f t="shared" si="253"/>
        <v>93.8232i</v>
      </c>
      <c r="BT333" t="str">
        <f t="shared" si="254"/>
        <v>4.39173155333176+93.6171768460627i</v>
      </c>
      <c r="BU333" t="str">
        <f t="shared" si="255"/>
        <v>28.1998775102369i</v>
      </c>
      <c r="BV333" t="str">
        <f t="shared" si="256"/>
        <v>0.768806815927468-0.0083349446165135i</v>
      </c>
      <c r="BW333">
        <f t="shared" si="257"/>
        <v>0.76885199584724506</v>
      </c>
      <c r="BX333" s="3">
        <f t="shared" si="258"/>
        <v>76.885199584724504</v>
      </c>
    </row>
    <row r="334" spans="7:76" x14ac:dyDescent="0.35">
      <c r="G334" s="1">
        <f t="shared" si="223"/>
        <v>333</v>
      </c>
      <c r="H334" s="1">
        <f t="shared" si="263"/>
        <v>333000</v>
      </c>
      <c r="I334" s="1">
        <f t="shared" si="224"/>
        <v>2091240</v>
      </c>
      <c r="J334" t="str">
        <f t="shared" si="225"/>
        <v>31.3686i</v>
      </c>
      <c r="K334" t="str">
        <f t="shared" si="259"/>
        <v>-3.06528968949351i</v>
      </c>
      <c r="L334" t="str">
        <f t="shared" si="226"/>
        <v>94.1058i</v>
      </c>
      <c r="M334" t="str">
        <f t="shared" si="227"/>
        <v>19.1356865758494+4.06684531152158i</v>
      </c>
      <c r="N334" t="str">
        <f t="shared" si="228"/>
        <v>28.3033103105065i</v>
      </c>
      <c r="O334" t="str">
        <f t="shared" si="229"/>
        <v>0.352063929847815-0.383028790605578i</v>
      </c>
      <c r="P334">
        <f t="shared" si="230"/>
        <v>0.52025000253018638</v>
      </c>
      <c r="Q334" s="3">
        <f t="shared" si="231"/>
        <v>52.025000253018639</v>
      </c>
      <c r="Z334" s="1">
        <f t="shared" si="232"/>
        <v>333</v>
      </c>
      <c r="AA334" s="1">
        <f t="shared" si="264"/>
        <v>333000</v>
      </c>
      <c r="AB334" s="1">
        <f t="shared" si="233"/>
        <v>2091240</v>
      </c>
      <c r="AC334" t="str">
        <f t="shared" si="234"/>
        <v>31.3686i</v>
      </c>
      <c r="AD334" t="str">
        <f t="shared" si="260"/>
        <v>-3.06528968949351i</v>
      </c>
      <c r="AE334" t="str">
        <f t="shared" si="235"/>
        <v>94.1058i</v>
      </c>
      <c r="AF334" t="str">
        <f t="shared" si="236"/>
        <v>33.8790548641994+14.4004109690155i</v>
      </c>
      <c r="AG334" t="str">
        <f t="shared" si="237"/>
        <v>28.3033103105065i</v>
      </c>
      <c r="AH334" t="str">
        <f t="shared" si="238"/>
        <v>0.59323638038516-0.322706466152866i</v>
      </c>
      <c r="AI334">
        <f t="shared" si="239"/>
        <v>0.67532870982163729</v>
      </c>
      <c r="AJ334" s="3">
        <f t="shared" si="240"/>
        <v>67.532870982163729</v>
      </c>
      <c r="AT334" s="1">
        <f t="shared" si="241"/>
        <v>333</v>
      </c>
      <c r="AU334" s="1">
        <f t="shared" si="265"/>
        <v>333000</v>
      </c>
      <c r="AV334" s="1">
        <f t="shared" si="242"/>
        <v>2091240</v>
      </c>
      <c r="AW334" t="str">
        <f t="shared" si="243"/>
        <v>31.3686i</v>
      </c>
      <c r="AX334" t="str">
        <f t="shared" si="261"/>
        <v>-3.06528968949351i</v>
      </c>
      <c r="AY334" t="str">
        <f t="shared" si="244"/>
        <v>94.1058i</v>
      </c>
      <c r="AZ334" t="str">
        <f t="shared" si="245"/>
        <v>36.2531497926255+77.0476416812257i</v>
      </c>
      <c r="BA334" t="str">
        <f t="shared" si="246"/>
        <v>28.3033103105065i</v>
      </c>
      <c r="BB334" t="str">
        <f t="shared" si="247"/>
        <v>0.759787858515558-0.0826613009432157i</v>
      </c>
      <c r="BC334">
        <f t="shared" si="248"/>
        <v>0.76427120881352217</v>
      </c>
      <c r="BD334" s="3">
        <f t="shared" si="249"/>
        <v>76.427120881352224</v>
      </c>
      <c r="BN334" s="1">
        <f t="shared" si="250"/>
        <v>333</v>
      </c>
      <c r="BO334" s="1">
        <f t="shared" si="266"/>
        <v>333000</v>
      </c>
      <c r="BP334" s="1">
        <f t="shared" si="251"/>
        <v>2091240</v>
      </c>
      <c r="BQ334" t="str">
        <f t="shared" si="252"/>
        <v>31.3686i</v>
      </c>
      <c r="BR334" t="str">
        <f t="shared" si="262"/>
        <v>-3.06528968949351i</v>
      </c>
      <c r="BS334" t="str">
        <f t="shared" si="253"/>
        <v>94.1058i</v>
      </c>
      <c r="BT334" t="str">
        <f t="shared" si="254"/>
        <v>4.4181690791727+93.8979123321346i</v>
      </c>
      <c r="BU334" t="str">
        <f t="shared" si="255"/>
        <v>28.3033103105065i</v>
      </c>
      <c r="BV334" t="str">
        <f t="shared" si="256"/>
        <v>0.768690029174109-0.00836298147192746i</v>
      </c>
      <c r="BW334">
        <f t="shared" si="257"/>
        <v>0.76873552045602289</v>
      </c>
      <c r="BX334" s="3">
        <f t="shared" si="258"/>
        <v>76.873552045602295</v>
      </c>
    </row>
    <row r="335" spans="7:76" x14ac:dyDescent="0.35">
      <c r="G335" s="1">
        <f t="shared" si="223"/>
        <v>334</v>
      </c>
      <c r="H335" s="1">
        <f t="shared" si="263"/>
        <v>334000</v>
      </c>
      <c r="I335" s="1">
        <f t="shared" si="224"/>
        <v>2097520</v>
      </c>
      <c r="J335" t="str">
        <f t="shared" si="225"/>
        <v>31.4628i</v>
      </c>
      <c r="K335" t="str">
        <f t="shared" si="259"/>
        <v>-3.05611217545311i</v>
      </c>
      <c r="L335" t="str">
        <f t="shared" si="226"/>
        <v>94.3884i</v>
      </c>
      <c r="M335" t="str">
        <f t="shared" si="227"/>
        <v>19.1406323063052+4.05571708097715i</v>
      </c>
      <c r="N335" t="str">
        <f t="shared" si="228"/>
        <v>28.4066878245469i</v>
      </c>
      <c r="O335" t="str">
        <f t="shared" si="229"/>
        <v>0.350677451320092-0.38285654401286i</v>
      </c>
      <c r="P335">
        <f t="shared" si="230"/>
        <v>0.51918571644241773</v>
      </c>
      <c r="Q335" s="3">
        <f t="shared" si="231"/>
        <v>51.918571644241773</v>
      </c>
      <c r="Z335" s="1">
        <f t="shared" si="232"/>
        <v>334</v>
      </c>
      <c r="AA335" s="1">
        <f t="shared" si="264"/>
        <v>334000</v>
      </c>
      <c r="AB335" s="1">
        <f t="shared" si="233"/>
        <v>2097520</v>
      </c>
      <c r="AC335" t="str">
        <f t="shared" si="234"/>
        <v>31.4628i</v>
      </c>
      <c r="AD335" t="str">
        <f t="shared" si="260"/>
        <v>-3.05611217545311i</v>
      </c>
      <c r="AE335" t="str">
        <f t="shared" si="235"/>
        <v>94.3884i</v>
      </c>
      <c r="AF335" t="str">
        <f t="shared" si="236"/>
        <v>33.9100804661325+14.3704440232624i</v>
      </c>
      <c r="AG335" t="str">
        <f t="shared" si="237"/>
        <v>28.4066878245469i</v>
      </c>
      <c r="AH335" t="str">
        <f t="shared" si="238"/>
        <v>0.592198742632256-0.323270234683544i</v>
      </c>
      <c r="AI335">
        <f t="shared" si="239"/>
        <v>0.67468733158966199</v>
      </c>
      <c r="AJ335" s="3">
        <f t="shared" si="240"/>
        <v>67.468733158966202</v>
      </c>
      <c r="AT335" s="1">
        <f t="shared" si="241"/>
        <v>334</v>
      </c>
      <c r="AU335" s="1">
        <f t="shared" si="265"/>
        <v>334000</v>
      </c>
      <c r="AV335" s="1">
        <f t="shared" si="242"/>
        <v>2097520</v>
      </c>
      <c r="AW335" t="str">
        <f t="shared" si="243"/>
        <v>31.4628i</v>
      </c>
      <c r="AX335" t="str">
        <f t="shared" si="261"/>
        <v>-3.05611217545311i</v>
      </c>
      <c r="AY335" t="str">
        <f t="shared" si="244"/>
        <v>94.3884i</v>
      </c>
      <c r="AZ335" t="str">
        <f t="shared" si="245"/>
        <v>36.4314914549623+77.1948490597622i</v>
      </c>
      <c r="BA335" t="str">
        <f t="shared" si="246"/>
        <v>28.4066878245469i</v>
      </c>
      <c r="BB335" t="str">
        <f t="shared" si="247"/>
        <v>0.759611767192737-0.082931575692745i</v>
      </c>
      <c r="BC335">
        <f t="shared" si="248"/>
        <v>0.76412543676058475</v>
      </c>
      <c r="BD335" s="3">
        <f t="shared" si="249"/>
        <v>76.412543676058476</v>
      </c>
      <c r="BN335" s="1">
        <f t="shared" si="250"/>
        <v>334</v>
      </c>
      <c r="BO335" s="1">
        <f t="shared" si="266"/>
        <v>334000</v>
      </c>
      <c r="BP335" s="1">
        <f t="shared" si="251"/>
        <v>2097520</v>
      </c>
      <c r="BQ335" t="str">
        <f t="shared" si="252"/>
        <v>31.4628i</v>
      </c>
      <c r="BR335" t="str">
        <f t="shared" si="262"/>
        <v>-3.05611217545311i</v>
      </c>
      <c r="BS335" t="str">
        <f t="shared" si="253"/>
        <v>94.3884i</v>
      </c>
      <c r="BT335" t="str">
        <f t="shared" si="254"/>
        <v>4.44468541273473+94.1786366276943i</v>
      </c>
      <c r="BU335" t="str">
        <f t="shared" si="255"/>
        <v>28.4066878245469i</v>
      </c>
      <c r="BV335" t="str">
        <f t="shared" si="256"/>
        <v>0.768574317004203-0.00839100734072239i</v>
      </c>
      <c r="BW335">
        <f t="shared" si="257"/>
        <v>0.76862012058146711</v>
      </c>
      <c r="BX335" s="3">
        <f t="shared" si="258"/>
        <v>76.862012058146718</v>
      </c>
    </row>
    <row r="336" spans="7:76" x14ac:dyDescent="0.35">
      <c r="G336" s="1">
        <f t="shared" si="223"/>
        <v>335</v>
      </c>
      <c r="H336" s="1">
        <f t="shared" si="263"/>
        <v>335000</v>
      </c>
      <c r="I336" s="1">
        <f t="shared" si="224"/>
        <v>2103800</v>
      </c>
      <c r="J336" t="str">
        <f t="shared" si="225"/>
        <v>31.557i</v>
      </c>
      <c r="K336" t="str">
        <f t="shared" si="259"/>
        <v>-3.04698945254131i</v>
      </c>
      <c r="L336" t="str">
        <f t="shared" si="226"/>
        <v>94.671i</v>
      </c>
      <c r="M336" t="str">
        <f t="shared" si="227"/>
        <v>19.1455363357399+4.04464647795838i</v>
      </c>
      <c r="N336" t="str">
        <f t="shared" si="228"/>
        <v>28.5100105474587i</v>
      </c>
      <c r="O336" t="str">
        <f t="shared" si="229"/>
        <v>0.349297932546069-0.382680734939203i</v>
      </c>
      <c r="P336">
        <f t="shared" si="230"/>
        <v>0.51812507232768301</v>
      </c>
      <c r="Q336" s="3">
        <f t="shared" si="231"/>
        <v>51.812507232768304</v>
      </c>
      <c r="Z336" s="1">
        <f t="shared" si="232"/>
        <v>335</v>
      </c>
      <c r="AA336" s="1">
        <f t="shared" si="264"/>
        <v>335000</v>
      </c>
      <c r="AB336" s="1">
        <f t="shared" si="233"/>
        <v>2103800</v>
      </c>
      <c r="AC336" t="str">
        <f t="shared" si="234"/>
        <v>31.557i</v>
      </c>
      <c r="AD336" t="str">
        <f t="shared" si="260"/>
        <v>-3.04698945254131i</v>
      </c>
      <c r="AE336" t="str">
        <f t="shared" si="235"/>
        <v>94.671i</v>
      </c>
      <c r="AF336" t="str">
        <f t="shared" si="236"/>
        <v>33.9408847577316+14.3405624775197i</v>
      </c>
      <c r="AG336" t="str">
        <f t="shared" si="237"/>
        <v>28.5100105474587i</v>
      </c>
      <c r="AH336" t="str">
        <f t="shared" si="238"/>
        <v>0.591162379506056-0.323830221680382i</v>
      </c>
      <c r="AI336">
        <f t="shared" si="239"/>
        <v>0.67404671308213315</v>
      </c>
      <c r="AJ336" s="3">
        <f t="shared" si="240"/>
        <v>67.40467130821331</v>
      </c>
      <c r="AT336" s="1">
        <f t="shared" si="241"/>
        <v>335</v>
      </c>
      <c r="AU336" s="1">
        <f t="shared" si="265"/>
        <v>335000</v>
      </c>
      <c r="AV336" s="1">
        <f t="shared" si="242"/>
        <v>2103800</v>
      </c>
      <c r="AW336" t="str">
        <f t="shared" si="243"/>
        <v>31.557i</v>
      </c>
      <c r="AX336" t="str">
        <f t="shared" si="261"/>
        <v>-3.04698945254131i</v>
      </c>
      <c r="AY336" t="str">
        <f t="shared" si="244"/>
        <v>94.671i</v>
      </c>
      <c r="AZ336" t="str">
        <f t="shared" si="245"/>
        <v>36.6099780770823+77.3414838273227i</v>
      </c>
      <c r="BA336" t="str">
        <f t="shared" si="246"/>
        <v>28.5100105474587i</v>
      </c>
      <c r="BB336" t="str">
        <f t="shared" si="247"/>
        <v>0.759436566619948-0.083201678674549i</v>
      </c>
      <c r="BC336">
        <f t="shared" si="248"/>
        <v>0.76398063984223941</v>
      </c>
      <c r="BD336" s="3">
        <f t="shared" si="249"/>
        <v>76.398063984223938</v>
      </c>
      <c r="BN336" s="1">
        <f t="shared" si="250"/>
        <v>335</v>
      </c>
      <c r="BO336" s="1">
        <f t="shared" si="266"/>
        <v>335000</v>
      </c>
      <c r="BP336" s="1">
        <f t="shared" si="251"/>
        <v>2103800</v>
      </c>
      <c r="BQ336" t="str">
        <f t="shared" si="252"/>
        <v>31.557i</v>
      </c>
      <c r="BR336" t="str">
        <f t="shared" si="262"/>
        <v>-3.04698945254131i</v>
      </c>
      <c r="BS336" t="str">
        <f t="shared" si="253"/>
        <v>94.671i</v>
      </c>
      <c r="BT336" t="str">
        <f t="shared" si="254"/>
        <v>4.47128054770703+94.459349699634i</v>
      </c>
      <c r="BU336" t="str">
        <f t="shared" si="255"/>
        <v>28.5100105474587i</v>
      </c>
      <c r="BV336" t="str">
        <f t="shared" si="256"/>
        <v>0.768459666054837-0.00841902234099873i</v>
      </c>
      <c r="BW336">
        <f t="shared" si="257"/>
        <v>0.76850578286066906</v>
      </c>
      <c r="BX336" s="3">
        <f t="shared" si="258"/>
        <v>76.850578286066906</v>
      </c>
    </row>
    <row r="337" spans="7:76" x14ac:dyDescent="0.35">
      <c r="G337" s="1">
        <f t="shared" si="223"/>
        <v>336</v>
      </c>
      <c r="H337" s="1">
        <f t="shared" si="263"/>
        <v>336000</v>
      </c>
      <c r="I337" s="1">
        <f t="shared" si="224"/>
        <v>2110080</v>
      </c>
      <c r="J337" t="str">
        <f t="shared" si="225"/>
        <v>31.6512i</v>
      </c>
      <c r="K337" t="str">
        <f t="shared" si="259"/>
        <v>-3.0379210315516i</v>
      </c>
      <c r="L337" t="str">
        <f t="shared" si="226"/>
        <v>94.9536i</v>
      </c>
      <c r="M337" t="str">
        <f t="shared" si="227"/>
        <v>19.150399124439+4.03363308488336i</v>
      </c>
      <c r="N337" t="str">
        <f t="shared" si="228"/>
        <v>28.6132789684484i</v>
      </c>
      <c r="O337" t="str">
        <f t="shared" si="229"/>
        <v>0.347925336302626-0.382501415396946i</v>
      </c>
      <c r="P337">
        <f t="shared" si="230"/>
        <v>0.51706805395611355</v>
      </c>
      <c r="Q337" s="3">
        <f t="shared" si="231"/>
        <v>51.706805395611354</v>
      </c>
      <c r="Z337" s="1">
        <f t="shared" si="232"/>
        <v>336</v>
      </c>
      <c r="AA337" s="1">
        <f t="shared" si="264"/>
        <v>336000</v>
      </c>
      <c r="AB337" s="1">
        <f t="shared" si="233"/>
        <v>2110080</v>
      </c>
      <c r="AC337" t="str">
        <f t="shared" si="234"/>
        <v>31.6512i</v>
      </c>
      <c r="AD337" t="str">
        <f t="shared" si="260"/>
        <v>-3.0379210315516i</v>
      </c>
      <c r="AE337" t="str">
        <f t="shared" si="235"/>
        <v>94.9536i</v>
      </c>
      <c r="AF337" t="str">
        <f t="shared" si="236"/>
        <v>33.9714696899738+14.3107663911526i</v>
      </c>
      <c r="AG337" t="str">
        <f t="shared" si="237"/>
        <v>28.6132789684484i</v>
      </c>
      <c r="AH337" t="str">
        <f t="shared" si="238"/>
        <v>0.590127290068734-0.32438644180733i</v>
      </c>
      <c r="AI337">
        <f t="shared" si="239"/>
        <v>0.67340684739040779</v>
      </c>
      <c r="AJ337" s="3">
        <f t="shared" si="240"/>
        <v>67.340684739040782</v>
      </c>
      <c r="AT337" s="1">
        <f t="shared" si="241"/>
        <v>336</v>
      </c>
      <c r="AU337" s="1">
        <f t="shared" si="265"/>
        <v>336000</v>
      </c>
      <c r="AV337" s="1">
        <f t="shared" si="242"/>
        <v>2110080</v>
      </c>
      <c r="AW337" t="str">
        <f t="shared" si="243"/>
        <v>31.6512i</v>
      </c>
      <c r="AX337" t="str">
        <f t="shared" si="261"/>
        <v>-3.0379210315516i</v>
      </c>
      <c r="AY337" t="str">
        <f t="shared" si="244"/>
        <v>94.9536i</v>
      </c>
      <c r="AZ337" t="str">
        <f t="shared" si="245"/>
        <v>36.7886074400977+77.4875464228797i</v>
      </c>
      <c r="BA337" t="str">
        <f t="shared" si="246"/>
        <v>28.6132789684484i</v>
      </c>
      <c r="BB337" t="str">
        <f t="shared" si="247"/>
        <v>0.759262243728496-0.0834716108834922i</v>
      </c>
      <c r="BC337">
        <f t="shared" si="248"/>
        <v>0.76383680493618222</v>
      </c>
      <c r="BD337" s="3">
        <f t="shared" si="249"/>
        <v>76.383680493618229</v>
      </c>
      <c r="BN337" s="1">
        <f t="shared" si="250"/>
        <v>336</v>
      </c>
      <c r="BO337" s="1">
        <f t="shared" si="266"/>
        <v>336000</v>
      </c>
      <c r="BP337" s="1">
        <f t="shared" si="251"/>
        <v>2110080</v>
      </c>
      <c r="BQ337" t="str">
        <f t="shared" si="252"/>
        <v>31.6512i</v>
      </c>
      <c r="BR337" t="str">
        <f t="shared" si="262"/>
        <v>-3.0379210315516i</v>
      </c>
      <c r="BS337" t="str">
        <f t="shared" si="253"/>
        <v>94.9536i</v>
      </c>
      <c r="BT337" t="str">
        <f t="shared" si="254"/>
        <v>4.49795447776024+94.7400515148503i</v>
      </c>
      <c r="BU337" t="str">
        <f t="shared" si="255"/>
        <v>28.6132789684484i</v>
      </c>
      <c r="BV337" t="str">
        <f t="shared" si="256"/>
        <v>0.768346063171377-0.0084470265891213i</v>
      </c>
      <c r="BW337">
        <f t="shared" si="257"/>
        <v>0.76839249413899846</v>
      </c>
      <c r="BX337" s="3">
        <f t="shared" si="258"/>
        <v>76.83924941389985</v>
      </c>
    </row>
    <row r="338" spans="7:76" x14ac:dyDescent="0.35">
      <c r="G338" s="1">
        <f t="shared" si="223"/>
        <v>337</v>
      </c>
      <c r="H338" s="1">
        <f t="shared" si="263"/>
        <v>337000</v>
      </c>
      <c r="I338" s="1">
        <f t="shared" si="224"/>
        <v>2116360</v>
      </c>
      <c r="J338" t="str">
        <f t="shared" si="225"/>
        <v>31.7454i</v>
      </c>
      <c r="K338" t="str">
        <f t="shared" si="259"/>
        <v>-3.02890642908409i</v>
      </c>
      <c r="L338" t="str">
        <f t="shared" si="226"/>
        <v>95.2362i</v>
      </c>
      <c r="M338" t="str">
        <f t="shared" si="227"/>
        <v>19.1552211264585+4.0226764878184i</v>
      </c>
      <c r="N338" t="str">
        <f t="shared" si="228"/>
        <v>28.7164935709159i</v>
      </c>
      <c r="O338" t="str">
        <f t="shared" si="229"/>
        <v>0.346559625535687-0.382318636769489i</v>
      </c>
      <c r="P338">
        <f t="shared" si="230"/>
        <v>0.51601464521146689</v>
      </c>
      <c r="Q338" s="3">
        <f t="shared" si="231"/>
        <v>51.601464521146688</v>
      </c>
      <c r="Z338" s="1">
        <f t="shared" si="232"/>
        <v>337</v>
      </c>
      <c r="AA338" s="1">
        <f t="shared" si="264"/>
        <v>337000</v>
      </c>
      <c r="AB338" s="1">
        <f t="shared" si="233"/>
        <v>2116360</v>
      </c>
      <c r="AC338" t="str">
        <f t="shared" si="234"/>
        <v>31.7454i</v>
      </c>
      <c r="AD338" t="str">
        <f t="shared" si="260"/>
        <v>-3.02890642908409i</v>
      </c>
      <c r="AE338" t="str">
        <f t="shared" si="235"/>
        <v>95.2362i</v>
      </c>
      <c r="AF338" t="str">
        <f t="shared" si="236"/>
        <v>34.001837194403+14.28105581466i</v>
      </c>
      <c r="AG338" t="str">
        <f t="shared" si="237"/>
        <v>28.7164935709159i</v>
      </c>
      <c r="AH338" t="str">
        <f t="shared" si="238"/>
        <v>0.589093473501689-0.324938909676563i</v>
      </c>
      <c r="AI338">
        <f t="shared" si="239"/>
        <v>0.67276772778134852</v>
      </c>
      <c r="AJ338" s="3">
        <f t="shared" si="240"/>
        <v>67.276772778134855</v>
      </c>
      <c r="AT338" s="1">
        <f t="shared" si="241"/>
        <v>337</v>
      </c>
      <c r="AU338" s="1">
        <f t="shared" si="265"/>
        <v>337000</v>
      </c>
      <c r="AV338" s="1">
        <f t="shared" si="242"/>
        <v>2116360</v>
      </c>
      <c r="AW338" t="str">
        <f t="shared" si="243"/>
        <v>31.7454i</v>
      </c>
      <c r="AX338" t="str">
        <f t="shared" si="261"/>
        <v>-3.02890642908409i</v>
      </c>
      <c r="AY338" t="str">
        <f t="shared" si="244"/>
        <v>95.2362i</v>
      </c>
      <c r="AZ338" t="str">
        <f t="shared" si="245"/>
        <v>36.9673773320112+77.6330372946656i</v>
      </c>
      <c r="BA338" t="str">
        <f t="shared" si="246"/>
        <v>28.7164935709159i</v>
      </c>
      <c r="BB338" t="str">
        <f t="shared" si="247"/>
        <v>0.759088785654278-0.0837413732975256i</v>
      </c>
      <c r="BC338">
        <f t="shared" si="248"/>
        <v>0.76369391912456774</v>
      </c>
      <c r="BD338" s="3">
        <f t="shared" si="249"/>
        <v>76.369391912456777</v>
      </c>
      <c r="BN338" s="1">
        <f t="shared" si="250"/>
        <v>337</v>
      </c>
      <c r="BO338" s="1">
        <f t="shared" si="266"/>
        <v>337000</v>
      </c>
      <c r="BP338" s="1">
        <f t="shared" si="251"/>
        <v>2116360</v>
      </c>
      <c r="BQ338" t="str">
        <f t="shared" si="252"/>
        <v>31.7454i</v>
      </c>
      <c r="BR338" t="str">
        <f t="shared" si="262"/>
        <v>-3.02890642908409i</v>
      </c>
      <c r="BS338" t="str">
        <f t="shared" si="253"/>
        <v>95.2362i</v>
      </c>
      <c r="BT338" t="str">
        <f t="shared" si="254"/>
        <v>4.52470719654655+95.0207420402441i</v>
      </c>
      <c r="BU338" t="str">
        <f t="shared" si="255"/>
        <v>28.7164935709159i</v>
      </c>
      <c r="BV338" t="str">
        <f t="shared" si="256"/>
        <v>0.76823349540354-0.00847502019975191i</v>
      </c>
      <c r="BW338">
        <f t="shared" si="257"/>
        <v>0.76828024146617702</v>
      </c>
      <c r="BX338" s="3">
        <f t="shared" si="258"/>
        <v>76.828024146617707</v>
      </c>
    </row>
    <row r="339" spans="7:76" x14ac:dyDescent="0.35">
      <c r="G339" s="1">
        <f t="shared" si="223"/>
        <v>338</v>
      </c>
      <c r="H339" s="1">
        <f t="shared" si="263"/>
        <v>338000</v>
      </c>
      <c r="I339" s="1">
        <f t="shared" si="224"/>
        <v>2122640</v>
      </c>
      <c r="J339" t="str">
        <f t="shared" si="225"/>
        <v>31.8396i</v>
      </c>
      <c r="K339" t="str">
        <f t="shared" si="259"/>
        <v>-3.01994516745958i</v>
      </c>
      <c r="L339" t="str">
        <f t="shared" si="226"/>
        <v>95.5188i</v>
      </c>
      <c r="M339" t="str">
        <f t="shared" si="227"/>
        <v>19.1600027897241+4.01177627644488i</v>
      </c>
      <c r="N339" t="str">
        <f t="shared" si="228"/>
        <v>28.8196548325404i</v>
      </c>
      <c r="O339" t="str">
        <f t="shared" si="229"/>
        <v>0.345200763359841-0.382132449818829i</v>
      </c>
      <c r="P339">
        <f t="shared" si="230"/>
        <v>0.51496483008915939</v>
      </c>
      <c r="Q339" s="3">
        <f t="shared" si="231"/>
        <v>51.496483008915938</v>
      </c>
      <c r="Z339" s="1">
        <f t="shared" si="232"/>
        <v>338</v>
      </c>
      <c r="AA339" s="1">
        <f t="shared" si="264"/>
        <v>338000</v>
      </c>
      <c r="AB339" s="1">
        <f t="shared" si="233"/>
        <v>2122640</v>
      </c>
      <c r="AC339" t="str">
        <f t="shared" si="234"/>
        <v>31.8396i</v>
      </c>
      <c r="AD339" t="str">
        <f t="shared" si="260"/>
        <v>-3.01994516745958i</v>
      </c>
      <c r="AE339" t="str">
        <f t="shared" si="235"/>
        <v>95.5188i</v>
      </c>
      <c r="AF339" t="str">
        <f t="shared" si="236"/>
        <v>34.0319891833282+14.2514307898877i</v>
      </c>
      <c r="AG339" t="str">
        <f t="shared" si="237"/>
        <v>28.8196548325404i</v>
      </c>
      <c r="AH339" t="str">
        <f t="shared" si="238"/>
        <v>0.588060929101844-0.325487639849418i</v>
      </c>
      <c r="AI339">
        <f t="shared" si="239"/>
        <v>0.67212934769348409</v>
      </c>
      <c r="AJ339" s="3">
        <f t="shared" si="240"/>
        <v>67.212934769348408</v>
      </c>
      <c r="AT339" s="1">
        <f t="shared" si="241"/>
        <v>338</v>
      </c>
      <c r="AU339" s="1">
        <f t="shared" si="265"/>
        <v>338000</v>
      </c>
      <c r="AV339" s="1">
        <f t="shared" si="242"/>
        <v>2122640</v>
      </c>
      <c r="AW339" t="str">
        <f t="shared" si="243"/>
        <v>31.8396i</v>
      </c>
      <c r="AX339" t="str">
        <f t="shared" si="261"/>
        <v>-3.01994516745958i</v>
      </c>
      <c r="AY339" t="str">
        <f t="shared" si="244"/>
        <v>95.5188i</v>
      </c>
      <c r="AZ339" t="str">
        <f t="shared" si="245"/>
        <v>37.1462855477501+77.7779569001078i</v>
      </c>
      <c r="BA339" t="str">
        <f t="shared" si="246"/>
        <v>28.8196548325404i</v>
      </c>
      <c r="BB339" t="str">
        <f t="shared" si="247"/>
        <v>0.75891617973392-0.0840109668780083i</v>
      </c>
      <c r="BC339">
        <f t="shared" si="248"/>
        <v>0.76355196969014838</v>
      </c>
      <c r="BD339" s="3">
        <f t="shared" si="249"/>
        <v>76.355196969014841</v>
      </c>
      <c r="BN339" s="1">
        <f t="shared" si="250"/>
        <v>338</v>
      </c>
      <c r="BO339" s="1">
        <f t="shared" si="266"/>
        <v>338000</v>
      </c>
      <c r="BP339" s="1">
        <f t="shared" si="251"/>
        <v>2122640</v>
      </c>
      <c r="BQ339" t="str">
        <f t="shared" si="252"/>
        <v>31.8396i</v>
      </c>
      <c r="BR339" t="str">
        <f t="shared" si="262"/>
        <v>-3.01994516745958i</v>
      </c>
      <c r="BS339" t="str">
        <f t="shared" si="253"/>
        <v>95.5188i</v>
      </c>
      <c r="BT339" t="str">
        <f t="shared" si="254"/>
        <v>4.55153869769961+95.3014212427211i</v>
      </c>
      <c r="BU339" t="str">
        <f t="shared" si="255"/>
        <v>28.8196548325404i</v>
      </c>
      <c r="BV339" t="str">
        <f t="shared" si="256"/>
        <v>0.768121950001576-0.00850300328588037i</v>
      </c>
      <c r="BW339">
        <f t="shared" si="257"/>
        <v>0.76816901209245825</v>
      </c>
      <c r="BX339" s="3">
        <f t="shared" si="258"/>
        <v>76.816901209245827</v>
      </c>
    </row>
    <row r="340" spans="7:76" x14ac:dyDescent="0.35">
      <c r="G340" s="1">
        <f t="shared" si="223"/>
        <v>339</v>
      </c>
      <c r="H340" s="1">
        <f t="shared" si="263"/>
        <v>339000</v>
      </c>
      <c r="I340" s="1">
        <f t="shared" si="224"/>
        <v>2128920</v>
      </c>
      <c r="J340" t="str">
        <f t="shared" si="225"/>
        <v>31.9338i</v>
      </c>
      <c r="K340" t="str">
        <f t="shared" si="259"/>
        <v>-3.01103677463522i</v>
      </c>
      <c r="L340" t="str">
        <f t="shared" si="226"/>
        <v>95.8014i</v>
      </c>
      <c r="M340" t="str">
        <f t="shared" si="227"/>
        <v>19.1647445561284+4.00093204402616i</v>
      </c>
      <c r="N340" t="str">
        <f t="shared" si="228"/>
        <v>28.9227632253648i</v>
      </c>
      <c r="O340" t="str">
        <f t="shared" si="229"/>
        <v>0.343848713057985-0.381942904693008i</v>
      </c>
      <c r="P340">
        <f t="shared" si="230"/>
        <v>0.51391859269437279</v>
      </c>
      <c r="Q340" s="3">
        <f t="shared" si="231"/>
        <v>51.391859269437276</v>
      </c>
      <c r="Z340" s="1">
        <f t="shared" si="232"/>
        <v>339</v>
      </c>
      <c r="AA340" s="1">
        <f t="shared" si="264"/>
        <v>339000</v>
      </c>
      <c r="AB340" s="1">
        <f t="shared" si="233"/>
        <v>2128920</v>
      </c>
      <c r="AC340" t="str">
        <f t="shared" si="234"/>
        <v>31.9338i</v>
      </c>
      <c r="AD340" t="str">
        <f t="shared" si="260"/>
        <v>-3.01103677463522i</v>
      </c>
      <c r="AE340" t="str">
        <f t="shared" si="235"/>
        <v>95.8014i</v>
      </c>
      <c r="AF340" t="str">
        <f t="shared" si="236"/>
        <v>34.0619275500195+14.2218913502389i</v>
      </c>
      <c r="AG340" t="str">
        <f t="shared" si="237"/>
        <v>28.9227632253648i</v>
      </c>
      <c r="AH340" t="str">
        <f t="shared" si="238"/>
        <v>0.587029656278038-0.326032646837277i</v>
      </c>
      <c r="AI340">
        <f t="shared" si="239"/>
        <v>0.67149170073324971</v>
      </c>
      <c r="AJ340" s="3">
        <f t="shared" si="240"/>
        <v>67.149170073324967</v>
      </c>
      <c r="AT340" s="1">
        <f t="shared" si="241"/>
        <v>339</v>
      </c>
      <c r="AU340" s="1">
        <f t="shared" si="265"/>
        <v>339000</v>
      </c>
      <c r="AV340" s="1">
        <f t="shared" si="242"/>
        <v>2128920</v>
      </c>
      <c r="AW340" t="str">
        <f t="shared" si="243"/>
        <v>31.9338i</v>
      </c>
      <c r="AX340" t="str">
        <f t="shared" si="261"/>
        <v>-3.01103677463522i</v>
      </c>
      <c r="AY340" t="str">
        <f t="shared" si="244"/>
        <v>95.8014i</v>
      </c>
      <c r="AZ340" t="str">
        <f t="shared" si="245"/>
        <v>37.3253298892007+77.9223057057636i</v>
      </c>
      <c r="BA340" t="str">
        <f t="shared" si="246"/>
        <v>28.9227632253648i</v>
      </c>
      <c r="BB340" t="str">
        <f t="shared" si="247"/>
        <v>0.758744413501074-0.0842803925700079i</v>
      </c>
      <c r="BC340">
        <f t="shared" si="248"/>
        <v>0.7634109441125686</v>
      </c>
      <c r="BD340" s="3">
        <f t="shared" si="249"/>
        <v>76.341094411256861</v>
      </c>
      <c r="BN340" s="1">
        <f t="shared" si="250"/>
        <v>339</v>
      </c>
      <c r="BO340" s="1">
        <f t="shared" si="266"/>
        <v>339000</v>
      </c>
      <c r="BP340" s="1">
        <f t="shared" si="251"/>
        <v>2128920</v>
      </c>
      <c r="BQ340" t="str">
        <f t="shared" si="252"/>
        <v>31.9338i</v>
      </c>
      <c r="BR340" t="str">
        <f t="shared" si="262"/>
        <v>-3.01103677463522i</v>
      </c>
      <c r="BS340" t="str">
        <f t="shared" si="253"/>
        <v>95.8014i</v>
      </c>
      <c r="BT340" t="str">
        <f t="shared" si="254"/>
        <v>4.57844897483462+95.5820890891911i</v>
      </c>
      <c r="BU340" t="str">
        <f t="shared" si="255"/>
        <v>28.9227632253648i</v>
      </c>
      <c r="BV340" t="str">
        <f t="shared" si="256"/>
        <v>0.768011414412522-0.00853097595885544i</v>
      </c>
      <c r="BW340">
        <f t="shared" si="257"/>
        <v>0.76805879346488382</v>
      </c>
      <c r="BX340" s="3">
        <f t="shared" si="258"/>
        <v>76.805879346488382</v>
      </c>
    </row>
    <row r="341" spans="7:76" x14ac:dyDescent="0.35">
      <c r="G341" s="1">
        <f t="shared" si="223"/>
        <v>340</v>
      </c>
      <c r="H341" s="1">
        <f t="shared" si="263"/>
        <v>340000</v>
      </c>
      <c r="I341" s="1">
        <f t="shared" si="224"/>
        <v>2135200</v>
      </c>
      <c r="J341" t="str">
        <f t="shared" si="225"/>
        <v>32.028i</v>
      </c>
      <c r="K341" t="str">
        <f t="shared" si="259"/>
        <v>-3.00218078412159i</v>
      </c>
      <c r="L341" t="str">
        <f t="shared" si="226"/>
        <v>96.084i</v>
      </c>
      <c r="M341" t="str">
        <f t="shared" si="227"/>
        <v>19.1694468616263+3.99014338737486i</v>
      </c>
      <c r="N341" t="str">
        <f t="shared" si="228"/>
        <v>29.0258192158784i</v>
      </c>
      <c r="O341" t="str">
        <f t="shared" si="229"/>
        <v>0.342503438080965-0.381750050933453i</v>
      </c>
      <c r="P341">
        <f t="shared" si="230"/>
        <v>0.51287591724019888</v>
      </c>
      <c r="Q341" s="3">
        <f t="shared" si="231"/>
        <v>51.28759172401989</v>
      </c>
      <c r="Z341" s="1">
        <f t="shared" si="232"/>
        <v>340</v>
      </c>
      <c r="AA341" s="1">
        <f t="shared" si="264"/>
        <v>340000</v>
      </c>
      <c r="AB341" s="1">
        <f t="shared" si="233"/>
        <v>2135200</v>
      </c>
      <c r="AC341" t="str">
        <f t="shared" si="234"/>
        <v>32.028i</v>
      </c>
      <c r="AD341" t="str">
        <f t="shared" si="260"/>
        <v>-3.00218078412159i</v>
      </c>
      <c r="AE341" t="str">
        <f t="shared" si="235"/>
        <v>96.084i</v>
      </c>
      <c r="AF341" t="str">
        <f t="shared" si="236"/>
        <v>34.0916541689027+14.1924375208787i</v>
      </c>
      <c r="AG341" t="str">
        <f t="shared" si="237"/>
        <v>29.0258192158784i</v>
      </c>
      <c r="AH341" t="str">
        <f t="shared" si="238"/>
        <v>0.585999654547507-0.326573945102435i</v>
      </c>
      <c r="AI341">
        <f t="shared" si="239"/>
        <v>0.67085478067132065</v>
      </c>
      <c r="AJ341" s="3">
        <f t="shared" si="240"/>
        <v>67.085478067132058</v>
      </c>
      <c r="AT341" s="1">
        <f t="shared" si="241"/>
        <v>340</v>
      </c>
      <c r="AU341" s="1">
        <f t="shared" si="265"/>
        <v>340000</v>
      </c>
      <c r="AV341" s="1">
        <f t="shared" si="242"/>
        <v>2135200</v>
      </c>
      <c r="AW341" t="str">
        <f t="shared" si="243"/>
        <v>32.028i</v>
      </c>
      <c r="AX341" t="str">
        <f t="shared" si="261"/>
        <v>-3.00218078412159i</v>
      </c>
      <c r="AY341" t="str">
        <f t="shared" si="244"/>
        <v>96.084i</v>
      </c>
      <c r="AZ341" t="str">
        <f t="shared" si="245"/>
        <v>37.504508165241+78.0660841872549i</v>
      </c>
      <c r="BA341" t="str">
        <f t="shared" si="246"/>
        <v>29.0258192158784i</v>
      </c>
      <c r="BB341" t="str">
        <f t="shared" si="247"/>
        <v>0.758573474682729-0.0845496513026068i</v>
      </c>
      <c r="BC341">
        <f t="shared" si="248"/>
        <v>0.76327083006467711</v>
      </c>
      <c r="BD341" s="3">
        <f t="shared" si="249"/>
        <v>76.327083006467717</v>
      </c>
      <c r="BN341" s="1">
        <f t="shared" si="250"/>
        <v>340</v>
      </c>
      <c r="BO341" s="1">
        <f t="shared" si="266"/>
        <v>340000</v>
      </c>
      <c r="BP341" s="1">
        <f t="shared" si="251"/>
        <v>2135200</v>
      </c>
      <c r="BQ341" t="str">
        <f t="shared" si="252"/>
        <v>32.028i</v>
      </c>
      <c r="BR341" t="str">
        <f t="shared" si="262"/>
        <v>-3.00218078412159i</v>
      </c>
      <c r="BS341" t="str">
        <f t="shared" si="253"/>
        <v>96.084i</v>
      </c>
      <c r="BT341" t="str">
        <f t="shared" si="254"/>
        <v>4.60543802154826+95.8627455465688i</v>
      </c>
      <c r="BU341" t="str">
        <f t="shared" si="255"/>
        <v>29.0258192158784i</v>
      </c>
      <c r="BV341" t="str">
        <f t="shared" si="256"/>
        <v>0.767901876276567-0.00855893832841392i</v>
      </c>
      <c r="BW341">
        <f t="shared" si="257"/>
        <v>0.76794957322364699</v>
      </c>
      <c r="BX341" s="3">
        <f t="shared" si="258"/>
        <v>76.794957322364695</v>
      </c>
    </row>
    <row r="342" spans="7:76" x14ac:dyDescent="0.35">
      <c r="G342" s="1">
        <f t="shared" si="223"/>
        <v>341</v>
      </c>
      <c r="H342" s="1">
        <f t="shared" si="263"/>
        <v>341000</v>
      </c>
      <c r="I342" s="1">
        <f t="shared" si="224"/>
        <v>2141480</v>
      </c>
      <c r="J342" t="str">
        <f t="shared" si="225"/>
        <v>32.1222i</v>
      </c>
      <c r="K342" t="str">
        <f t="shared" si="259"/>
        <v>-2.99337673490129i</v>
      </c>
      <c r="L342" t="str">
        <f t="shared" si="226"/>
        <v>96.3666i</v>
      </c>
      <c r="M342" t="str">
        <f t="shared" si="227"/>
        <v>19.1741101363293+3.97940990682027i</v>
      </c>
      <c r="N342" t="str">
        <f t="shared" si="228"/>
        <v>29.1288232650987i</v>
      </c>
      <c r="O342" t="str">
        <f t="shared" si="229"/>
        <v>0.341164902047234-0.381553937482235i</v>
      </c>
      <c r="P342">
        <f t="shared" si="230"/>
        <v>0.51183678804585353</v>
      </c>
      <c r="Q342" s="3">
        <f t="shared" si="231"/>
        <v>51.183678804585355</v>
      </c>
      <c r="Z342" s="1">
        <f t="shared" si="232"/>
        <v>341</v>
      </c>
      <c r="AA342" s="1">
        <f t="shared" si="264"/>
        <v>341000</v>
      </c>
      <c r="AB342" s="1">
        <f t="shared" si="233"/>
        <v>2141480</v>
      </c>
      <c r="AC342" t="str">
        <f t="shared" si="234"/>
        <v>32.1222i</v>
      </c>
      <c r="AD342" t="str">
        <f t="shared" si="260"/>
        <v>-2.99337673490129i</v>
      </c>
      <c r="AE342" t="str">
        <f t="shared" si="235"/>
        <v>96.3666i</v>
      </c>
      <c r="AF342" t="str">
        <f t="shared" si="236"/>
        <v>34.1211708957522+14.1630693189351i</v>
      </c>
      <c r="AG342" t="str">
        <f t="shared" si="237"/>
        <v>29.1288232650987i</v>
      </c>
      <c r="AH342" t="str">
        <f t="shared" si="238"/>
        <v>0.584970923532432-0.32711154905893i</v>
      </c>
      <c r="AI342">
        <f t="shared" si="239"/>
        <v>0.67021858143901014</v>
      </c>
      <c r="AJ342" s="3">
        <f t="shared" si="240"/>
        <v>67.021858143901014</v>
      </c>
      <c r="AT342" s="1">
        <f t="shared" si="241"/>
        <v>341</v>
      </c>
      <c r="AU342" s="1">
        <f t="shared" si="265"/>
        <v>341000</v>
      </c>
      <c r="AV342" s="1">
        <f t="shared" si="242"/>
        <v>2141480</v>
      </c>
      <c r="AW342" t="str">
        <f t="shared" si="243"/>
        <v>32.1222i</v>
      </c>
      <c r="AX342" t="str">
        <f t="shared" si="261"/>
        <v>-2.99337673490129i</v>
      </c>
      <c r="AY342" t="str">
        <f t="shared" si="244"/>
        <v>96.3666i</v>
      </c>
      <c r="AZ342" t="str">
        <f t="shared" si="245"/>
        <v>37.6838181917735+78.2092928292032i</v>
      </c>
      <c r="BA342" t="str">
        <f t="shared" si="246"/>
        <v>29.1288232650987i</v>
      </c>
      <c r="BB342" t="str">
        <f t="shared" si="247"/>
        <v>0.758403351195651-0.0848187439891925i</v>
      </c>
      <c r="BC342">
        <f t="shared" si="248"/>
        <v>0.76313161540896612</v>
      </c>
      <c r="BD342" s="3">
        <f t="shared" si="249"/>
        <v>76.313161540896616</v>
      </c>
      <c r="BN342" s="1">
        <f t="shared" si="250"/>
        <v>341</v>
      </c>
      <c r="BO342" s="1">
        <f t="shared" si="266"/>
        <v>341000</v>
      </c>
      <c r="BP342" s="1">
        <f t="shared" si="251"/>
        <v>2141480</v>
      </c>
      <c r="BQ342" t="str">
        <f t="shared" si="252"/>
        <v>32.1222i</v>
      </c>
      <c r="BR342" t="str">
        <f t="shared" si="262"/>
        <v>-2.99337673490129i</v>
      </c>
      <c r="BS342" t="str">
        <f t="shared" si="253"/>
        <v>96.3666i</v>
      </c>
      <c r="BT342" t="str">
        <f t="shared" si="254"/>
        <v>4.63250583141874+96.143390581773i</v>
      </c>
      <c r="BU342" t="str">
        <f t="shared" si="255"/>
        <v>29.1288232650987i</v>
      </c>
      <c r="BV342" t="str">
        <f t="shared" si="256"/>
        <v>0.767793323423431-0.00858689050271129i</v>
      </c>
      <c r="BW342">
        <f t="shared" si="257"/>
        <v>0.76784133919847208</v>
      </c>
      <c r="BX342" s="3">
        <f t="shared" si="258"/>
        <v>76.784133919847207</v>
      </c>
    </row>
    <row r="343" spans="7:76" x14ac:dyDescent="0.35">
      <c r="G343" s="1">
        <f t="shared" si="223"/>
        <v>342</v>
      </c>
      <c r="H343" s="1">
        <f t="shared" si="263"/>
        <v>342000</v>
      </c>
      <c r="I343" s="1">
        <f t="shared" si="224"/>
        <v>2147760</v>
      </c>
      <c r="J343" t="str">
        <f t="shared" si="225"/>
        <v>32.2164i</v>
      </c>
      <c r="K343" t="str">
        <f t="shared" si="259"/>
        <v>-2.98462417134894i</v>
      </c>
      <c r="L343" t="str">
        <f t="shared" si="226"/>
        <v>96.6492i</v>
      </c>
      <c r="M343" t="str">
        <f t="shared" si="227"/>
        <v>19.1787348045972+3.96873120617599i</v>
      </c>
      <c r="N343" t="str">
        <f t="shared" si="228"/>
        <v>29.2317758286511i</v>
      </c>
      <c r="O343" t="str">
        <f t="shared" si="229"/>
        <v>0.339833068742505-0.381354612689221i</v>
      </c>
      <c r="P343">
        <f t="shared" si="230"/>
        <v>0.51080118953492459</v>
      </c>
      <c r="Q343" s="3">
        <f t="shared" si="231"/>
        <v>51.080118953492459</v>
      </c>
      <c r="Z343" s="1">
        <f t="shared" si="232"/>
        <v>342</v>
      </c>
      <c r="AA343" s="1">
        <f t="shared" si="264"/>
        <v>342000</v>
      </c>
      <c r="AB343" s="1">
        <f t="shared" si="233"/>
        <v>2147760</v>
      </c>
      <c r="AC343" t="str">
        <f t="shared" si="234"/>
        <v>32.2164i</v>
      </c>
      <c r="AD343" t="str">
        <f t="shared" si="260"/>
        <v>-2.98462417134894i</v>
      </c>
      <c r="AE343" t="str">
        <f t="shared" si="235"/>
        <v>96.6492i</v>
      </c>
      <c r="AF343" t="str">
        <f t="shared" si="236"/>
        <v>34.1504795678823+14.1337867536958i</v>
      </c>
      <c r="AG343" t="str">
        <f t="shared" si="237"/>
        <v>29.2317758286511i</v>
      </c>
      <c r="AH343" t="str">
        <f t="shared" si="238"/>
        <v>0.583943462956588-0.327645473073348i</v>
      </c>
      <c r="AI343">
        <f t="shared" si="239"/>
        <v>0.66958309712476327</v>
      </c>
      <c r="AJ343" s="3">
        <f t="shared" si="240"/>
        <v>66.958309712476321</v>
      </c>
      <c r="AT343" s="1">
        <f t="shared" si="241"/>
        <v>342</v>
      </c>
      <c r="AU343" s="1">
        <f t="shared" si="265"/>
        <v>342000</v>
      </c>
      <c r="AV343" s="1">
        <f t="shared" si="242"/>
        <v>2147760</v>
      </c>
      <c r="AW343" t="str">
        <f t="shared" si="243"/>
        <v>32.2164i</v>
      </c>
      <c r="AX343" t="str">
        <f t="shared" si="261"/>
        <v>-2.98462417134894i</v>
      </c>
      <c r="AY343" t="str">
        <f t="shared" si="244"/>
        <v>96.6492i</v>
      </c>
      <c r="AZ343" t="str">
        <f t="shared" si="245"/>
        <v>37.8632577917572+78.3519321251645i</v>
      </c>
      <c r="BA343" t="str">
        <f t="shared" si="246"/>
        <v>29.2317758286511i</v>
      </c>
      <c r="BB343" t="str">
        <f t="shared" si="247"/>
        <v>0.758234031142877-0.0850876715277455i</v>
      </c>
      <c r="BC343">
        <f t="shared" si="248"/>
        <v>0.76299328819406453</v>
      </c>
      <c r="BD343" s="3">
        <f t="shared" si="249"/>
        <v>76.299328819406455</v>
      </c>
      <c r="BN343" s="1">
        <f t="shared" si="250"/>
        <v>342</v>
      </c>
      <c r="BO343" s="1">
        <f t="shared" si="266"/>
        <v>342000</v>
      </c>
      <c r="BP343" s="1">
        <f t="shared" si="251"/>
        <v>2147760</v>
      </c>
      <c r="BQ343" t="str">
        <f t="shared" si="252"/>
        <v>32.2164i</v>
      </c>
      <c r="BR343" t="str">
        <f t="shared" si="262"/>
        <v>-2.98462417134894i</v>
      </c>
      <c r="BS343" t="str">
        <f t="shared" si="253"/>
        <v>96.6492i</v>
      </c>
      <c r="BT343" t="str">
        <f t="shared" si="254"/>
        <v>4.65965239800581+96.4240241617273i</v>
      </c>
      <c r="BU343" t="str">
        <f t="shared" si="255"/>
        <v>29.2317758286511i</v>
      </c>
      <c r="BV343" t="str">
        <f t="shared" si="256"/>
        <v>0.767685743868908-0.00861483258834906i</v>
      </c>
      <c r="BW343">
        <f t="shared" si="257"/>
        <v>0.76773407940515692</v>
      </c>
      <c r="BX343" s="3">
        <f t="shared" si="258"/>
        <v>76.773407940515696</v>
      </c>
    </row>
    <row r="344" spans="7:76" x14ac:dyDescent="0.35">
      <c r="G344" s="1">
        <f t="shared" si="223"/>
        <v>343</v>
      </c>
      <c r="H344" s="1">
        <f t="shared" si="263"/>
        <v>343000</v>
      </c>
      <c r="I344" s="1">
        <f t="shared" si="224"/>
        <v>2154040</v>
      </c>
      <c r="J344" t="str">
        <f t="shared" si="225"/>
        <v>32.3106i</v>
      </c>
      <c r="K344" t="str">
        <f t="shared" si="259"/>
        <v>-2.97592264315259i</v>
      </c>
      <c r="L344" t="str">
        <f t="shared" si="226"/>
        <v>96.9318i</v>
      </c>
      <c r="M344" t="str">
        <f t="shared" si="227"/>
        <v>19.1833212851288+3.95810689270781i</v>
      </c>
      <c r="N344" t="str">
        <f t="shared" si="228"/>
        <v>29.3346773568474i</v>
      </c>
      <c r="O344" t="str">
        <f t="shared" si="229"/>
        <v>0.33850790211942-0.381152124319148i</v>
      </c>
      <c r="P344">
        <f t="shared" si="230"/>
        <v>0.5097691062336851</v>
      </c>
      <c r="Q344" s="3">
        <f t="shared" si="231"/>
        <v>50.976910623368511</v>
      </c>
      <c r="Z344" s="1">
        <f t="shared" si="232"/>
        <v>343</v>
      </c>
      <c r="AA344" s="1">
        <f t="shared" si="264"/>
        <v>343000</v>
      </c>
      <c r="AB344" s="1">
        <f t="shared" si="233"/>
        <v>2154040</v>
      </c>
      <c r="AC344" t="str">
        <f t="shared" si="234"/>
        <v>32.3106i</v>
      </c>
      <c r="AD344" t="str">
        <f t="shared" si="260"/>
        <v>-2.97592264315259i</v>
      </c>
      <c r="AE344" t="str">
        <f t="shared" si="235"/>
        <v>96.9318i</v>
      </c>
      <c r="AF344" t="str">
        <f t="shared" si="236"/>
        <v>34.1795820043368+14.1045898268006i</v>
      </c>
      <c r="AG344" t="str">
        <f t="shared" si="237"/>
        <v>29.3346773568474i</v>
      </c>
      <c r="AH344" t="str">
        <f t="shared" si="238"/>
        <v>0.582917272642065-0.328175731465593i</v>
      </c>
      <c r="AI344">
        <f t="shared" si="239"/>
        <v>0.66894832197071896</v>
      </c>
      <c r="AJ344" s="3">
        <f t="shared" si="240"/>
        <v>66.894832197071892</v>
      </c>
      <c r="AT344" s="1">
        <f t="shared" si="241"/>
        <v>343</v>
      </c>
      <c r="AU344" s="1">
        <f t="shared" si="265"/>
        <v>343000</v>
      </c>
      <c r="AV344" s="1">
        <f t="shared" si="242"/>
        <v>2154040</v>
      </c>
      <c r="AW344" t="str">
        <f t="shared" si="243"/>
        <v>32.3106i</v>
      </c>
      <c r="AX344" t="str">
        <f t="shared" si="261"/>
        <v>-2.97592264315259i</v>
      </c>
      <c r="AY344" t="str">
        <f t="shared" si="244"/>
        <v>96.9318i</v>
      </c>
      <c r="AZ344" t="str">
        <f t="shared" si="245"/>
        <v>38.0428247952396+78.494002577564i</v>
      </c>
      <c r="BA344" t="str">
        <f t="shared" si="246"/>
        <v>29.3346773568474i</v>
      </c>
      <c r="BB344" t="str">
        <f t="shared" si="247"/>
        <v>0.758065502810292-0.0853564348011206i</v>
      </c>
      <c r="BC344">
        <f t="shared" si="248"/>
        <v>0.76285583665131562</v>
      </c>
      <c r="BD344" s="3">
        <f t="shared" si="249"/>
        <v>76.285583665131568</v>
      </c>
      <c r="BN344" s="1">
        <f t="shared" si="250"/>
        <v>343</v>
      </c>
      <c r="BO344" s="1">
        <f t="shared" si="266"/>
        <v>343000</v>
      </c>
      <c r="BP344" s="1">
        <f t="shared" si="251"/>
        <v>2154040</v>
      </c>
      <c r="BQ344" t="str">
        <f t="shared" si="252"/>
        <v>32.3106i</v>
      </c>
      <c r="BR344" t="str">
        <f t="shared" si="262"/>
        <v>-2.97592264315259i</v>
      </c>
      <c r="BS344" t="str">
        <f t="shared" si="253"/>
        <v>96.9318i</v>
      </c>
      <c r="BT344" t="str">
        <f t="shared" si="254"/>
        <v>4.68687771485071+96.7046462533598i</v>
      </c>
      <c r="BU344" t="str">
        <f t="shared" si="255"/>
        <v>29.3346773568474i</v>
      </c>
      <c r="BV344" t="str">
        <f t="shared" si="256"/>
        <v>0.767579125811393-0.00864276469040402i</v>
      </c>
      <c r="BW344">
        <f t="shared" si="257"/>
        <v>0.76762778204210147</v>
      </c>
      <c r="BX344" s="3">
        <f t="shared" si="258"/>
        <v>76.76277820421015</v>
      </c>
    </row>
    <row r="345" spans="7:76" x14ac:dyDescent="0.35">
      <c r="G345" s="1">
        <f t="shared" si="223"/>
        <v>344</v>
      </c>
      <c r="H345" s="1">
        <f t="shared" si="263"/>
        <v>344000</v>
      </c>
      <c r="I345" s="1">
        <f t="shared" si="224"/>
        <v>2160320</v>
      </c>
      <c r="J345" t="str">
        <f t="shared" si="225"/>
        <v>32.4048i</v>
      </c>
      <c r="K345" t="str">
        <f t="shared" si="259"/>
        <v>-2.96727170523645i</v>
      </c>
      <c r="L345" t="str">
        <f t="shared" si="226"/>
        <v>97.2144i</v>
      </c>
      <c r="M345" t="str">
        <f t="shared" si="227"/>
        <v>19.1878699910503+3.94753657710182i</v>
      </c>
      <c r="N345" t="str">
        <f t="shared" si="228"/>
        <v>29.4375282947636i</v>
      </c>
      <c r="O345" t="str">
        <f t="shared" si="229"/>
        <v>0.3371893662972-0.380946519558593i</v>
      </c>
      <c r="P345">
        <f t="shared" si="230"/>
        <v>0.50874052276942983</v>
      </c>
      <c r="Q345" s="3">
        <f t="shared" si="231"/>
        <v>50.874052276942983</v>
      </c>
      <c r="Z345" s="1">
        <f t="shared" si="232"/>
        <v>344</v>
      </c>
      <c r="AA345" s="1">
        <f t="shared" si="264"/>
        <v>344000</v>
      </c>
      <c r="AB345" s="1">
        <f t="shared" si="233"/>
        <v>2160320</v>
      </c>
      <c r="AC345" t="str">
        <f t="shared" si="234"/>
        <v>32.4048i</v>
      </c>
      <c r="AD345" t="str">
        <f t="shared" si="260"/>
        <v>-2.96727170523645i</v>
      </c>
      <c r="AE345" t="str">
        <f t="shared" si="235"/>
        <v>97.2144i</v>
      </c>
      <c r="AF345" t="str">
        <f t="shared" si="236"/>
        <v>34.2084800060772+14.0754785324303i</v>
      </c>
      <c r="AG345" t="str">
        <f t="shared" si="237"/>
        <v>29.4375282947636i</v>
      </c>
      <c r="AH345" t="str">
        <f t="shared" si="238"/>
        <v>0.581892352506059-0.328702338509638i</v>
      </c>
      <c r="AI345">
        <f t="shared" si="239"/>
        <v>0.66831425036934555</v>
      </c>
      <c r="AJ345" s="3">
        <f t="shared" si="240"/>
        <v>66.831425036934561</v>
      </c>
      <c r="AT345" s="1">
        <f t="shared" si="241"/>
        <v>344</v>
      </c>
      <c r="AU345" s="1">
        <f t="shared" si="265"/>
        <v>344000</v>
      </c>
      <c r="AV345" s="1">
        <f t="shared" si="242"/>
        <v>2160320</v>
      </c>
      <c r="AW345" t="str">
        <f t="shared" si="243"/>
        <v>32.4048i</v>
      </c>
      <c r="AX345" t="str">
        <f t="shared" si="261"/>
        <v>-2.96727170523645i</v>
      </c>
      <c r="AY345" t="str">
        <f t="shared" si="244"/>
        <v>97.2144i</v>
      </c>
      <c r="AZ345" t="str">
        <f t="shared" si="245"/>
        <v>38.222517039387+78.6355046976311i</v>
      </c>
      <c r="BA345" t="str">
        <f t="shared" si="246"/>
        <v>29.4375282947636i</v>
      </c>
      <c r="BB345" t="str">
        <f t="shared" si="247"/>
        <v>0.757897754663249-0.0856250346773279i</v>
      </c>
      <c r="BC345">
        <f t="shared" si="248"/>
        <v>0.76271924919139666</v>
      </c>
      <c r="BD345" s="3">
        <f t="shared" si="249"/>
        <v>76.271924919139664</v>
      </c>
      <c r="BN345" s="1">
        <f t="shared" si="250"/>
        <v>344</v>
      </c>
      <c r="BO345" s="1">
        <f t="shared" si="266"/>
        <v>344000</v>
      </c>
      <c r="BP345" s="1">
        <f t="shared" si="251"/>
        <v>2160320</v>
      </c>
      <c r="BQ345" t="str">
        <f t="shared" si="252"/>
        <v>32.4048i</v>
      </c>
      <c r="BR345" t="str">
        <f t="shared" si="262"/>
        <v>-2.96727170523645i</v>
      </c>
      <c r="BS345" t="str">
        <f t="shared" si="253"/>
        <v>97.2144i</v>
      </c>
      <c r="BT345" t="str">
        <f t="shared" si="254"/>
        <v>4.71418177547624+96.9852568236031i</v>
      </c>
      <c r="BU345" t="str">
        <f t="shared" si="255"/>
        <v>29.4375282947636i</v>
      </c>
      <c r="BV345" t="str">
        <f t="shared" si="256"/>
        <v>0.767473457628568-0.00867068691245477i</v>
      </c>
      <c r="BW345">
        <f t="shared" si="257"/>
        <v>0.76752243548699151</v>
      </c>
      <c r="BX345" s="3">
        <f t="shared" si="258"/>
        <v>76.752243548699155</v>
      </c>
    </row>
    <row r="346" spans="7:76" x14ac:dyDescent="0.35">
      <c r="G346" s="1">
        <f t="shared" si="223"/>
        <v>345</v>
      </c>
      <c r="H346" s="1">
        <f t="shared" si="263"/>
        <v>345000</v>
      </c>
      <c r="I346" s="1">
        <f t="shared" si="224"/>
        <v>2166600</v>
      </c>
      <c r="J346" t="str">
        <f t="shared" si="225"/>
        <v>32.499i</v>
      </c>
      <c r="K346" t="str">
        <f t="shared" si="259"/>
        <v>-2.95867091768504i</v>
      </c>
      <c r="L346" t="str">
        <f t="shared" si="226"/>
        <v>97.497i</v>
      </c>
      <c r="M346" t="str">
        <f t="shared" si="227"/>
        <v>19.1923813300034+3.93701987343271i</v>
      </c>
      <c r="N346" t="str">
        <f t="shared" si="228"/>
        <v>29.540329082315i</v>
      </c>
      <c r="O346" t="str">
        <f t="shared" si="229"/>
        <v>0.335877425561349-0.380737845022874i</v>
      </c>
      <c r="P346">
        <f t="shared" si="230"/>
        <v>0.50771542386890467</v>
      </c>
      <c r="Q346" s="3">
        <f t="shared" si="231"/>
        <v>50.771542386890467</v>
      </c>
      <c r="Z346" s="1">
        <f t="shared" si="232"/>
        <v>345</v>
      </c>
      <c r="AA346" s="1">
        <f t="shared" si="264"/>
        <v>345000</v>
      </c>
      <c r="AB346" s="1">
        <f t="shared" si="233"/>
        <v>2166600</v>
      </c>
      <c r="AC346" t="str">
        <f t="shared" si="234"/>
        <v>32.499i</v>
      </c>
      <c r="AD346" t="str">
        <f t="shared" si="260"/>
        <v>-2.95867091768504i</v>
      </c>
      <c r="AE346" t="str">
        <f t="shared" si="235"/>
        <v>97.497i</v>
      </c>
      <c r="AF346" t="str">
        <f t="shared" si="236"/>
        <v>34.2371753561687+14.0464528574905i</v>
      </c>
      <c r="AG346" t="str">
        <f t="shared" si="237"/>
        <v>29.540329082315i</v>
      </c>
      <c r="AH346" t="str">
        <f t="shared" si="238"/>
        <v>0.580868702557753-0.329225308434246i</v>
      </c>
      <c r="AI346">
        <f t="shared" si="239"/>
        <v>0.66768087686015976</v>
      </c>
      <c r="AJ346" s="3">
        <f t="shared" si="240"/>
        <v>66.768087686015974</v>
      </c>
      <c r="AT346" s="1">
        <f t="shared" si="241"/>
        <v>345</v>
      </c>
      <c r="AU346" s="1">
        <f t="shared" si="265"/>
        <v>345000</v>
      </c>
      <c r="AV346" s="1">
        <f t="shared" si="242"/>
        <v>2166600</v>
      </c>
      <c r="AW346" t="str">
        <f t="shared" si="243"/>
        <v>32.499i</v>
      </c>
      <c r="AX346" t="str">
        <f t="shared" si="261"/>
        <v>-2.95867091768504i</v>
      </c>
      <c r="AY346" t="str">
        <f t="shared" si="244"/>
        <v>97.497i</v>
      </c>
      <c r="AZ346" t="str">
        <f t="shared" si="245"/>
        <v>38.4023323685154+78.7764390053343i</v>
      </c>
      <c r="BA346" t="str">
        <f t="shared" si="246"/>
        <v>29.540329082315i</v>
      </c>
      <c r="BB346" t="str">
        <f t="shared" si="247"/>
        <v>0.757730775343349-0.0858934720097886i</v>
      </c>
      <c r="BC346">
        <f t="shared" si="248"/>
        <v>0.76258351440109773</v>
      </c>
      <c r="BD346" s="3">
        <f t="shared" si="249"/>
        <v>76.258351440109777</v>
      </c>
      <c r="BN346" s="1">
        <f t="shared" si="250"/>
        <v>345</v>
      </c>
      <c r="BO346" s="1">
        <f t="shared" si="266"/>
        <v>345000</v>
      </c>
      <c r="BP346" s="1">
        <f t="shared" si="251"/>
        <v>2166600</v>
      </c>
      <c r="BQ346" t="str">
        <f t="shared" si="252"/>
        <v>32.499i</v>
      </c>
      <c r="BR346" t="str">
        <f t="shared" si="262"/>
        <v>-2.95867091768504i</v>
      </c>
      <c r="BS346" t="str">
        <f t="shared" si="253"/>
        <v>97.497i</v>
      </c>
      <c r="BT346" t="str">
        <f t="shared" si="254"/>
        <v>4.74156457338671+97.2658558393943i</v>
      </c>
      <c r="BU346" t="str">
        <f t="shared" si="255"/>
        <v>29.540329082315i</v>
      </c>
      <c r="BV346" t="str">
        <f t="shared" si="256"/>
        <v>0.767368727874115-0.00869859935660866i</v>
      </c>
      <c r="BW346">
        <f t="shared" si="257"/>
        <v>0.7674180282935138</v>
      </c>
      <c r="BX346" s="3">
        <f t="shared" si="258"/>
        <v>76.741802829351386</v>
      </c>
    </row>
    <row r="347" spans="7:76" x14ac:dyDescent="0.35">
      <c r="G347" s="1">
        <f t="shared" si="223"/>
        <v>346</v>
      </c>
      <c r="H347" s="1">
        <f t="shared" si="263"/>
        <v>346000</v>
      </c>
      <c r="I347" s="1">
        <f t="shared" si="224"/>
        <v>2172880</v>
      </c>
      <c r="J347" t="str">
        <f t="shared" si="225"/>
        <v>32.5932i</v>
      </c>
      <c r="K347" t="str">
        <f t="shared" si="259"/>
        <v>-2.95011984566861i</v>
      </c>
      <c r="L347" t="str">
        <f t="shared" si="226"/>
        <v>97.7796i</v>
      </c>
      <c r="M347" t="str">
        <f t="shared" si="227"/>
        <v>19.1968557042303+3.92655639913239i</v>
      </c>
      <c r="N347" t="str">
        <f t="shared" si="228"/>
        <v>29.6430801543314i</v>
      </c>
      <c r="O347" t="str">
        <f t="shared" si="229"/>
        <v>0.334572044363303-0.380526146762842i</v>
      </c>
      <c r="P347">
        <f t="shared" si="230"/>
        <v>0.5066937943567259</v>
      </c>
      <c r="Q347" s="3">
        <f t="shared" si="231"/>
        <v>50.669379435672589</v>
      </c>
      <c r="Z347" s="1">
        <f t="shared" si="232"/>
        <v>346</v>
      </c>
      <c r="AA347" s="1">
        <f t="shared" si="264"/>
        <v>346000</v>
      </c>
      <c r="AB347" s="1">
        <f t="shared" si="233"/>
        <v>2172880</v>
      </c>
      <c r="AC347" t="str">
        <f t="shared" si="234"/>
        <v>32.5932i</v>
      </c>
      <c r="AD347" t="str">
        <f t="shared" si="260"/>
        <v>-2.95011984566861i</v>
      </c>
      <c r="AE347" t="str">
        <f t="shared" si="235"/>
        <v>97.7796i</v>
      </c>
      <c r="AF347" t="str">
        <f t="shared" si="236"/>
        <v>34.2656698199653+14.017512781793i</v>
      </c>
      <c r="AG347" t="str">
        <f t="shared" si="237"/>
        <v>29.6430801543314i</v>
      </c>
      <c r="AH347" t="str">
        <f t="shared" si="238"/>
        <v>0.579846322895262-0.329744655423666i</v>
      </c>
      <c r="AI347">
        <f t="shared" si="239"/>
        <v>0.66704819612650823</v>
      </c>
      <c r="AJ347" s="3">
        <f t="shared" si="240"/>
        <v>66.704819612650823</v>
      </c>
      <c r="AT347" s="1">
        <f t="shared" si="241"/>
        <v>346</v>
      </c>
      <c r="AU347" s="1">
        <f t="shared" si="265"/>
        <v>346000</v>
      </c>
      <c r="AV347" s="1">
        <f t="shared" si="242"/>
        <v>2172880</v>
      </c>
      <c r="AW347" t="str">
        <f t="shared" si="243"/>
        <v>32.5932i</v>
      </c>
      <c r="AX347" t="str">
        <f t="shared" si="261"/>
        <v>-2.95011984566861i</v>
      </c>
      <c r="AY347" t="str">
        <f t="shared" si="244"/>
        <v>97.7796i</v>
      </c>
      <c r="AZ347" t="str">
        <f t="shared" si="245"/>
        <v>38.5822686341204+78.9168060293158i</v>
      </c>
      <c r="BA347" t="str">
        <f t="shared" si="246"/>
        <v>29.6430801543314i</v>
      </c>
      <c r="BB347" t="str">
        <f t="shared" si="247"/>
        <v>0.757564553665164-0.0861617476376144i</v>
      </c>
      <c r="BC347">
        <f t="shared" si="248"/>
        <v>0.76244862104004563</v>
      </c>
      <c r="BD347" s="3">
        <f t="shared" si="249"/>
        <v>76.244862104004568</v>
      </c>
      <c r="BN347" s="1">
        <f t="shared" si="250"/>
        <v>346</v>
      </c>
      <c r="BO347" s="1">
        <f t="shared" si="266"/>
        <v>346000</v>
      </c>
      <c r="BP347" s="1">
        <f t="shared" si="251"/>
        <v>2172880</v>
      </c>
      <c r="BQ347" t="str">
        <f t="shared" si="252"/>
        <v>32.5932i</v>
      </c>
      <c r="BR347" t="str">
        <f t="shared" si="262"/>
        <v>-2.95011984566861i</v>
      </c>
      <c r="BS347" t="str">
        <f t="shared" si="253"/>
        <v>97.7796i</v>
      </c>
      <c r="BT347" t="str">
        <f t="shared" si="254"/>
        <v>4.76902610206798+97.5464432676751i</v>
      </c>
      <c r="BU347" t="str">
        <f t="shared" si="255"/>
        <v>29.6430801543314i</v>
      </c>
      <c r="BV347" t="str">
        <f t="shared" si="256"/>
        <v>0.767264925274472-0.00872650212352898i</v>
      </c>
      <c r="BW347">
        <f t="shared" si="257"/>
        <v>0.76731454918811037</v>
      </c>
      <c r="BX347" s="3">
        <f t="shared" si="258"/>
        <v>76.731454918811039</v>
      </c>
    </row>
    <row r="348" spans="7:76" x14ac:dyDescent="0.35">
      <c r="G348" s="1">
        <f t="shared" si="223"/>
        <v>347</v>
      </c>
      <c r="H348" s="1">
        <f t="shared" si="263"/>
        <v>347000</v>
      </c>
      <c r="I348" s="1">
        <f t="shared" si="224"/>
        <v>2179160</v>
      </c>
      <c r="J348" t="str">
        <f t="shared" si="225"/>
        <v>32.6874i</v>
      </c>
      <c r="K348" t="str">
        <f t="shared" si="259"/>
        <v>-2.94161805936985i</v>
      </c>
      <c r="L348" t="str">
        <f t="shared" si="226"/>
        <v>98.0622i</v>
      </c>
      <c r="M348" t="str">
        <f t="shared" si="227"/>
        <v>19.2012935106578+3.91614577495871i</v>
      </c>
      <c r="N348" t="str">
        <f t="shared" si="228"/>
        <v>29.7457819406301i</v>
      </c>
      <c r="O348" t="str">
        <f t="shared" si="229"/>
        <v>0.333273187320112-0.3803114702716i</v>
      </c>
      <c r="P348">
        <f t="shared" si="230"/>
        <v>0.50567561915387271</v>
      </c>
      <c r="Q348" s="3">
        <f t="shared" si="231"/>
        <v>50.567561915387273</v>
      </c>
      <c r="Z348" s="1">
        <f t="shared" si="232"/>
        <v>347</v>
      </c>
      <c r="AA348" s="1">
        <f t="shared" si="264"/>
        <v>347000</v>
      </c>
      <c r="AB348" s="1">
        <f t="shared" si="233"/>
        <v>2179160</v>
      </c>
      <c r="AC348" t="str">
        <f t="shared" si="234"/>
        <v>32.6874i</v>
      </c>
      <c r="AD348" t="str">
        <f t="shared" si="260"/>
        <v>-2.94161805936985i</v>
      </c>
      <c r="AE348" t="str">
        <f t="shared" si="235"/>
        <v>98.0622i</v>
      </c>
      <c r="AF348" t="str">
        <f t="shared" si="236"/>
        <v>34.2939651452924+13.9886582782326i</v>
      </c>
      <c r="AG348" t="str">
        <f t="shared" si="237"/>
        <v>29.7457819406301i</v>
      </c>
      <c r="AH348" t="str">
        <f t="shared" si="238"/>
        <v>0.578825213702649-0.330260393618294i</v>
      </c>
      <c r="AI348">
        <f t="shared" si="239"/>
        <v>0.66641620299241511</v>
      </c>
      <c r="AJ348" s="3">
        <f t="shared" si="240"/>
        <v>66.641620299241509</v>
      </c>
      <c r="AT348" s="1">
        <f t="shared" si="241"/>
        <v>347</v>
      </c>
      <c r="AU348" s="1">
        <f t="shared" si="265"/>
        <v>347000</v>
      </c>
      <c r="AV348" s="1">
        <f t="shared" si="242"/>
        <v>2179160</v>
      </c>
      <c r="AW348" t="str">
        <f t="shared" si="243"/>
        <v>32.6874i</v>
      </c>
      <c r="AX348" t="str">
        <f t="shared" si="261"/>
        <v>-2.94161805936985i</v>
      </c>
      <c r="AY348" t="str">
        <f t="shared" si="244"/>
        <v>98.0622i</v>
      </c>
      <c r="AZ348" t="str">
        <f t="shared" si="245"/>
        <v>38.7623236949065+79.0566063068267i</v>
      </c>
      <c r="BA348" t="str">
        <f t="shared" si="246"/>
        <v>29.7457819406301i</v>
      </c>
      <c r="BB348" t="str">
        <f t="shared" si="247"/>
        <v>0.757399078613143-0.0864298623858536i</v>
      </c>
      <c r="BC348">
        <f t="shared" si="248"/>
        <v>0.76231455803760939</v>
      </c>
      <c r="BD348" s="3">
        <f t="shared" si="249"/>
        <v>76.231455803760937</v>
      </c>
      <c r="BN348" s="1">
        <f t="shared" si="250"/>
        <v>347</v>
      </c>
      <c r="BO348" s="1">
        <f t="shared" si="266"/>
        <v>347000</v>
      </c>
      <c r="BP348" s="1">
        <f t="shared" si="251"/>
        <v>2179160</v>
      </c>
      <c r="BQ348" t="str">
        <f t="shared" si="252"/>
        <v>32.6874i</v>
      </c>
      <c r="BR348" t="str">
        <f t="shared" si="262"/>
        <v>-2.94161805936985i</v>
      </c>
      <c r="BS348" t="str">
        <f t="shared" si="253"/>
        <v>98.0622i</v>
      </c>
      <c r="BT348" t="str">
        <f t="shared" si="254"/>
        <v>4.79656635498745+97.827019075392i</v>
      </c>
      <c r="BU348" t="str">
        <f t="shared" si="255"/>
        <v>29.7457819406301i</v>
      </c>
      <c r="BV348" t="str">
        <f t="shared" si="256"/>
        <v>0.767162038725751-0.00875439531245904i</v>
      </c>
      <c r="BW348">
        <f t="shared" si="257"/>
        <v>0.76721198706689764</v>
      </c>
      <c r="BX348" s="3">
        <f t="shared" si="258"/>
        <v>76.721198706689762</v>
      </c>
    </row>
    <row r="349" spans="7:76" x14ac:dyDescent="0.35">
      <c r="G349" s="1">
        <f t="shared" si="223"/>
        <v>348</v>
      </c>
      <c r="H349" s="1">
        <f t="shared" si="263"/>
        <v>348000</v>
      </c>
      <c r="I349" s="1">
        <f t="shared" si="224"/>
        <v>2185440</v>
      </c>
      <c r="J349" t="str">
        <f t="shared" si="225"/>
        <v>32.7816i</v>
      </c>
      <c r="K349" t="str">
        <f t="shared" si="259"/>
        <v>-2.93316513391189i</v>
      </c>
      <c r="L349" t="str">
        <f t="shared" si="226"/>
        <v>98.3448i</v>
      </c>
      <c r="M349" t="str">
        <f t="shared" si="227"/>
        <v>19.2056951409806+3.90578762496453i</v>
      </c>
      <c r="N349" t="str">
        <f t="shared" si="228"/>
        <v>29.8484348660881i</v>
      </c>
      <c r="O349" t="str">
        <f t="shared" si="229"/>
        <v>0.331980819214132-0.380093860491138i</v>
      </c>
      <c r="P349">
        <f t="shared" si="230"/>
        <v>0.50466088327622827</v>
      </c>
      <c r="Q349" s="3">
        <f t="shared" si="231"/>
        <v>50.466088327622828</v>
      </c>
      <c r="Z349" s="1">
        <f t="shared" si="232"/>
        <v>348</v>
      </c>
      <c r="AA349" s="1">
        <f t="shared" si="264"/>
        <v>348000</v>
      </c>
      <c r="AB349" s="1">
        <f t="shared" si="233"/>
        <v>2185440</v>
      </c>
      <c r="AC349" t="str">
        <f t="shared" si="234"/>
        <v>32.7816i</v>
      </c>
      <c r="AD349" t="str">
        <f t="shared" si="260"/>
        <v>-2.93316513391189i</v>
      </c>
      <c r="AE349" t="str">
        <f t="shared" si="235"/>
        <v>98.3448i</v>
      </c>
      <c r="AF349" t="str">
        <f t="shared" si="236"/>
        <v>34.3220630626288+13.9598893129596i</v>
      </c>
      <c r="AG349" t="str">
        <f t="shared" si="237"/>
        <v>29.8484348660881i</v>
      </c>
      <c r="AH349" t="str">
        <f t="shared" si="238"/>
        <v>0.577805375247021-0.330772537115334i</v>
      </c>
      <c r="AI349">
        <f t="shared" si="239"/>
        <v>0.66578489241951544</v>
      </c>
      <c r="AJ349" s="3">
        <f t="shared" si="240"/>
        <v>66.578489241951544</v>
      </c>
      <c r="AT349" s="1">
        <f t="shared" si="241"/>
        <v>348</v>
      </c>
      <c r="AU349" s="1">
        <f t="shared" si="265"/>
        <v>348000</v>
      </c>
      <c r="AV349" s="1">
        <f t="shared" si="242"/>
        <v>2185440</v>
      </c>
      <c r="AW349" t="str">
        <f t="shared" si="243"/>
        <v>32.7816i</v>
      </c>
      <c r="AX349" t="str">
        <f t="shared" si="261"/>
        <v>-2.93316513391189i</v>
      </c>
      <c r="AY349" t="str">
        <f t="shared" si="244"/>
        <v>98.3448i</v>
      </c>
      <c r="AZ349" t="str">
        <f t="shared" si="245"/>
        <v>38.9424954168157+79.1958403836617i</v>
      </c>
      <c r="BA349" t="str">
        <f t="shared" si="246"/>
        <v>29.8484348660881i</v>
      </c>
      <c r="BB349" t="str">
        <f t="shared" si="247"/>
        <v>0.757234339338523-0.0866978170657472i</v>
      </c>
      <c r="BC349">
        <f t="shared" si="248"/>
        <v>0.76218131448981041</v>
      </c>
      <c r="BD349" s="3">
        <f t="shared" si="249"/>
        <v>76.21813144898104</v>
      </c>
      <c r="BN349" s="1">
        <f t="shared" si="250"/>
        <v>348</v>
      </c>
      <c r="BO349" s="1">
        <f t="shared" si="266"/>
        <v>348000</v>
      </c>
      <c r="BP349" s="1">
        <f t="shared" si="251"/>
        <v>2185440</v>
      </c>
      <c r="BQ349" t="str">
        <f t="shared" si="252"/>
        <v>32.7816i</v>
      </c>
      <c r="BR349" t="str">
        <f t="shared" si="262"/>
        <v>-2.93316513391189i</v>
      </c>
      <c r="BS349" t="str">
        <f t="shared" si="253"/>
        <v>98.3448i</v>
      </c>
      <c r="BT349" t="str">
        <f t="shared" si="254"/>
        <v>4.82418532559406+98.1075832294958i</v>
      </c>
      <c r="BU349" t="str">
        <f t="shared" si="255"/>
        <v>29.8484348660881i</v>
      </c>
      <c r="BV349" t="str">
        <f t="shared" si="256"/>
        <v>0.767060057290597-0.00878227902124913i</v>
      </c>
      <c r="BW349">
        <f t="shared" si="257"/>
        <v>0.76711033099252479</v>
      </c>
      <c r="BX349" s="3">
        <f t="shared" si="258"/>
        <v>76.711033099252475</v>
      </c>
    </row>
    <row r="350" spans="7:76" x14ac:dyDescent="0.35">
      <c r="G350" s="1">
        <f t="shared" si="223"/>
        <v>349</v>
      </c>
      <c r="H350" s="1">
        <f t="shared" si="263"/>
        <v>349000</v>
      </c>
      <c r="I350" s="1">
        <f t="shared" si="224"/>
        <v>2191720</v>
      </c>
      <c r="J350" t="str">
        <f t="shared" si="225"/>
        <v>32.8758i</v>
      </c>
      <c r="K350" t="str">
        <f t="shared" si="259"/>
        <v>-2.92476064928751i</v>
      </c>
      <c r="L350" t="str">
        <f t="shared" si="226"/>
        <v>98.6274i</v>
      </c>
      <c r="M350" t="str">
        <f t="shared" si="227"/>
        <v>19.210060981742+3.89548157646698i</v>
      </c>
      <c r="N350" t="str">
        <f t="shared" si="228"/>
        <v>29.9510393507125i</v>
      </c>
      <c r="O350" t="str">
        <f t="shared" si="229"/>
        <v>0.3306949049927-0.379873361818883i</v>
      </c>
      <c r="P350">
        <f t="shared" si="230"/>
        <v>0.50364957183314563</v>
      </c>
      <c r="Q350" s="3">
        <f t="shared" si="231"/>
        <v>50.364957183314566</v>
      </c>
      <c r="Z350" s="1">
        <f t="shared" si="232"/>
        <v>349</v>
      </c>
      <c r="AA350" s="1">
        <f t="shared" si="264"/>
        <v>349000</v>
      </c>
      <c r="AB350" s="1">
        <f t="shared" si="233"/>
        <v>2191720</v>
      </c>
      <c r="AC350" t="str">
        <f t="shared" si="234"/>
        <v>32.8758i</v>
      </c>
      <c r="AD350" t="str">
        <f t="shared" si="260"/>
        <v>-2.92476064928751i</v>
      </c>
      <c r="AE350" t="str">
        <f t="shared" si="235"/>
        <v>98.6274i</v>
      </c>
      <c r="AF350" t="str">
        <f t="shared" si="236"/>
        <v>34.3499652852857+13.9312058455503i</v>
      </c>
      <c r="AG350" t="str">
        <f t="shared" si="237"/>
        <v>29.9510393507125i</v>
      </c>
      <c r="AH350" t="str">
        <f t="shared" si="238"/>
        <v>0.576786807875687-0.331281099969405i</v>
      </c>
      <c r="AI350">
        <f t="shared" si="239"/>
        <v>0.66515425950403695</v>
      </c>
      <c r="AJ350" s="3">
        <f t="shared" si="240"/>
        <v>66.515425950403696</v>
      </c>
      <c r="AT350" s="1">
        <f t="shared" si="241"/>
        <v>349</v>
      </c>
      <c r="AU350" s="1">
        <f t="shared" si="265"/>
        <v>349000</v>
      </c>
      <c r="AV350" s="1">
        <f t="shared" si="242"/>
        <v>2191720</v>
      </c>
      <c r="AW350" t="str">
        <f t="shared" si="243"/>
        <v>32.8758i</v>
      </c>
      <c r="AX350" t="str">
        <f t="shared" si="261"/>
        <v>-2.92476064928751i</v>
      </c>
      <c r="AY350" t="str">
        <f t="shared" si="244"/>
        <v>98.6274i</v>
      </c>
      <c r="AZ350" t="str">
        <f t="shared" si="245"/>
        <v>39.122781673056+79.3345088140942i</v>
      </c>
      <c r="BA350" t="str">
        <f t="shared" si="246"/>
        <v>29.9510393507125i</v>
      </c>
      <c r="BB350" t="str">
        <f t="shared" si="247"/>
        <v>0.757070325156313-0.0869656124749771i</v>
      </c>
      <c r="BC350">
        <f t="shared" si="248"/>
        <v>0.76204887965630741</v>
      </c>
      <c r="BD350" s="3">
        <f t="shared" si="249"/>
        <v>76.204887965630746</v>
      </c>
      <c r="BN350" s="1">
        <f t="shared" si="250"/>
        <v>349</v>
      </c>
      <c r="BO350" s="1">
        <f t="shared" si="266"/>
        <v>349000</v>
      </c>
      <c r="BP350" s="1">
        <f t="shared" si="251"/>
        <v>2191720</v>
      </c>
      <c r="BQ350" t="str">
        <f t="shared" si="252"/>
        <v>32.8758i</v>
      </c>
      <c r="BR350" t="str">
        <f t="shared" si="262"/>
        <v>-2.92476064928751i</v>
      </c>
      <c r="BS350" t="str">
        <f t="shared" si="253"/>
        <v>98.6274i</v>
      </c>
      <c r="BT350" t="str">
        <f t="shared" si="254"/>
        <v>4.85188300731829+98.388135696942i</v>
      </c>
      <c r="BU350" t="str">
        <f t="shared" si="255"/>
        <v>29.9510393507125i</v>
      </c>
      <c r="BV350" t="str">
        <f t="shared" si="256"/>
        <v>0.766958970195239-0.00881015334637953i</v>
      </c>
      <c r="BW350">
        <f t="shared" si="257"/>
        <v>0.7670095701912254</v>
      </c>
      <c r="BX350" s="3">
        <f t="shared" si="258"/>
        <v>76.700957019122541</v>
      </c>
    </row>
    <row r="351" spans="7:76" x14ac:dyDescent="0.35">
      <c r="G351" s="1">
        <f t="shared" si="223"/>
        <v>350</v>
      </c>
      <c r="H351" s="1">
        <f t="shared" si="263"/>
        <v>350000</v>
      </c>
      <c r="I351" s="1">
        <f t="shared" si="224"/>
        <v>2198000</v>
      </c>
      <c r="J351" t="str">
        <f t="shared" si="225"/>
        <v>32.97i</v>
      </c>
      <c r="K351" t="str">
        <f t="shared" si="259"/>
        <v>-2.91640419028954i</v>
      </c>
      <c r="L351" t="str">
        <f t="shared" si="226"/>
        <v>98.91i</v>
      </c>
      <c r="M351" t="str">
        <f t="shared" si="227"/>
        <v>19.2143914144137+3.88522726001693i</v>
      </c>
      <c r="N351" t="str">
        <f t="shared" si="228"/>
        <v>30.0535958097105i</v>
      </c>
      <c r="O351" t="str">
        <f t="shared" si="229"/>
        <v>0.329415409767817-0.379650018114163i</v>
      </c>
      <c r="P351">
        <f t="shared" si="230"/>
        <v>0.50264167002605653</v>
      </c>
      <c r="Q351" s="3">
        <f t="shared" si="231"/>
        <v>50.264167002605653</v>
      </c>
      <c r="Z351" s="1">
        <f t="shared" si="232"/>
        <v>350</v>
      </c>
      <c r="AA351" s="1">
        <f t="shared" si="264"/>
        <v>350000</v>
      </c>
      <c r="AB351" s="1">
        <f t="shared" si="233"/>
        <v>2198000</v>
      </c>
      <c r="AC351" t="str">
        <f t="shared" si="234"/>
        <v>32.97i</v>
      </c>
      <c r="AD351" t="str">
        <f t="shared" si="260"/>
        <v>-2.91640419028954i</v>
      </c>
      <c r="AE351" t="str">
        <f t="shared" si="235"/>
        <v>98.91i</v>
      </c>
      <c r="AF351" t="str">
        <f t="shared" si="236"/>
        <v>34.3776735095856+13.9026078291722i</v>
      </c>
      <c r="AG351" t="str">
        <f t="shared" si="237"/>
        <v>30.0535958097105i</v>
      </c>
      <c r="AH351" t="str">
        <f t="shared" si="238"/>
        <v>0.575769512013382-0.331786096193152i</v>
      </c>
      <c r="AI351">
        <f t="shared" si="239"/>
        <v>0.66452429947385627</v>
      </c>
      <c r="AJ351" s="3">
        <f t="shared" si="240"/>
        <v>66.452429947385625</v>
      </c>
      <c r="AT351" s="1">
        <f t="shared" si="241"/>
        <v>350</v>
      </c>
      <c r="AU351" s="1">
        <f t="shared" si="265"/>
        <v>350000</v>
      </c>
      <c r="AV351" s="1">
        <f t="shared" si="242"/>
        <v>2198000</v>
      </c>
      <c r="AW351" t="str">
        <f t="shared" si="243"/>
        <v>32.97i</v>
      </c>
      <c r="AX351" t="str">
        <f t="shared" si="261"/>
        <v>-2.91640419028954i</v>
      </c>
      <c r="AY351" t="str">
        <f t="shared" si="244"/>
        <v>98.91i</v>
      </c>
      <c r="AZ351" t="str">
        <f t="shared" si="245"/>
        <v>39.3031803441291+79.472612160811i</v>
      </c>
      <c r="BA351" t="str">
        <f t="shared" si="246"/>
        <v>30.0535958097105i</v>
      </c>
      <c r="BB351" t="str">
        <f t="shared" si="247"/>
        <v>0.756907025542363-0.0872332493979052i</v>
      </c>
      <c r="BC351">
        <f t="shared" si="248"/>
        <v>0.76191724295746488</v>
      </c>
      <c r="BD351" s="3">
        <f t="shared" si="249"/>
        <v>76.191724295746482</v>
      </c>
      <c r="BN351" s="1">
        <f t="shared" si="250"/>
        <v>350</v>
      </c>
      <c r="BO351" s="1">
        <f t="shared" si="266"/>
        <v>350000</v>
      </c>
      <c r="BP351" s="1">
        <f t="shared" si="251"/>
        <v>2198000</v>
      </c>
      <c r="BQ351" t="str">
        <f t="shared" si="252"/>
        <v>32.97i</v>
      </c>
      <c r="BR351" t="str">
        <f t="shared" si="262"/>
        <v>-2.91640419028954i</v>
      </c>
      <c r="BS351" t="str">
        <f t="shared" si="253"/>
        <v>98.91i</v>
      </c>
      <c r="BT351" t="str">
        <f t="shared" si="254"/>
        <v>4.87965939357219+98.6686764446909i</v>
      </c>
      <c r="BU351" t="str">
        <f t="shared" si="255"/>
        <v>30.0535958097105i</v>
      </c>
      <c r="BV351" t="str">
        <f t="shared" si="256"/>
        <v>0.766858766826493-0.00883801838298588i</v>
      </c>
      <c r="BW351">
        <f t="shared" si="257"/>
        <v>0.76690969404981935</v>
      </c>
      <c r="BX351" s="3">
        <f t="shared" si="258"/>
        <v>76.690969404981928</v>
      </c>
    </row>
    <row r="352" spans="7:76" x14ac:dyDescent="0.35">
      <c r="G352" s="1">
        <f t="shared" si="223"/>
        <v>351</v>
      </c>
      <c r="H352" s="1">
        <f t="shared" si="263"/>
        <v>351000</v>
      </c>
      <c r="I352" s="1">
        <f t="shared" si="224"/>
        <v>2204280</v>
      </c>
      <c r="J352" t="str">
        <f t="shared" si="225"/>
        <v>33.0642i</v>
      </c>
      <c r="K352" t="str">
        <f t="shared" si="259"/>
        <v>-2.90809534644256i</v>
      </c>
      <c r="L352" t="str">
        <f t="shared" si="226"/>
        <v>99.1926i</v>
      </c>
      <c r="M352" t="str">
        <f t="shared" si="227"/>
        <v>19.2186868154744+3.87502430936872i</v>
      </c>
      <c r="N352" t="str">
        <f t="shared" si="228"/>
        <v>30.1561046535574i</v>
      </c>
      <c r="O352" t="str">
        <f t="shared" si="229"/>
        <v>0.328142298815838-0.379423872704597i</v>
      </c>
      <c r="P352">
        <f t="shared" si="230"/>
        <v>0.50163716314712659</v>
      </c>
      <c r="Q352" s="3">
        <f t="shared" si="231"/>
        <v>50.163716314712659</v>
      </c>
      <c r="Z352" s="1">
        <f t="shared" si="232"/>
        <v>351</v>
      </c>
      <c r="AA352" s="1">
        <f t="shared" si="264"/>
        <v>351000</v>
      </c>
      <c r="AB352" s="1">
        <f t="shared" si="233"/>
        <v>2204280</v>
      </c>
      <c r="AC352" t="str">
        <f t="shared" si="234"/>
        <v>33.0642i</v>
      </c>
      <c r="AD352" t="str">
        <f t="shared" si="260"/>
        <v>-2.90809534644256i</v>
      </c>
      <c r="AE352" t="str">
        <f t="shared" si="235"/>
        <v>99.1926i</v>
      </c>
      <c r="AF352" t="str">
        <f t="shared" si="236"/>
        <v>34.4051894150383+13.8740952107469i</v>
      </c>
      <c r="AG352" t="str">
        <f t="shared" si="237"/>
        <v>30.1561046535574i</v>
      </c>
      <c r="AH352" t="str">
        <f t="shared" si="238"/>
        <v>0.574753488159563-0.332287539757815i</v>
      </c>
      <c r="AI352">
        <f t="shared" si="239"/>
        <v>0.66389500768561771</v>
      </c>
      <c r="AJ352" s="3">
        <f t="shared" si="240"/>
        <v>66.389500768561774</v>
      </c>
      <c r="AT352" s="1">
        <f t="shared" si="241"/>
        <v>351</v>
      </c>
      <c r="AU352" s="1">
        <f t="shared" si="265"/>
        <v>351000</v>
      </c>
      <c r="AV352" s="1">
        <f t="shared" si="242"/>
        <v>2204280</v>
      </c>
      <c r="AW352" t="str">
        <f t="shared" si="243"/>
        <v>33.0642i</v>
      </c>
      <c r="AX352" t="str">
        <f t="shared" si="261"/>
        <v>-2.90809534644256i</v>
      </c>
      <c r="AY352" t="str">
        <f t="shared" si="244"/>
        <v>99.1926i</v>
      </c>
      <c r="AZ352" t="str">
        <f t="shared" si="245"/>
        <v>39.4836893178575+79.6101509948474i</v>
      </c>
      <c r="BA352" t="str">
        <f t="shared" si="246"/>
        <v>30.1561046535574i</v>
      </c>
      <c r="BB352" t="str">
        <f t="shared" si="247"/>
        <v>0.756744430130451-0.0875007286058157i</v>
      </c>
      <c r="BC352">
        <f t="shared" si="248"/>
        <v>0.76178639397143977</v>
      </c>
      <c r="BD352" s="3">
        <f t="shared" si="249"/>
        <v>76.178639397143982</v>
      </c>
      <c r="BN352" s="1">
        <f t="shared" si="250"/>
        <v>351</v>
      </c>
      <c r="BO352" s="1">
        <f t="shared" si="266"/>
        <v>351000</v>
      </c>
      <c r="BP352" s="1">
        <f t="shared" si="251"/>
        <v>2204280</v>
      </c>
      <c r="BQ352" t="str">
        <f t="shared" si="252"/>
        <v>33.0642i</v>
      </c>
      <c r="BR352" t="str">
        <f t="shared" si="262"/>
        <v>-2.90809534644256i</v>
      </c>
      <c r="BS352" t="str">
        <f t="shared" si="253"/>
        <v>99.1926i</v>
      </c>
      <c r="BT352" t="str">
        <f t="shared" si="254"/>
        <v>4.90751447774935+98.9492054397072i</v>
      </c>
      <c r="BU352" t="str">
        <f t="shared" si="255"/>
        <v>30.1561046535574i</v>
      </c>
      <c r="BV352" t="str">
        <f t="shared" si="256"/>
        <v>0.766759436728915-0.00886587422488191i</v>
      </c>
      <c r="BW352">
        <f t="shared" si="257"/>
        <v>0.76681069211286734</v>
      </c>
      <c r="BX352" s="3">
        <f t="shared" si="258"/>
        <v>76.68106921128674</v>
      </c>
    </row>
    <row r="353" spans="7:76" x14ac:dyDescent="0.35">
      <c r="G353" s="1">
        <f t="shared" si="223"/>
        <v>352</v>
      </c>
      <c r="H353" s="1">
        <f t="shared" si="263"/>
        <v>352000</v>
      </c>
      <c r="I353" s="1">
        <f t="shared" si="224"/>
        <v>2210560</v>
      </c>
      <c r="J353" t="str">
        <f t="shared" si="225"/>
        <v>33.1584i</v>
      </c>
      <c r="K353" t="str">
        <f t="shared" si="259"/>
        <v>-2.89983371193562i</v>
      </c>
      <c r="L353" t="str">
        <f t="shared" si="226"/>
        <v>99.4752i</v>
      </c>
      <c r="M353" t="str">
        <f t="shared" si="227"/>
        <v>19.2229475564864+3.86487236145017i</v>
      </c>
      <c r="N353" t="str">
        <f t="shared" si="228"/>
        <v>30.2585662880644i</v>
      </c>
      <c r="O353" t="str">
        <f t="shared" si="229"/>
        <v>0.326875537577144-0.379194968392399i</v>
      </c>
      <c r="P353">
        <f t="shared" si="230"/>
        <v>0.50063603657793088</v>
      </c>
      <c r="Q353" s="3">
        <f t="shared" si="231"/>
        <v>50.063603657793088</v>
      </c>
      <c r="Z353" s="1">
        <f t="shared" si="232"/>
        <v>352</v>
      </c>
      <c r="AA353" s="1">
        <f t="shared" si="264"/>
        <v>352000</v>
      </c>
      <c r="AB353" s="1">
        <f t="shared" si="233"/>
        <v>2210560</v>
      </c>
      <c r="AC353" t="str">
        <f t="shared" si="234"/>
        <v>33.1584i</v>
      </c>
      <c r="AD353" t="str">
        <f t="shared" si="260"/>
        <v>-2.89983371193562i</v>
      </c>
      <c r="AE353" t="str">
        <f t="shared" si="235"/>
        <v>99.4752i</v>
      </c>
      <c r="AF353" t="str">
        <f t="shared" si="236"/>
        <v>34.4325146645159+13.8456679311088i</v>
      </c>
      <c r="AG353" t="str">
        <f t="shared" si="237"/>
        <v>30.2585662880644i</v>
      </c>
      <c r="AH353" t="str">
        <f t="shared" si="238"/>
        <v>0.573738736885756-0.332785444593792i</v>
      </c>
      <c r="AI353">
        <f t="shared" si="239"/>
        <v>0.66326637962190615</v>
      </c>
      <c r="AJ353" s="3">
        <f t="shared" si="240"/>
        <v>66.326637962190617</v>
      </c>
      <c r="AT353" s="1">
        <f t="shared" si="241"/>
        <v>352</v>
      </c>
      <c r="AU353" s="1">
        <f t="shared" si="265"/>
        <v>352000</v>
      </c>
      <c r="AV353" s="1">
        <f t="shared" si="242"/>
        <v>2210560</v>
      </c>
      <c r="AW353" t="str">
        <f t="shared" si="243"/>
        <v>33.1584i</v>
      </c>
      <c r="AX353" t="str">
        <f t="shared" si="261"/>
        <v>-2.89983371193562i</v>
      </c>
      <c r="AY353" t="str">
        <f t="shared" si="244"/>
        <v>99.4752i</v>
      </c>
      <c r="AZ353" t="str">
        <f t="shared" si="245"/>
        <v>39.6643064894114+79.7471258955225i</v>
      </c>
      <c r="BA353" t="str">
        <f t="shared" si="246"/>
        <v>30.2585662880644i</v>
      </c>
      <c r="BB353" t="str">
        <f t="shared" si="247"/>
        <v>0.75658252870951-0.087768050857136i</v>
      </c>
      <c r="BC353">
        <f t="shared" si="248"/>
        <v>0.76165632243140835</v>
      </c>
      <c r="BD353" s="3">
        <f t="shared" si="249"/>
        <v>76.165632243140834</v>
      </c>
      <c r="BN353" s="1">
        <f t="shared" si="250"/>
        <v>352</v>
      </c>
      <c r="BO353" s="1">
        <f t="shared" si="266"/>
        <v>352000</v>
      </c>
      <c r="BP353" s="1">
        <f t="shared" si="251"/>
        <v>2210560</v>
      </c>
      <c r="BQ353" t="str">
        <f t="shared" si="252"/>
        <v>33.1584i</v>
      </c>
      <c r="BR353" t="str">
        <f t="shared" si="262"/>
        <v>-2.89983371193562i</v>
      </c>
      <c r="BS353" t="str">
        <f t="shared" si="253"/>
        <v>99.4752i</v>
      </c>
      <c r="BT353" t="str">
        <f t="shared" si="254"/>
        <v>4.93544825322493+99.2297226489604i</v>
      </c>
      <c r="BU353" t="str">
        <f t="shared" si="255"/>
        <v>30.2585662880644i</v>
      </c>
      <c r="BV353" t="str">
        <f t="shared" si="256"/>
        <v>0.766660969601971-0.00889372096458263i</v>
      </c>
      <c r="BW353">
        <f t="shared" si="257"/>
        <v>0.76671255407983918</v>
      </c>
      <c r="BX353" s="3">
        <f t="shared" si="258"/>
        <v>76.671255407983921</v>
      </c>
    </row>
    <row r="354" spans="7:76" x14ac:dyDescent="0.35">
      <c r="G354" s="1">
        <f t="shared" si="223"/>
        <v>353</v>
      </c>
      <c r="H354" s="1">
        <f t="shared" si="263"/>
        <v>353000</v>
      </c>
      <c r="I354" s="1">
        <f t="shared" si="224"/>
        <v>2216840</v>
      </c>
      <c r="J354" t="str">
        <f t="shared" si="225"/>
        <v>33.2526i</v>
      </c>
      <c r="K354" t="str">
        <f t="shared" si="259"/>
        <v>-2.8916188855562i</v>
      </c>
      <c r="L354" t="str">
        <f t="shared" si="226"/>
        <v>99.7578i</v>
      </c>
      <c r="M354" t="str">
        <f t="shared" si="227"/>
        <v>19.2271740041716+3.85477105633275i</v>
      </c>
      <c r="N354" t="str">
        <f t="shared" si="228"/>
        <v>30.3609811144438i</v>
      </c>
      <c r="O354" t="str">
        <f t="shared" si="229"/>
        <v>0.325615091655852-0.378963347460614i</v>
      </c>
      <c r="P354">
        <f t="shared" si="230"/>
        <v>0.49963827578819753</v>
      </c>
      <c r="Q354" s="3">
        <f t="shared" si="231"/>
        <v>49.963827578819753</v>
      </c>
      <c r="Z354" s="1">
        <f t="shared" si="232"/>
        <v>353</v>
      </c>
      <c r="AA354" s="1">
        <f t="shared" si="264"/>
        <v>353000</v>
      </c>
      <c r="AB354" s="1">
        <f t="shared" si="233"/>
        <v>2216840</v>
      </c>
      <c r="AC354" t="str">
        <f t="shared" si="234"/>
        <v>33.2526i</v>
      </c>
      <c r="AD354" t="str">
        <f t="shared" si="260"/>
        <v>-2.8916188855562i</v>
      </c>
      <c r="AE354" t="str">
        <f t="shared" si="235"/>
        <v>99.7578i</v>
      </c>
      <c r="AF354" t="str">
        <f t="shared" si="236"/>
        <v>34.4596509044261+13.8173259251612i</v>
      </c>
      <c r="AG354" t="str">
        <f t="shared" si="237"/>
        <v>30.3609811144438i</v>
      </c>
      <c r="AH354" t="str">
        <f t="shared" si="238"/>
        <v>0.57272525883299-0.333279824591165i</v>
      </c>
      <c r="AI354">
        <f t="shared" si="239"/>
        <v>0.6626384108884974</v>
      </c>
      <c r="AJ354" s="3">
        <f t="shared" si="240"/>
        <v>66.263841088849745</v>
      </c>
      <c r="AT354" s="1">
        <f t="shared" si="241"/>
        <v>353</v>
      </c>
      <c r="AU354" s="1">
        <f t="shared" si="265"/>
        <v>353000</v>
      </c>
      <c r="AV354" s="1">
        <f t="shared" si="242"/>
        <v>2216840</v>
      </c>
      <c r="AW354" t="str">
        <f t="shared" si="243"/>
        <v>33.2526i</v>
      </c>
      <c r="AX354" t="str">
        <f t="shared" si="261"/>
        <v>-2.8916188855562i</v>
      </c>
      <c r="AY354" t="str">
        <f t="shared" si="244"/>
        <v>99.7578i</v>
      </c>
      <c r="AZ354" t="str">
        <f t="shared" si="245"/>
        <v>39.8450297613345+79.8835374503738i</v>
      </c>
      <c r="BA354" t="str">
        <f t="shared" si="246"/>
        <v>30.3609811144438i</v>
      </c>
      <c r="BB354" t="str">
        <f t="shared" si="247"/>
        <v>0.756421311220815-0.0880352168976744i</v>
      </c>
      <c r="BC354">
        <f t="shared" si="248"/>
        <v>0.76152701822275337</v>
      </c>
      <c r="BD354" s="3">
        <f t="shared" si="249"/>
        <v>76.152701822275333</v>
      </c>
      <c r="BN354" s="1">
        <f t="shared" si="250"/>
        <v>353</v>
      </c>
      <c r="BO354" s="1">
        <f t="shared" si="266"/>
        <v>353000</v>
      </c>
      <c r="BP354" s="1">
        <f t="shared" si="251"/>
        <v>2216840</v>
      </c>
      <c r="BQ354" t="str">
        <f t="shared" si="252"/>
        <v>33.2526i</v>
      </c>
      <c r="BR354" t="str">
        <f t="shared" si="262"/>
        <v>-2.8916188855562i</v>
      </c>
      <c r="BS354" t="str">
        <f t="shared" si="253"/>
        <v>99.7578i</v>
      </c>
      <c r="BT354" t="str">
        <f t="shared" si="254"/>
        <v>4.96346071335566+99.5102280394246i</v>
      </c>
      <c r="BU354" t="str">
        <f t="shared" si="255"/>
        <v>30.3609811144438i</v>
      </c>
      <c r="BV354" t="str">
        <f t="shared" si="256"/>
        <v>0.766563355297257-0.00892155869332739i</v>
      </c>
      <c r="BW354">
        <f t="shared" si="257"/>
        <v>0.7666152698023353</v>
      </c>
      <c r="BX354" s="3">
        <f t="shared" si="258"/>
        <v>76.661526980233532</v>
      </c>
    </row>
    <row r="355" spans="7:76" x14ac:dyDescent="0.35">
      <c r="G355" s="1">
        <f t="shared" si="223"/>
        <v>354</v>
      </c>
      <c r="H355" s="1">
        <f t="shared" si="263"/>
        <v>354000</v>
      </c>
      <c r="I355" s="1">
        <f t="shared" si="224"/>
        <v>2223120</v>
      </c>
      <c r="J355" t="str">
        <f t="shared" si="225"/>
        <v>33.3468i</v>
      </c>
      <c r="K355" t="str">
        <f t="shared" si="259"/>
        <v>-2.88345047062525i</v>
      </c>
      <c r="L355" t="str">
        <f t="shared" si="226"/>
        <v>100.0404i</v>
      </c>
      <c r="M355" t="str">
        <f t="shared" si="227"/>
        <v>19.2313665204853+3.84472003720203i</v>
      </c>
      <c r="N355" t="str">
        <f t="shared" si="228"/>
        <v>30.4633495293748i</v>
      </c>
      <c r="O355" t="str">
        <f t="shared" si="229"/>
        <v>0.324360926819471-0.378729051679261i</v>
      </c>
      <c r="P355">
        <f t="shared" si="230"/>
        <v>0.49864386633454</v>
      </c>
      <c r="Q355" s="3">
        <f t="shared" si="231"/>
        <v>49.864386633453996</v>
      </c>
      <c r="Z355" s="1">
        <f t="shared" si="232"/>
        <v>354</v>
      </c>
      <c r="AA355" s="1">
        <f t="shared" si="264"/>
        <v>354000</v>
      </c>
      <c r="AB355" s="1">
        <f t="shared" si="233"/>
        <v>2223120</v>
      </c>
      <c r="AC355" t="str">
        <f t="shared" si="234"/>
        <v>33.3468i</v>
      </c>
      <c r="AD355" t="str">
        <f t="shared" si="260"/>
        <v>-2.88345047062525i</v>
      </c>
      <c r="AE355" t="str">
        <f t="shared" si="235"/>
        <v>100.0404i</v>
      </c>
      <c r="AF355" t="str">
        <f t="shared" si="236"/>
        <v>34.4865997648837+13.7890691220282i</v>
      </c>
      <c r="AG355" t="str">
        <f t="shared" si="237"/>
        <v>30.4633495293748i</v>
      </c>
      <c r="AH355" t="str">
        <f t="shared" si="238"/>
        <v>0.571713054709263-0.333770693600224i</v>
      </c>
      <c r="AI355">
        <f t="shared" si="239"/>
        <v>0.66201109721164908</v>
      </c>
      <c r="AJ355" s="3">
        <f t="shared" si="240"/>
        <v>66.201109721164912</v>
      </c>
      <c r="AT355" s="1">
        <f t="shared" si="241"/>
        <v>354</v>
      </c>
      <c r="AU355" s="1">
        <f t="shared" si="265"/>
        <v>354000</v>
      </c>
      <c r="AV355" s="1">
        <f t="shared" si="242"/>
        <v>2223120</v>
      </c>
      <c r="AW355" t="str">
        <f t="shared" si="243"/>
        <v>33.3468i</v>
      </c>
      <c r="AX355" t="str">
        <f t="shared" si="261"/>
        <v>-2.88345047062525i</v>
      </c>
      <c r="AY355" t="str">
        <f t="shared" si="244"/>
        <v>100.0404i</v>
      </c>
      <c r="AZ355" t="str">
        <f t="shared" si="245"/>
        <v>40.0258570435697+80.0193862550924i</v>
      </c>
      <c r="BA355" t="str">
        <f t="shared" si="246"/>
        <v>30.4633495293748i</v>
      </c>
      <c r="BB355" t="str">
        <f t="shared" si="247"/>
        <v>0.756260767755314-0.088302227460834i</v>
      </c>
      <c r="BC355">
        <f t="shared" si="248"/>
        <v>0.76139847138039485</v>
      </c>
      <c r="BD355" s="3">
        <f t="shared" si="249"/>
        <v>76.139847138039485</v>
      </c>
      <c r="BN355" s="1">
        <f t="shared" si="250"/>
        <v>354</v>
      </c>
      <c r="BO355" s="1">
        <f t="shared" si="266"/>
        <v>354000</v>
      </c>
      <c r="BP355" s="1">
        <f t="shared" si="251"/>
        <v>2223120</v>
      </c>
      <c r="BQ355" t="str">
        <f t="shared" si="252"/>
        <v>33.3468i</v>
      </c>
      <c r="BR355" t="str">
        <f t="shared" si="262"/>
        <v>-2.88345047062525i</v>
      </c>
      <c r="BS355" t="str">
        <f t="shared" si="253"/>
        <v>100.0404i</v>
      </c>
      <c r="BT355" t="str">
        <f t="shared" si="254"/>
        <v>4.99155185147981+99.7907215780786i</v>
      </c>
      <c r="BU355" t="str">
        <f t="shared" si="255"/>
        <v>30.4633495293748i</v>
      </c>
      <c r="BV355" t="str">
        <f t="shared" si="256"/>
        <v>0.766466583815796-0.00894938750110181i</v>
      </c>
      <c r="BW355">
        <f t="shared" si="257"/>
        <v>0.7665188292813826</v>
      </c>
      <c r="BX355" s="3">
        <f t="shared" si="258"/>
        <v>76.651882928138264</v>
      </c>
    </row>
    <row r="356" spans="7:76" x14ac:dyDescent="0.35">
      <c r="G356" s="1">
        <f t="shared" si="223"/>
        <v>355</v>
      </c>
      <c r="H356" s="1">
        <f t="shared" si="263"/>
        <v>355000</v>
      </c>
      <c r="I356" s="1">
        <f t="shared" si="224"/>
        <v>2229400</v>
      </c>
      <c r="J356" t="str">
        <f t="shared" si="225"/>
        <v>33.441i</v>
      </c>
      <c r="K356" t="str">
        <f t="shared" si="259"/>
        <v>-2.87532807493335i</v>
      </c>
      <c r="L356" t="str">
        <f t="shared" si="226"/>
        <v>100.323i</v>
      </c>
      <c r="M356" t="str">
        <f t="shared" si="227"/>
        <v>19.2355254626898+3.83471895032841i</v>
      </c>
      <c r="N356" t="str">
        <f t="shared" si="228"/>
        <v>30.5656719250667i</v>
      </c>
      <c r="O356" t="str">
        <f t="shared" si="229"/>
        <v>0.32311300899861-0.378492122311421i</v>
      </c>
      <c r="P356">
        <f t="shared" si="230"/>
        <v>0.49765279385927247</v>
      </c>
      <c r="Q356" s="3">
        <f t="shared" si="231"/>
        <v>49.765279385927244</v>
      </c>
      <c r="Z356" s="1">
        <f t="shared" si="232"/>
        <v>355</v>
      </c>
      <c r="AA356" s="1">
        <f t="shared" si="264"/>
        <v>355000</v>
      </c>
      <c r="AB356" s="1">
        <f t="shared" si="233"/>
        <v>2229400</v>
      </c>
      <c r="AC356" t="str">
        <f t="shared" si="234"/>
        <v>33.441i</v>
      </c>
      <c r="AD356" t="str">
        <f t="shared" si="260"/>
        <v>-2.87532807493335i</v>
      </c>
      <c r="AE356" t="str">
        <f t="shared" si="235"/>
        <v>100.323i</v>
      </c>
      <c r="AF356" t="str">
        <f t="shared" si="236"/>
        <v>34.5133628598809+13.7608974452043i</v>
      </c>
      <c r="AG356" t="str">
        <f t="shared" si="237"/>
        <v>30.5656719250667i</v>
      </c>
      <c r="AH356" t="str">
        <f t="shared" si="238"/>
        <v>0.570702125287091-0.334258065431959i</v>
      </c>
      <c r="AI356">
        <f t="shared" si="239"/>
        <v>0.6613844344354638</v>
      </c>
      <c r="AJ356" s="3">
        <f t="shared" si="240"/>
        <v>66.138443443546379</v>
      </c>
      <c r="AT356" s="1">
        <f t="shared" si="241"/>
        <v>355</v>
      </c>
      <c r="AU356" s="1">
        <f t="shared" si="265"/>
        <v>355000</v>
      </c>
      <c r="AV356" s="1">
        <f t="shared" si="242"/>
        <v>2229400</v>
      </c>
      <c r="AW356" t="str">
        <f t="shared" si="243"/>
        <v>33.441i</v>
      </c>
      <c r="AX356" t="str">
        <f t="shared" si="261"/>
        <v>-2.87532807493335i</v>
      </c>
      <c r="AY356" t="str">
        <f t="shared" si="244"/>
        <v>100.323i</v>
      </c>
      <c r="AZ356" t="str">
        <f t="shared" si="245"/>
        <v>40.2067862534844+80.1546729134584i</v>
      </c>
      <c r="BA356" t="str">
        <f t="shared" si="246"/>
        <v>30.5656719250667i</v>
      </c>
      <c r="BB356" t="str">
        <f t="shared" si="247"/>
        <v>0.756100888550942-0.088569083267838i</v>
      </c>
      <c r="BC356">
        <f t="shared" si="248"/>
        <v>0.76127067208610455</v>
      </c>
      <c r="BD356" s="3">
        <f t="shared" si="249"/>
        <v>76.127067208610455</v>
      </c>
      <c r="BN356" s="1">
        <f t="shared" si="250"/>
        <v>355</v>
      </c>
      <c r="BO356" s="1">
        <f t="shared" si="266"/>
        <v>355000</v>
      </c>
      <c r="BP356" s="1">
        <f t="shared" si="251"/>
        <v>2229400</v>
      </c>
      <c r="BQ356" t="str">
        <f t="shared" si="252"/>
        <v>33.441i</v>
      </c>
      <c r="BR356" t="str">
        <f t="shared" si="262"/>
        <v>-2.87532807493335i</v>
      </c>
      <c r="BS356" t="str">
        <f t="shared" si="253"/>
        <v>100.323i</v>
      </c>
      <c r="BT356" t="str">
        <f t="shared" si="254"/>
        <v>5.01972166091725+100.071203231906i</v>
      </c>
      <c r="BU356" t="str">
        <f t="shared" si="255"/>
        <v>30.5656719250667i</v>
      </c>
      <c r="BV356" t="str">
        <f t="shared" si="256"/>
        <v>0.766370645305406-0.00897720747665921i</v>
      </c>
      <c r="BW356">
        <f t="shared" si="257"/>
        <v>0.76642322266480367</v>
      </c>
      <c r="BX356" s="3">
        <f t="shared" si="258"/>
        <v>76.642322266480363</v>
      </c>
    </row>
    <row r="357" spans="7:76" x14ac:dyDescent="0.35">
      <c r="G357" s="1">
        <f t="shared" si="223"/>
        <v>356</v>
      </c>
      <c r="H357" s="1">
        <f t="shared" si="263"/>
        <v>356000</v>
      </c>
      <c r="I357" s="1">
        <f t="shared" si="224"/>
        <v>2235680</v>
      </c>
      <c r="J357" t="str">
        <f t="shared" si="225"/>
        <v>33.5352i</v>
      </c>
      <c r="K357" t="str">
        <f t="shared" si="259"/>
        <v>-2.86725131067792i</v>
      </c>
      <c r="L357" t="str">
        <f t="shared" si="226"/>
        <v>100.6056i</v>
      </c>
      <c r="M357" t="str">
        <f t="shared" si="227"/>
        <v>19.2396511834256+3.82476744503797i</v>
      </c>
      <c r="N357" t="str">
        <f t="shared" si="228"/>
        <v>30.6679486893221i</v>
      </c>
      <c r="O357" t="str">
        <f t="shared" si="229"/>
        <v>0.321871304286651-0.378252600119229i</v>
      </c>
      <c r="P357">
        <f t="shared" si="230"/>
        <v>0.49666504408922041</v>
      </c>
      <c r="Q357" s="3">
        <f t="shared" si="231"/>
        <v>49.666504408922037</v>
      </c>
      <c r="Z357" s="1">
        <f t="shared" si="232"/>
        <v>356</v>
      </c>
      <c r="AA357" s="1">
        <f t="shared" si="264"/>
        <v>356000</v>
      </c>
      <c r="AB357" s="1">
        <f t="shared" si="233"/>
        <v>2235680</v>
      </c>
      <c r="AC357" t="str">
        <f t="shared" si="234"/>
        <v>33.5352i</v>
      </c>
      <c r="AD357" t="str">
        <f t="shared" si="260"/>
        <v>-2.86725131067792i</v>
      </c>
      <c r="AE357" t="str">
        <f t="shared" si="235"/>
        <v>100.6056i</v>
      </c>
      <c r="AF357" t="str">
        <f t="shared" si="236"/>
        <v>34.539941787455+13.7328108127003i</v>
      </c>
      <c r="AG357" t="str">
        <f t="shared" si="237"/>
        <v>30.6679486893221i</v>
      </c>
      <c r="AH357" t="str">
        <f t="shared" si="238"/>
        <v>0.569692471401098-0.334741953858531i</v>
      </c>
      <c r="AI357">
        <f t="shared" si="239"/>
        <v>0.6607584185192934</v>
      </c>
      <c r="AJ357" s="3">
        <f t="shared" si="240"/>
        <v>66.07584185192934</v>
      </c>
      <c r="AT357" s="1">
        <f t="shared" si="241"/>
        <v>356</v>
      </c>
      <c r="AU357" s="1">
        <f t="shared" si="265"/>
        <v>356000</v>
      </c>
      <c r="AV357" s="1">
        <f t="shared" si="242"/>
        <v>2235680</v>
      </c>
      <c r="AW357" t="str">
        <f t="shared" si="243"/>
        <v>33.5352i</v>
      </c>
      <c r="AX357" t="str">
        <f t="shared" si="261"/>
        <v>-2.86725131067792i</v>
      </c>
      <c r="AY357" t="str">
        <f t="shared" si="244"/>
        <v>100.6056i</v>
      </c>
      <c r="AZ357" t="str">
        <f t="shared" si="245"/>
        <v>40.3878153158949+80.289398037276i</v>
      </c>
      <c r="BA357" t="str">
        <f t="shared" si="246"/>
        <v>30.6679486893221i</v>
      </c>
      <c r="BB357" t="str">
        <f t="shared" si="247"/>
        <v>0.755941663990062-0.0888357850279341i</v>
      </c>
      <c r="BC357">
        <f t="shared" si="248"/>
        <v>0.76114361066594605</v>
      </c>
      <c r="BD357" s="3">
        <f t="shared" si="249"/>
        <v>76.114361066594611</v>
      </c>
      <c r="BN357" s="1">
        <f t="shared" si="250"/>
        <v>356</v>
      </c>
      <c r="BO357" s="1">
        <f t="shared" si="266"/>
        <v>356000</v>
      </c>
      <c r="BP357" s="1">
        <f t="shared" si="251"/>
        <v>2235680</v>
      </c>
      <c r="BQ357" t="str">
        <f t="shared" si="252"/>
        <v>33.5352i</v>
      </c>
      <c r="BR357" t="str">
        <f t="shared" si="262"/>
        <v>-2.86725131067792i</v>
      </c>
      <c r="BS357" t="str">
        <f t="shared" si="253"/>
        <v>100.6056i</v>
      </c>
      <c r="BT357" t="str">
        <f t="shared" si="254"/>
        <v>5.04797013496941+100.351672967895i</v>
      </c>
      <c r="BU357" t="str">
        <f t="shared" si="255"/>
        <v>30.6679486893221i</v>
      </c>
      <c r="BV357" t="str">
        <f t="shared" si="256"/>
        <v>0.766275530058099-0.00900501870754168i</v>
      </c>
      <c r="BW357">
        <f t="shared" si="257"/>
        <v>0.76632844024461455</v>
      </c>
      <c r="BX357" s="3">
        <f t="shared" si="258"/>
        <v>76.632844024461448</v>
      </c>
    </row>
    <row r="358" spans="7:76" x14ac:dyDescent="0.35">
      <c r="G358" s="1">
        <f t="shared" si="223"/>
        <v>357</v>
      </c>
      <c r="H358" s="1">
        <f t="shared" si="263"/>
        <v>357000</v>
      </c>
      <c r="I358" s="1">
        <f t="shared" si="224"/>
        <v>2241960</v>
      </c>
      <c r="J358" t="str">
        <f t="shared" si="225"/>
        <v>33.6294i</v>
      </c>
      <c r="K358" t="str">
        <f t="shared" si="259"/>
        <v>-2.85921979440151i</v>
      </c>
      <c r="L358" t="str">
        <f t="shared" si="226"/>
        <v>100.8882i</v>
      </c>
      <c r="M358" t="str">
        <f t="shared" si="227"/>
        <v>19.2437440307819+3.81486517368371i</v>
      </c>
      <c r="N358" t="str">
        <f t="shared" si="228"/>
        <v>30.7701802055985i</v>
      </c>
      <c r="O358" t="str">
        <f t="shared" si="229"/>
        <v>0.32063577893943-0.378010525369809i</v>
      </c>
      <c r="P358">
        <f t="shared" si="230"/>
        <v>0.49568060283458149</v>
      </c>
      <c r="Q358" s="3">
        <f t="shared" si="231"/>
        <v>49.568060283458152</v>
      </c>
      <c r="Z358" s="1">
        <f t="shared" si="232"/>
        <v>357</v>
      </c>
      <c r="AA358" s="1">
        <f t="shared" si="264"/>
        <v>357000</v>
      </c>
      <c r="AB358" s="1">
        <f t="shared" si="233"/>
        <v>2241960</v>
      </c>
      <c r="AC358" t="str">
        <f t="shared" si="234"/>
        <v>33.6294i</v>
      </c>
      <c r="AD358" t="str">
        <f t="shared" si="260"/>
        <v>-2.85921979440151i</v>
      </c>
      <c r="AE358" t="str">
        <f t="shared" si="235"/>
        <v>100.8882i</v>
      </c>
      <c r="AF358" t="str">
        <f t="shared" si="236"/>
        <v>34.5663381298562+13.704809137186i</v>
      </c>
      <c r="AG358" t="str">
        <f t="shared" si="237"/>
        <v>30.7701802055985i</v>
      </c>
      <c r="AH358" t="str">
        <f t="shared" si="238"/>
        <v>0.568684093945679-0.335222372613738i</v>
      </c>
      <c r="AI358">
        <f t="shared" si="239"/>
        <v>0.66013304553521757</v>
      </c>
      <c r="AJ358" s="3">
        <f t="shared" si="240"/>
        <v>66.013304553521763</v>
      </c>
      <c r="AT358" s="1">
        <f t="shared" si="241"/>
        <v>357</v>
      </c>
      <c r="AU358" s="1">
        <f t="shared" si="265"/>
        <v>357000</v>
      </c>
      <c r="AV358" s="1">
        <f t="shared" si="242"/>
        <v>2241960</v>
      </c>
      <c r="AW358" t="str">
        <f t="shared" si="243"/>
        <v>33.6294i</v>
      </c>
      <c r="AX358" t="str">
        <f t="shared" si="261"/>
        <v>-2.85921979440151i</v>
      </c>
      <c r="AY358" t="str">
        <f t="shared" si="244"/>
        <v>100.8882i</v>
      </c>
      <c r="AZ358" t="str">
        <f t="shared" si="245"/>
        <v>40.5689421630902+80.4235622463086i</v>
      </c>
      <c r="BA358" t="str">
        <f t="shared" si="246"/>
        <v>30.7701802055985i</v>
      </c>
      <c r="BB358" t="str">
        <f t="shared" si="247"/>
        <v>0.755783084596903-0.0891023334386081i</v>
      </c>
      <c r="BC358">
        <f t="shared" si="248"/>
        <v>0.76101727758771298</v>
      </c>
      <c r="BD358" s="3">
        <f t="shared" si="249"/>
        <v>76.101727758771304</v>
      </c>
      <c r="BN358" s="1">
        <f t="shared" si="250"/>
        <v>357</v>
      </c>
      <c r="BO358" s="1">
        <f t="shared" si="266"/>
        <v>357000</v>
      </c>
      <c r="BP358" s="1">
        <f t="shared" si="251"/>
        <v>2241960</v>
      </c>
      <c r="BQ358" t="str">
        <f t="shared" si="252"/>
        <v>33.6294i</v>
      </c>
      <c r="BR358" t="str">
        <f t="shared" si="262"/>
        <v>-2.85921979440151i</v>
      </c>
      <c r="BS358" t="str">
        <f t="shared" si="253"/>
        <v>100.8882i</v>
      </c>
      <c r="BT358" t="str">
        <f t="shared" si="254"/>
        <v>5.07629726691931+100.632130753038i</v>
      </c>
      <c r="BU358" t="str">
        <f t="shared" si="255"/>
        <v>30.7701802055985i</v>
      </c>
      <c r="BV358" t="str">
        <f t="shared" si="256"/>
        <v>0.766181228507519-0.00903282128010174i</v>
      </c>
      <c r="BW358">
        <f t="shared" si="257"/>
        <v>0.76623447245446308</v>
      </c>
      <c r="BX358" s="3">
        <f t="shared" si="258"/>
        <v>76.623447245446314</v>
      </c>
    </row>
    <row r="359" spans="7:76" x14ac:dyDescent="0.35">
      <c r="G359" s="1">
        <f t="shared" si="223"/>
        <v>358</v>
      </c>
      <c r="H359" s="1">
        <f t="shared" si="263"/>
        <v>358000</v>
      </c>
      <c r="I359" s="1">
        <f t="shared" si="224"/>
        <v>2248240</v>
      </c>
      <c r="J359" t="str">
        <f t="shared" si="225"/>
        <v>33.7236i</v>
      </c>
      <c r="K359" t="str">
        <f t="shared" si="259"/>
        <v>-2.85123314693111i</v>
      </c>
      <c r="L359" t="str">
        <f t="shared" si="226"/>
        <v>101.1708i</v>
      </c>
      <c r="M359" t="str">
        <f t="shared" si="227"/>
        <v>19.2478043483659+3.80501179161694i</v>
      </c>
      <c r="N359" t="str">
        <f t="shared" si="228"/>
        <v>30.8723668530689i</v>
      </c>
      <c r="O359" t="str">
        <f t="shared" si="229"/>
        <v>0.319406399374919-0.377765937841122i</v>
      </c>
      <c r="P359">
        <f t="shared" si="230"/>
        <v>0.49469945598780751</v>
      </c>
      <c r="Q359" s="3">
        <f t="shared" si="231"/>
        <v>49.469945598780754</v>
      </c>
      <c r="Z359" s="1">
        <f t="shared" si="232"/>
        <v>358</v>
      </c>
      <c r="AA359" s="1">
        <f t="shared" si="264"/>
        <v>358000</v>
      </c>
      <c r="AB359" s="1">
        <f t="shared" si="233"/>
        <v>2248240</v>
      </c>
      <c r="AC359" t="str">
        <f t="shared" si="234"/>
        <v>33.7236i</v>
      </c>
      <c r="AD359" t="str">
        <f t="shared" si="260"/>
        <v>-2.85123314693111i</v>
      </c>
      <c r="AE359" t="str">
        <f t="shared" si="235"/>
        <v>101.1708i</v>
      </c>
      <c r="AF359" t="str">
        <f t="shared" si="236"/>
        <v>34.5925534537118+13.6768923261304i</v>
      </c>
      <c r="AG359" t="str">
        <f t="shared" si="237"/>
        <v>30.8723668530689i</v>
      </c>
      <c r="AH359" t="str">
        <f t="shared" si="238"/>
        <v>0.567676993872705-0.335699335393451i</v>
      </c>
      <c r="AI359">
        <f t="shared" si="239"/>
        <v>0.65950831166555879</v>
      </c>
      <c r="AJ359" s="3">
        <f t="shared" si="240"/>
        <v>65.950831166555872</v>
      </c>
      <c r="AT359" s="1">
        <f t="shared" si="241"/>
        <v>358</v>
      </c>
      <c r="AU359" s="1">
        <f t="shared" si="265"/>
        <v>358000</v>
      </c>
      <c r="AV359" s="1">
        <f t="shared" si="242"/>
        <v>2248240</v>
      </c>
      <c r="AW359" t="str">
        <f t="shared" si="243"/>
        <v>33.7236i</v>
      </c>
      <c r="AX359" t="str">
        <f t="shared" si="261"/>
        <v>-2.85123314693111i</v>
      </c>
      <c r="AY359" t="str">
        <f t="shared" si="244"/>
        <v>101.1708i</v>
      </c>
      <c r="AZ359" t="str">
        <f t="shared" si="245"/>
        <v>40.7501647348558+80.5571661682142i</v>
      </c>
      <c r="BA359" t="str">
        <f t="shared" si="246"/>
        <v>30.8723668530689i</v>
      </c>
      <c r="BB359" t="str">
        <f t="shared" si="247"/>
        <v>0.755625141035077-0.0893687291857871i</v>
      </c>
      <c r="BC359">
        <f t="shared" si="248"/>
        <v>0.76089166345844694</v>
      </c>
      <c r="BD359" s="3">
        <f t="shared" si="249"/>
        <v>76.089166345844689</v>
      </c>
      <c r="BN359" s="1">
        <f t="shared" si="250"/>
        <v>358</v>
      </c>
      <c r="BO359" s="1">
        <f t="shared" si="266"/>
        <v>358000</v>
      </c>
      <c r="BP359" s="1">
        <f t="shared" si="251"/>
        <v>2248240</v>
      </c>
      <c r="BQ359" t="str">
        <f t="shared" si="252"/>
        <v>33.7236i</v>
      </c>
      <c r="BR359" t="str">
        <f t="shared" si="262"/>
        <v>-2.85123314693111i</v>
      </c>
      <c r="BS359" t="str">
        <f t="shared" si="253"/>
        <v>101.1708i</v>
      </c>
      <c r="BT359" t="str">
        <f t="shared" si="254"/>
        <v>5.10470305003155+100.912576554333i</v>
      </c>
      <c r="BU359" t="str">
        <f t="shared" si="255"/>
        <v>30.8723668530689i</v>
      </c>
      <c r="BV359" t="str">
        <f t="shared" si="256"/>
        <v>0.766087731226471-0.00906061527952186i</v>
      </c>
      <c r="BW359">
        <f t="shared" si="257"/>
        <v>0.76614130986715834</v>
      </c>
      <c r="BX359" s="3">
        <f t="shared" si="258"/>
        <v>76.614130986715836</v>
      </c>
    </row>
    <row r="360" spans="7:76" x14ac:dyDescent="0.35">
      <c r="G360" s="1">
        <f t="shared" si="223"/>
        <v>359</v>
      </c>
      <c r="H360" s="1">
        <f t="shared" si="263"/>
        <v>359000</v>
      </c>
      <c r="I360" s="1">
        <f t="shared" si="224"/>
        <v>2254520</v>
      </c>
      <c r="J360" t="str">
        <f t="shared" si="225"/>
        <v>33.8178i</v>
      </c>
      <c r="K360" t="str">
        <f t="shared" si="259"/>
        <v>-2.84329099331849i</v>
      </c>
      <c r="L360" t="str">
        <f t="shared" si="226"/>
        <v>101.4534i</v>
      </c>
      <c r="M360" t="str">
        <f t="shared" si="227"/>
        <v>19.2518324753712+3.79520695715889i</v>
      </c>
      <c r="N360" t="str">
        <f t="shared" si="228"/>
        <v>30.9745090066815i</v>
      </c>
      <c r="O360" t="str">
        <f t="shared" si="229"/>
        <v>0.318183132172913-0.377518876827763i</v>
      </c>
      <c r="P360">
        <f t="shared" si="230"/>
        <v>0.49372158952253759</v>
      </c>
      <c r="Q360" s="3">
        <f t="shared" si="231"/>
        <v>49.372158952253756</v>
      </c>
      <c r="Z360" s="1">
        <f t="shared" si="232"/>
        <v>359</v>
      </c>
      <c r="AA360" s="1">
        <f t="shared" si="264"/>
        <v>359000</v>
      </c>
      <c r="AB360" s="1">
        <f t="shared" si="233"/>
        <v>2254520</v>
      </c>
      <c r="AC360" t="str">
        <f t="shared" si="234"/>
        <v>33.8178i</v>
      </c>
      <c r="AD360" t="str">
        <f t="shared" si="260"/>
        <v>-2.84329099331849i</v>
      </c>
      <c r="AE360" t="str">
        <f t="shared" si="235"/>
        <v>101.4534i</v>
      </c>
      <c r="AF360" t="str">
        <f t="shared" si="236"/>
        <v>34.6185893101903+13.6490602819384i</v>
      </c>
      <c r="AG360" t="str">
        <f t="shared" si="237"/>
        <v>30.9745090066815i</v>
      </c>
      <c r="AH360" t="str">
        <f t="shared" si="238"/>
        <v>0.566671172189292-0.336172855856036i</v>
      </c>
      <c r="AI360">
        <f t="shared" si="239"/>
        <v>0.65888421320046009</v>
      </c>
      <c r="AJ360" s="3">
        <f t="shared" si="240"/>
        <v>65.888421320046007</v>
      </c>
      <c r="AT360" s="1">
        <f t="shared" si="241"/>
        <v>359</v>
      </c>
      <c r="AU360" s="1">
        <f t="shared" si="265"/>
        <v>359000</v>
      </c>
      <c r="AV360" s="1">
        <f t="shared" si="242"/>
        <v>2254520</v>
      </c>
      <c r="AW360" t="str">
        <f t="shared" si="243"/>
        <v>33.8178i</v>
      </c>
      <c r="AX360" t="str">
        <f t="shared" si="261"/>
        <v>-2.84329099331849i</v>
      </c>
      <c r="AY360" t="str">
        <f t="shared" si="244"/>
        <v>101.4534i</v>
      </c>
      <c r="AZ360" t="str">
        <f t="shared" si="245"/>
        <v>40.9314809784969+80.6902104384808i</v>
      </c>
      <c r="BA360" t="str">
        <f t="shared" si="246"/>
        <v>30.9745090066815i</v>
      </c>
      <c r="BB360" t="str">
        <f t="shared" si="247"/>
        <v>0.755467824105143-0.0896349729440389i</v>
      </c>
      <c r="BC360">
        <f t="shared" si="248"/>
        <v>0.76076675902200008</v>
      </c>
      <c r="BD360" s="3">
        <f t="shared" si="249"/>
        <v>76.076675902200009</v>
      </c>
      <c r="BN360" s="1">
        <f t="shared" si="250"/>
        <v>359</v>
      </c>
      <c r="BO360" s="1">
        <f t="shared" si="266"/>
        <v>359000</v>
      </c>
      <c r="BP360" s="1">
        <f t="shared" si="251"/>
        <v>2254520</v>
      </c>
      <c r="BQ360" t="str">
        <f t="shared" si="252"/>
        <v>33.8178i</v>
      </c>
      <c r="BR360" t="str">
        <f t="shared" si="262"/>
        <v>-2.84329099331849i</v>
      </c>
      <c r="BS360" t="str">
        <f t="shared" si="253"/>
        <v>101.4534i</v>
      </c>
      <c r="BT360" t="str">
        <f t="shared" si="254"/>
        <v>5.13318747755231+101.193010338782i</v>
      </c>
      <c r="BU360" t="str">
        <f t="shared" si="255"/>
        <v>30.9745090066815i</v>
      </c>
      <c r="BV360" t="str">
        <f t="shared" si="256"/>
        <v>0.765995028924494-0.00908840078983446i</v>
      </c>
      <c r="BW360">
        <f t="shared" si="257"/>
        <v>0.76604894319224348</v>
      </c>
      <c r="BX360" s="3">
        <f t="shared" si="258"/>
        <v>76.604894319224343</v>
      </c>
    </row>
    <row r="361" spans="7:76" x14ac:dyDescent="0.35">
      <c r="G361" s="1">
        <f t="shared" si="223"/>
        <v>360</v>
      </c>
      <c r="H361" s="1">
        <f t="shared" si="263"/>
        <v>360000</v>
      </c>
      <c r="I361" s="1">
        <f t="shared" si="224"/>
        <v>2260800</v>
      </c>
      <c r="J361" t="str">
        <f t="shared" si="225"/>
        <v>33.912i</v>
      </c>
      <c r="K361" t="str">
        <f t="shared" si="259"/>
        <v>-2.8353929627815i</v>
      </c>
      <c r="L361" t="str">
        <f t="shared" si="226"/>
        <v>101.736i</v>
      </c>
      <c r="M361" t="str">
        <f t="shared" si="227"/>
        <v>19.2558287466437+3.78545033157265i</v>
      </c>
      <c r="N361" t="str">
        <f t="shared" si="228"/>
        <v>31.0766070372185i</v>
      </c>
      <c r="O361" t="str">
        <f t="shared" si="229"/>
        <v>0.316965944074693-0.37726938114666i</v>
      </c>
      <c r="P361">
        <f t="shared" si="230"/>
        <v>0.4927469894925236</v>
      </c>
      <c r="Q361" s="3">
        <f t="shared" si="231"/>
        <v>49.274698949252361</v>
      </c>
      <c r="Z361" s="1">
        <f t="shared" si="232"/>
        <v>360</v>
      </c>
      <c r="AA361" s="1">
        <f t="shared" si="264"/>
        <v>360000</v>
      </c>
      <c r="AB361" s="1">
        <f t="shared" si="233"/>
        <v>2260800</v>
      </c>
      <c r="AC361" t="str">
        <f t="shared" si="234"/>
        <v>33.912i</v>
      </c>
      <c r="AD361" t="str">
        <f t="shared" si="260"/>
        <v>-2.8353929627815i</v>
      </c>
      <c r="AE361" t="str">
        <f t="shared" si="235"/>
        <v>101.736i</v>
      </c>
      <c r="AF361" t="str">
        <f t="shared" si="236"/>
        <v>34.6444472351635+13.6213129020852i</v>
      </c>
      <c r="AG361" t="str">
        <f t="shared" si="237"/>
        <v>31.0766070372185i</v>
      </c>
      <c r="AH361" t="str">
        <f t="shared" si="238"/>
        <v>0.565666629955616-0.336642947622761i</v>
      </c>
      <c r="AI361">
        <f t="shared" si="239"/>
        <v>0.65826074653550848</v>
      </c>
      <c r="AJ361" s="3">
        <f t="shared" si="240"/>
        <v>65.826074653550847</v>
      </c>
      <c r="AT361" s="1">
        <f t="shared" si="241"/>
        <v>360</v>
      </c>
      <c r="AU361" s="1">
        <f t="shared" si="265"/>
        <v>360000</v>
      </c>
      <c r="AV361" s="1">
        <f t="shared" si="242"/>
        <v>2260800</v>
      </c>
      <c r="AW361" t="str">
        <f t="shared" si="243"/>
        <v>33.912i</v>
      </c>
      <c r="AX361" t="str">
        <f t="shared" si="261"/>
        <v>-2.8353929627815i</v>
      </c>
      <c r="AY361" t="str">
        <f t="shared" si="244"/>
        <v>101.736i</v>
      </c>
      <c r="AZ361" t="str">
        <f t="shared" si="245"/>
        <v>41.1128888488601+80.8226957003619i</v>
      </c>
      <c r="BA361" t="str">
        <f t="shared" si="246"/>
        <v>31.0766070372185i</v>
      </c>
      <c r="BB361" t="str">
        <f t="shared" si="247"/>
        <v>0.755311124742214-0.0899010653767681i</v>
      </c>
      <c r="BC361">
        <f t="shared" si="248"/>
        <v>0.76064255515664259</v>
      </c>
      <c r="BD361" s="3">
        <f t="shared" si="249"/>
        <v>76.064255515664257</v>
      </c>
      <c r="BN361" s="1">
        <f t="shared" si="250"/>
        <v>360</v>
      </c>
      <c r="BO361" s="1">
        <f t="shared" si="266"/>
        <v>360000</v>
      </c>
      <c r="BP361" s="1">
        <f t="shared" si="251"/>
        <v>2260800</v>
      </c>
      <c r="BQ361" t="str">
        <f t="shared" si="252"/>
        <v>33.912i</v>
      </c>
      <c r="BR361" t="str">
        <f t="shared" si="262"/>
        <v>-2.8353929627815i</v>
      </c>
      <c r="BS361" t="str">
        <f t="shared" si="253"/>
        <v>101.736i</v>
      </c>
      <c r="BT361" t="str">
        <f t="shared" si="254"/>
        <v>5.16175054270938+101.473432073393i</v>
      </c>
      <c r="BU361" t="str">
        <f t="shared" si="255"/>
        <v>31.0766070372185i</v>
      </c>
      <c r="BV361" t="str">
        <f t="shared" si="256"/>
        <v>0.76590311244546-0.00911617789394141i</v>
      </c>
      <c r="BW361">
        <f t="shared" si="257"/>
        <v>0.76595736327359443</v>
      </c>
      <c r="BX361" s="3">
        <f t="shared" si="258"/>
        <v>76.595736327359447</v>
      </c>
    </row>
    <row r="362" spans="7:76" x14ac:dyDescent="0.35">
      <c r="G362" s="1">
        <f t="shared" si="223"/>
        <v>361</v>
      </c>
      <c r="H362" s="1">
        <f t="shared" si="263"/>
        <v>361000</v>
      </c>
      <c r="I362" s="1">
        <f t="shared" si="224"/>
        <v>2267080</v>
      </c>
      <c r="J362" t="str">
        <f t="shared" si="225"/>
        <v>34.0062i</v>
      </c>
      <c r="K362" t="str">
        <f t="shared" si="259"/>
        <v>-2.82753868864637i</v>
      </c>
      <c r="L362" t="str">
        <f t="shared" si="226"/>
        <v>102.0186i</v>
      </c>
      <c r="M362" t="str">
        <f t="shared" si="227"/>
        <v>19.2597934927483+3.77574157903526i</v>
      </c>
      <c r="N362" t="str">
        <f t="shared" si="228"/>
        <v>31.1786613113536i</v>
      </c>
      <c r="O362" t="str">
        <f t="shared" si="229"/>
        <v>0.315754801982711-0.377017489142726i</v>
      </c>
      <c r="P362">
        <f t="shared" si="230"/>
        <v>0.49177564203061802</v>
      </c>
      <c r="Q362" s="3">
        <f t="shared" si="231"/>
        <v>49.177564203061799</v>
      </c>
      <c r="Z362" s="1">
        <f t="shared" si="232"/>
        <v>361</v>
      </c>
      <c r="AA362" s="1">
        <f t="shared" si="264"/>
        <v>361000</v>
      </c>
      <c r="AB362" s="1">
        <f t="shared" si="233"/>
        <v>2267080</v>
      </c>
      <c r="AC362" t="str">
        <f t="shared" si="234"/>
        <v>34.0062i</v>
      </c>
      <c r="AD362" t="str">
        <f t="shared" si="260"/>
        <v>-2.82753868864637i</v>
      </c>
      <c r="AE362" t="str">
        <f t="shared" si="235"/>
        <v>102.0186i</v>
      </c>
      <c r="AF362" t="str">
        <f t="shared" si="236"/>
        <v>34.6701287493665+13.5936500792469i</v>
      </c>
      <c r="AG362" t="str">
        <f t="shared" si="237"/>
        <v>31.1786613113536i</v>
      </c>
      <c r="AH362" t="str">
        <f t="shared" si="238"/>
        <v>0.564663368282786-0.337109624278188i</v>
      </c>
      <c r="AI362">
        <f t="shared" si="239"/>
        <v>0.65763790816941381</v>
      </c>
      <c r="AJ362" s="3">
        <f t="shared" si="240"/>
        <v>65.763790816941381</v>
      </c>
      <c r="AT362" s="1">
        <f t="shared" si="241"/>
        <v>361</v>
      </c>
      <c r="AU362" s="1">
        <f t="shared" si="265"/>
        <v>361000</v>
      </c>
      <c r="AV362" s="1">
        <f t="shared" si="242"/>
        <v>2267080</v>
      </c>
      <c r="AW362" t="str">
        <f t="shared" si="243"/>
        <v>34.0062i</v>
      </c>
      <c r="AX362" t="str">
        <f t="shared" si="261"/>
        <v>-2.82753868864637i</v>
      </c>
      <c r="AY362" t="str">
        <f t="shared" si="244"/>
        <v>102.0186i</v>
      </c>
      <c r="AZ362" t="str">
        <f t="shared" si="245"/>
        <v>41.2943863083562+80.9546226048117i</v>
      </c>
      <c r="BA362" t="str">
        <f t="shared" si="246"/>
        <v>31.1786613113536i</v>
      </c>
      <c r="BB362" t="str">
        <f t="shared" si="247"/>
        <v>0.755155034013623-0.0901670071364085i</v>
      </c>
      <c r="BC362">
        <f t="shared" si="248"/>
        <v>0.76051904287272998</v>
      </c>
      <c r="BD362" s="3">
        <f t="shared" si="249"/>
        <v>76.051904287273004</v>
      </c>
      <c r="BN362" s="1">
        <f t="shared" si="250"/>
        <v>361</v>
      </c>
      <c r="BO362" s="1">
        <f t="shared" si="266"/>
        <v>361000</v>
      </c>
      <c r="BP362" s="1">
        <f t="shared" si="251"/>
        <v>2267080</v>
      </c>
      <c r="BQ362" t="str">
        <f t="shared" si="252"/>
        <v>34.0062i</v>
      </c>
      <c r="BR362" t="str">
        <f t="shared" si="262"/>
        <v>-2.82753868864637i</v>
      </c>
      <c r="BS362" t="str">
        <f t="shared" si="253"/>
        <v>102.0186i</v>
      </c>
      <c r="BT362" t="str">
        <f t="shared" si="254"/>
        <v>5.19039223871212+101.753841725178i</v>
      </c>
      <c r="BU362" t="str">
        <f t="shared" si="255"/>
        <v>31.1786613113536i</v>
      </c>
      <c r="BV362" t="str">
        <f t="shared" si="256"/>
        <v>0.765811972765211-0.00914394667363408i</v>
      </c>
      <c r="BW362">
        <f t="shared" si="257"/>
        <v>0.76586656108705675</v>
      </c>
      <c r="BX362" s="3">
        <f t="shared" si="258"/>
        <v>76.586656108705682</v>
      </c>
    </row>
    <row r="363" spans="7:76" x14ac:dyDescent="0.35">
      <c r="G363" s="1">
        <f t="shared" si="223"/>
        <v>362</v>
      </c>
      <c r="H363" s="1">
        <f t="shared" si="263"/>
        <v>362000</v>
      </c>
      <c r="I363" s="1">
        <f t="shared" si="224"/>
        <v>2273360</v>
      </c>
      <c r="J363" t="str">
        <f t="shared" si="225"/>
        <v>34.1004i</v>
      </c>
      <c r="K363" t="str">
        <f t="shared" si="259"/>
        <v>-2.81972780829099i</v>
      </c>
      <c r="L363" t="str">
        <f t="shared" si="226"/>
        <v>102.3012i</v>
      </c>
      <c r="M363" t="str">
        <f t="shared" si="227"/>
        <v>19.2637270400327+3.76608036661012i</v>
      </c>
      <c r="N363" t="str">
        <f t="shared" si="228"/>
        <v>31.280672191709i</v>
      </c>
      <c r="O363" t="str">
        <f t="shared" si="229"/>
        <v>0.314549672960258-0.376763238694434i</v>
      </c>
      <c r="P363">
        <f t="shared" si="230"/>
        <v>0.490807533347772</v>
      </c>
      <c r="Q363" s="3">
        <f t="shared" si="231"/>
        <v>49.080753334777199</v>
      </c>
      <c r="Z363" s="1">
        <f t="shared" si="232"/>
        <v>362</v>
      </c>
      <c r="AA363" s="1">
        <f t="shared" si="264"/>
        <v>362000</v>
      </c>
      <c r="AB363" s="1">
        <f t="shared" si="233"/>
        <v>2273360</v>
      </c>
      <c r="AC363" t="str">
        <f t="shared" si="234"/>
        <v>34.1004i</v>
      </c>
      <c r="AD363" t="str">
        <f t="shared" si="260"/>
        <v>-2.81972780829099i</v>
      </c>
      <c r="AE363" t="str">
        <f t="shared" si="235"/>
        <v>102.3012i</v>
      </c>
      <c r="AF363" t="str">
        <f t="shared" si="236"/>
        <v>34.6956353585571+13.5660717014295i</v>
      </c>
      <c r="AG363" t="str">
        <f t="shared" si="237"/>
        <v>31.280672191709i</v>
      </c>
      <c r="AH363" t="str">
        <f t="shared" si="238"/>
        <v>0.563661388330764-0.337572899370541i</v>
      </c>
      <c r="AI363">
        <f t="shared" si="239"/>
        <v>0.6570156947017306</v>
      </c>
      <c r="AJ363" s="3">
        <f t="shared" si="240"/>
        <v>65.701569470173055</v>
      </c>
      <c r="AT363" s="1">
        <f t="shared" si="241"/>
        <v>362</v>
      </c>
      <c r="AU363" s="1">
        <f t="shared" si="265"/>
        <v>362000</v>
      </c>
      <c r="AV363" s="1">
        <f t="shared" si="242"/>
        <v>2273360</v>
      </c>
      <c r="AW363" t="str">
        <f t="shared" si="243"/>
        <v>34.1004i</v>
      </c>
      <c r="AX363" t="str">
        <f t="shared" si="261"/>
        <v>-2.81972780829099i</v>
      </c>
      <c r="AY363" t="str">
        <f t="shared" si="244"/>
        <v>102.3012i</v>
      </c>
      <c r="AZ363" t="str">
        <f t="shared" si="245"/>
        <v>41.4759713269813+81.0859918104211i</v>
      </c>
      <c r="BA363" t="str">
        <f t="shared" si="246"/>
        <v>31.280672191709i</v>
      </c>
      <c r="BB363" t="str">
        <f t="shared" si="247"/>
        <v>0.754999543116633-0.0904327988646102i</v>
      </c>
      <c r="BC363">
        <f t="shared" si="248"/>
        <v>0.76039621331041074</v>
      </c>
      <c r="BD363" s="3">
        <f t="shared" si="249"/>
        <v>76.039621331041076</v>
      </c>
      <c r="BN363" s="1">
        <f t="shared" si="250"/>
        <v>362</v>
      </c>
      <c r="BO363" s="1">
        <f t="shared" si="266"/>
        <v>362000</v>
      </c>
      <c r="BP363" s="1">
        <f t="shared" si="251"/>
        <v>2273360</v>
      </c>
      <c r="BQ363" t="str">
        <f t="shared" si="252"/>
        <v>34.1004i</v>
      </c>
      <c r="BR363" t="str">
        <f t="shared" si="262"/>
        <v>-2.81972780829099i</v>
      </c>
      <c r="BS363" t="str">
        <f t="shared" si="253"/>
        <v>102.3012i</v>
      </c>
      <c r="BT363" t="str">
        <f t="shared" si="254"/>
        <v>5.2191125587515+102.034239261152i</v>
      </c>
      <c r="BU363" t="str">
        <f t="shared" si="255"/>
        <v>31.280672191709i</v>
      </c>
      <c r="BV363" t="str">
        <f t="shared" si="256"/>
        <v>0.765721600989325-0.00917170720961063i</v>
      </c>
      <c r="BW363">
        <f t="shared" si="257"/>
        <v>0.76577652773821292</v>
      </c>
      <c r="BX363" s="3">
        <f t="shared" si="258"/>
        <v>76.577652773821285</v>
      </c>
    </row>
    <row r="364" spans="7:76" x14ac:dyDescent="0.35">
      <c r="G364" s="1">
        <f t="shared" si="223"/>
        <v>363</v>
      </c>
      <c r="H364" s="1">
        <f t="shared" si="263"/>
        <v>363000</v>
      </c>
      <c r="I364" s="1">
        <f t="shared" si="224"/>
        <v>2279640</v>
      </c>
      <c r="J364" t="str">
        <f t="shared" si="225"/>
        <v>34.1946i</v>
      </c>
      <c r="K364" t="str">
        <f t="shared" si="259"/>
        <v>-2.81195996308909i</v>
      </c>
      <c r="L364" t="str">
        <f t="shared" si="226"/>
        <v>102.5838i</v>
      </c>
      <c r="M364" t="str">
        <f t="shared" si="227"/>
        <v>19.2676297106912+3.75646636421955i</v>
      </c>
      <c r="N364" t="str">
        <f t="shared" si="228"/>
        <v>31.3826400369109i</v>
      </c>
      <c r="O364" t="str">
        <f t="shared" si="229"/>
        <v>0.313350524231136-0.376506667219321i</v>
      </c>
      <c r="P364">
        <f t="shared" si="230"/>
        <v>0.48984264973206276</v>
      </c>
      <c r="Q364" s="3">
        <f t="shared" si="231"/>
        <v>48.98426497320628</v>
      </c>
      <c r="Z364" s="1">
        <f t="shared" si="232"/>
        <v>363</v>
      </c>
      <c r="AA364" s="1">
        <f t="shared" si="264"/>
        <v>363000</v>
      </c>
      <c r="AB364" s="1">
        <f t="shared" si="233"/>
        <v>2279640</v>
      </c>
      <c r="AC364" t="str">
        <f t="shared" si="234"/>
        <v>34.1946i</v>
      </c>
      <c r="AD364" t="str">
        <f t="shared" si="260"/>
        <v>-2.81195996308909i</v>
      </c>
      <c r="AE364" t="str">
        <f t="shared" si="235"/>
        <v>102.5838i</v>
      </c>
      <c r="AF364" t="str">
        <f t="shared" si="236"/>
        <v>34.7209685536725+13.5385776520942i</v>
      </c>
      <c r="AG364" t="str">
        <f t="shared" si="237"/>
        <v>31.3826400369109i</v>
      </c>
      <c r="AH364" t="str">
        <f t="shared" si="238"/>
        <v>0.562660691306336-0.338032786412071i</v>
      </c>
      <c r="AI364">
        <f t="shared" si="239"/>
        <v>0.65639410283063393</v>
      </c>
      <c r="AJ364" s="3">
        <f t="shared" si="240"/>
        <v>65.639410283063398</v>
      </c>
      <c r="AT364" s="1">
        <f t="shared" si="241"/>
        <v>363</v>
      </c>
      <c r="AU364" s="1">
        <f t="shared" si="265"/>
        <v>363000</v>
      </c>
      <c r="AV364" s="1">
        <f t="shared" si="242"/>
        <v>2279640</v>
      </c>
      <c r="AW364" t="str">
        <f t="shared" si="243"/>
        <v>34.1946i</v>
      </c>
      <c r="AX364" t="str">
        <f t="shared" si="261"/>
        <v>-2.81195996308909i</v>
      </c>
      <c r="AY364" t="str">
        <f t="shared" si="244"/>
        <v>102.5838i</v>
      </c>
      <c r="AZ364" t="str">
        <f t="shared" si="245"/>
        <v>41.6576418823376+81.2168039833533i</v>
      </c>
      <c r="BA364" t="str">
        <f t="shared" si="246"/>
        <v>31.3826400369109i</v>
      </c>
      <c r="BB364" t="str">
        <f t="shared" si="247"/>
        <v>0.754844643376191-0.0906984411924228i</v>
      </c>
      <c r="BC364">
        <f t="shared" si="248"/>
        <v>0.7602740577373821</v>
      </c>
      <c r="BD364" s="3">
        <f t="shared" si="249"/>
        <v>76.027405773738209</v>
      </c>
      <c r="BN364" s="1">
        <f t="shared" si="250"/>
        <v>363</v>
      </c>
      <c r="BO364" s="1">
        <f t="shared" si="266"/>
        <v>363000</v>
      </c>
      <c r="BP364" s="1">
        <f t="shared" si="251"/>
        <v>2279640</v>
      </c>
      <c r="BQ364" t="str">
        <f t="shared" si="252"/>
        <v>34.1946i</v>
      </c>
      <c r="BR364" t="str">
        <f t="shared" si="262"/>
        <v>-2.81195996308909i</v>
      </c>
      <c r="BS364" t="str">
        <f t="shared" si="253"/>
        <v>102.5838i</v>
      </c>
      <c r="BT364" t="str">
        <f t="shared" si="254"/>
        <v>5.2479114960001+102.314624648338i</v>
      </c>
      <c r="BU364" t="str">
        <f t="shared" si="255"/>
        <v>31.3826400369109i</v>
      </c>
      <c r="BV364" t="str">
        <f t="shared" si="256"/>
        <v>0.765631988350817-0.00919945958149533i</v>
      </c>
      <c r="BW364">
        <f t="shared" si="257"/>
        <v>0.76568725446008135</v>
      </c>
      <c r="BX364" s="3">
        <f t="shared" si="258"/>
        <v>76.568725446008131</v>
      </c>
    </row>
    <row r="365" spans="7:76" x14ac:dyDescent="0.35">
      <c r="G365" s="1">
        <f t="shared" si="223"/>
        <v>364</v>
      </c>
      <c r="H365" s="1">
        <f t="shared" si="263"/>
        <v>364000</v>
      </c>
      <c r="I365" s="1">
        <f t="shared" si="224"/>
        <v>2285920</v>
      </c>
      <c r="J365" t="str">
        <f t="shared" si="225"/>
        <v>34.2888i</v>
      </c>
      <c r="K365" t="str">
        <f t="shared" si="259"/>
        <v>-2.80423479835533i</v>
      </c>
      <c r="L365" t="str">
        <f t="shared" si="226"/>
        <v>102.8664i</v>
      </c>
      <c r="M365" t="str">
        <f t="shared" si="227"/>
        <v>19.271501822827+3.74689924461767i</v>
      </c>
      <c r="N365" t="str">
        <f t="shared" si="228"/>
        <v>31.4845652016447i</v>
      </c>
      <c r="O365" t="str">
        <f t="shared" si="229"/>
        <v>0.312157323179317-0.376247811679434i</v>
      </c>
      <c r="P365">
        <f t="shared" si="230"/>
        <v>0.48888097754774562</v>
      </c>
      <c r="Q365" s="3">
        <f t="shared" si="231"/>
        <v>48.888097754774563</v>
      </c>
      <c r="Z365" s="1">
        <f t="shared" si="232"/>
        <v>364</v>
      </c>
      <c r="AA365" s="1">
        <f t="shared" si="264"/>
        <v>364000</v>
      </c>
      <c r="AB365" s="1">
        <f t="shared" si="233"/>
        <v>2285920</v>
      </c>
      <c r="AC365" t="str">
        <f t="shared" si="234"/>
        <v>34.2888i</v>
      </c>
      <c r="AD365" t="str">
        <f t="shared" si="260"/>
        <v>-2.80423479835533i</v>
      </c>
      <c r="AE365" t="str">
        <f t="shared" si="235"/>
        <v>102.8664i</v>
      </c>
      <c r="AF365" t="str">
        <f t="shared" si="236"/>
        <v>34.7461298109857+13.5111678102804i</v>
      </c>
      <c r="AG365" t="str">
        <f t="shared" si="237"/>
        <v>31.4845652016447i</v>
      </c>
      <c r="AH365" t="str">
        <f t="shared" si="238"/>
        <v>0.561661278461129-0.338489298879398i</v>
      </c>
      <c r="AI365">
        <f t="shared" si="239"/>
        <v>0.6557731293507354</v>
      </c>
      <c r="AJ365" s="3">
        <f t="shared" si="240"/>
        <v>65.577312935073536</v>
      </c>
      <c r="AT365" s="1">
        <f t="shared" si="241"/>
        <v>364</v>
      </c>
      <c r="AU365" s="1">
        <f t="shared" si="265"/>
        <v>364000</v>
      </c>
      <c r="AV365" s="1">
        <f t="shared" si="242"/>
        <v>2285920</v>
      </c>
      <c r="AW365" t="str">
        <f t="shared" si="243"/>
        <v>34.2888i</v>
      </c>
      <c r="AX365" t="str">
        <f t="shared" si="261"/>
        <v>-2.80423479835533i</v>
      </c>
      <c r="AY365" t="str">
        <f t="shared" si="244"/>
        <v>102.8664i</v>
      </c>
      <c r="AZ365" t="str">
        <f t="shared" si="245"/>
        <v>41.8393959596542+81.3470597972791i</v>
      </c>
      <c r="BA365" t="str">
        <f t="shared" si="246"/>
        <v>31.4845652016447i</v>
      </c>
      <c r="BB365" t="str">
        <f t="shared" si="247"/>
        <v>0.75469032624272-0.09096393474048i</v>
      </c>
      <c r="BC365">
        <f t="shared" si="248"/>
        <v>0.76015256754668226</v>
      </c>
      <c r="BD365" s="3">
        <f t="shared" si="249"/>
        <v>76.015256754668229</v>
      </c>
      <c r="BN365" s="1">
        <f t="shared" si="250"/>
        <v>364</v>
      </c>
      <c r="BO365" s="1">
        <f t="shared" si="266"/>
        <v>364000</v>
      </c>
      <c r="BP365" s="1">
        <f t="shared" si="251"/>
        <v>2285920</v>
      </c>
      <c r="BQ365" t="str">
        <f t="shared" si="252"/>
        <v>34.2888i</v>
      </c>
      <c r="BR365" t="str">
        <f t="shared" si="262"/>
        <v>-2.80423479835533i</v>
      </c>
      <c r="BS365" t="str">
        <f t="shared" si="253"/>
        <v>102.8664i</v>
      </c>
      <c r="BT365" t="str">
        <f t="shared" si="254"/>
        <v>5.27678904361212+102.594997853762i</v>
      </c>
      <c r="BU365" t="str">
        <f t="shared" si="255"/>
        <v>31.4845652016447i</v>
      </c>
      <c r="BV365" t="str">
        <f t="shared" si="256"/>
        <v>0.765543126207971-0.00922720386785625i</v>
      </c>
      <c r="BW365">
        <f t="shared" si="257"/>
        <v>0.76559873261094968</v>
      </c>
      <c r="BX365" s="3">
        <f t="shared" si="258"/>
        <v>76.559873261094964</v>
      </c>
    </row>
    <row r="366" spans="7:76" x14ac:dyDescent="0.35">
      <c r="G366" s="1">
        <f t="shared" si="223"/>
        <v>365</v>
      </c>
      <c r="H366" s="1">
        <f t="shared" si="263"/>
        <v>365000</v>
      </c>
      <c r="I366" s="1">
        <f t="shared" si="224"/>
        <v>2292200</v>
      </c>
      <c r="J366" t="str">
        <f t="shared" si="225"/>
        <v>34.383i</v>
      </c>
      <c r="K366" t="str">
        <f t="shared" si="259"/>
        <v>-2.79655196329134i</v>
      </c>
      <c r="L366" t="str">
        <f t="shared" si="226"/>
        <v>103.149i</v>
      </c>
      <c r="M366" t="str">
        <f t="shared" si="227"/>
        <v>19.275343690513+3.73737868336349i</v>
      </c>
      <c r="N366" t="str">
        <f t="shared" si="228"/>
        <v>31.5864480367087i</v>
      </c>
      <c r="O366" t="str">
        <f t="shared" si="229"/>
        <v>0.310970037348615-0.375986708586698i</v>
      </c>
      <c r="P366">
        <f t="shared" si="230"/>
        <v>0.48792250323433289</v>
      </c>
      <c r="Q366" s="3">
        <f t="shared" si="231"/>
        <v>48.792250323433286</v>
      </c>
      <c r="Z366" s="1">
        <f t="shared" si="232"/>
        <v>365</v>
      </c>
      <c r="AA366" s="1">
        <f t="shared" si="264"/>
        <v>365000</v>
      </c>
      <c r="AB366" s="1">
        <f t="shared" si="233"/>
        <v>2292200</v>
      </c>
      <c r="AC366" t="str">
        <f t="shared" si="234"/>
        <v>34.383i</v>
      </c>
      <c r="AD366" t="str">
        <f t="shared" si="260"/>
        <v>-2.79655196329134i</v>
      </c>
      <c r="AE366" t="str">
        <f t="shared" si="235"/>
        <v>103.149i</v>
      </c>
      <c r="AF366" t="str">
        <f t="shared" si="236"/>
        <v>34.7711205922592+13.4838420507263i</v>
      </c>
      <c r="AG366" t="str">
        <f t="shared" si="237"/>
        <v>31.5864480367087i</v>
      </c>
      <c r="AH366" t="str">
        <f t="shared" si="238"/>
        <v>0.560663151089685-0.338942450213839i</v>
      </c>
      <c r="AI366">
        <f t="shared" si="239"/>
        <v>0.65515277115095516</v>
      </c>
      <c r="AJ366" s="3">
        <f t="shared" si="240"/>
        <v>65.515277115095515</v>
      </c>
      <c r="AT366" s="1">
        <f t="shared" si="241"/>
        <v>365</v>
      </c>
      <c r="AU366" s="1">
        <f t="shared" si="265"/>
        <v>365000</v>
      </c>
      <c r="AV366" s="1">
        <f t="shared" si="242"/>
        <v>2292200</v>
      </c>
      <c r="AW366" t="str">
        <f t="shared" si="243"/>
        <v>34.383i</v>
      </c>
      <c r="AX366" t="str">
        <f t="shared" si="261"/>
        <v>-2.79655196329134i</v>
      </c>
      <c r="AY366" t="str">
        <f t="shared" si="244"/>
        <v>103.149i</v>
      </c>
      <c r="AZ366" t="str">
        <f t="shared" si="245"/>
        <v>42.0212315518067+81.4767599333134i</v>
      </c>
      <c r="BA366" t="str">
        <f t="shared" si="246"/>
        <v>31.5864480367087i</v>
      </c>
      <c r="BB366" t="str">
        <f t="shared" si="247"/>
        <v>0.754536583289987-0.0912292801191695i</v>
      </c>
      <c r="BC366">
        <f t="shared" si="248"/>
        <v>0.76003173425455695</v>
      </c>
      <c r="BD366" s="3">
        <f t="shared" si="249"/>
        <v>76.003173425455699</v>
      </c>
      <c r="BN366" s="1">
        <f t="shared" si="250"/>
        <v>365</v>
      </c>
      <c r="BO366" s="1">
        <f t="shared" si="266"/>
        <v>365000</v>
      </c>
      <c r="BP366" s="1">
        <f t="shared" si="251"/>
        <v>2292200</v>
      </c>
      <c r="BQ366" t="str">
        <f t="shared" si="252"/>
        <v>34.383i</v>
      </c>
      <c r="BR366" t="str">
        <f t="shared" si="262"/>
        <v>-2.79655196329134i</v>
      </c>
      <c r="BS366" t="str">
        <f t="shared" si="253"/>
        <v>103.149i</v>
      </c>
      <c r="BT366" t="str">
        <f t="shared" si="254"/>
        <v>5.30574519472333+102.875358844455i</v>
      </c>
      <c r="BU366" t="str">
        <f t="shared" si="255"/>
        <v>31.5864480367087i</v>
      </c>
      <c r="BV366" t="str">
        <f t="shared" si="256"/>
        <v>0.765455006042176-0.00925494014622277i</v>
      </c>
      <c r="BW366">
        <f t="shared" si="257"/>
        <v>0.765510953672211</v>
      </c>
      <c r="BX366" s="3">
        <f t="shared" si="258"/>
        <v>76.551095367221095</v>
      </c>
    </row>
    <row r="367" spans="7:76" x14ac:dyDescent="0.35">
      <c r="G367" s="1">
        <f t="shared" si="223"/>
        <v>366</v>
      </c>
      <c r="H367" s="1">
        <f t="shared" si="263"/>
        <v>366000</v>
      </c>
      <c r="I367" s="1">
        <f t="shared" si="224"/>
        <v>2298480</v>
      </c>
      <c r="J367" t="str">
        <f t="shared" si="225"/>
        <v>34.4772i</v>
      </c>
      <c r="K367" t="str">
        <f t="shared" si="259"/>
        <v>-2.78891111093262i</v>
      </c>
      <c r="L367" t="str">
        <f t="shared" si="226"/>
        <v>103.4316i</v>
      </c>
      <c r="M367" t="str">
        <f t="shared" si="227"/>
        <v>19.279155623853+3.72790435879422i</v>
      </c>
      <c r="N367" t="str">
        <f t="shared" si="228"/>
        <v>31.6882888890674i</v>
      </c>
      <c r="O367" t="str">
        <f t="shared" si="229"/>
        <v>0.309788634442345-0.375723394008236i</v>
      </c>
      <c r="P367">
        <f t="shared" si="230"/>
        <v>0.48696721330570197</v>
      </c>
      <c r="Q367" s="3">
        <f t="shared" si="231"/>
        <v>48.696721330570199</v>
      </c>
      <c r="Z367" s="1">
        <f t="shared" si="232"/>
        <v>366</v>
      </c>
      <c r="AA367" s="1">
        <f t="shared" si="264"/>
        <v>366000</v>
      </c>
      <c r="AB367" s="1">
        <f t="shared" si="233"/>
        <v>2298480</v>
      </c>
      <c r="AC367" t="str">
        <f t="shared" si="234"/>
        <v>34.4772i</v>
      </c>
      <c r="AD367" t="str">
        <f t="shared" si="260"/>
        <v>-2.78891111093262i</v>
      </c>
      <c r="AE367" t="str">
        <f t="shared" si="235"/>
        <v>103.4316i</v>
      </c>
      <c r="AF367" t="str">
        <f t="shared" si="236"/>
        <v>34.7959423448979+13.4566002439865i</v>
      </c>
      <c r="AG367" t="str">
        <f t="shared" si="237"/>
        <v>31.6882888890674i</v>
      </c>
      <c r="AH367" t="str">
        <f t="shared" si="238"/>
        <v>0.559666310527564-0.339392253821725i</v>
      </c>
      <c r="AI367">
        <f t="shared" si="239"/>
        <v>0.65453302521242263</v>
      </c>
      <c r="AJ367" s="3">
        <f t="shared" si="240"/>
        <v>65.453302521242264</v>
      </c>
      <c r="AT367" s="1">
        <f t="shared" si="241"/>
        <v>366</v>
      </c>
      <c r="AU367" s="1">
        <f t="shared" si="265"/>
        <v>366000</v>
      </c>
      <c r="AV367" s="1">
        <f t="shared" si="242"/>
        <v>2298480</v>
      </c>
      <c r="AW367" t="str">
        <f t="shared" si="243"/>
        <v>34.4772i</v>
      </c>
      <c r="AX367" t="str">
        <f t="shared" si="261"/>
        <v>-2.78891111093262i</v>
      </c>
      <c r="AY367" t="str">
        <f t="shared" si="244"/>
        <v>103.4316i</v>
      </c>
      <c r="AZ367" t="str">
        <f t="shared" si="245"/>
        <v>42.2031466593371+81.6059050799506i</v>
      </c>
      <c r="BA367" t="str">
        <f t="shared" si="246"/>
        <v>31.6882888890674i</v>
      </c>
      <c r="BB367" t="str">
        <f t="shared" si="247"/>
        <v>0.754383406212962-0.0914944779288148i</v>
      </c>
      <c r="BC367">
        <f t="shared" si="248"/>
        <v>0.75991154949831952</v>
      </c>
      <c r="BD367" s="3">
        <f t="shared" si="249"/>
        <v>75.991154949831952</v>
      </c>
      <c r="BN367" s="1">
        <f t="shared" si="250"/>
        <v>366</v>
      </c>
      <c r="BO367" s="1">
        <f t="shared" si="266"/>
        <v>366000</v>
      </c>
      <c r="BP367" s="1">
        <f t="shared" si="251"/>
        <v>2298480</v>
      </c>
      <c r="BQ367" t="str">
        <f t="shared" si="252"/>
        <v>34.4772i</v>
      </c>
      <c r="BR367" t="str">
        <f t="shared" si="262"/>
        <v>-2.78891111093262i</v>
      </c>
      <c r="BS367" t="str">
        <f t="shared" si="253"/>
        <v>103.4316i</v>
      </c>
      <c r="BT367" t="str">
        <f t="shared" si="254"/>
        <v>5.33477994245116+103.155707587452i</v>
      </c>
      <c r="BU367" t="str">
        <f t="shared" si="255"/>
        <v>31.6882888890674i</v>
      </c>
      <c r="BV367" t="str">
        <f t="shared" si="256"/>
        <v>0.765367619455813-0.00928266849310315i</v>
      </c>
      <c r="BW367">
        <f t="shared" si="257"/>
        <v>0.7654239092462497</v>
      </c>
      <c r="BX367" s="3">
        <f t="shared" si="258"/>
        <v>76.542390924624968</v>
      </c>
    </row>
    <row r="368" spans="7:76" x14ac:dyDescent="0.35">
      <c r="G368" s="1">
        <f t="shared" si="223"/>
        <v>367</v>
      </c>
      <c r="H368" s="1">
        <f t="shared" si="263"/>
        <v>367000</v>
      </c>
      <c r="I368" s="1">
        <f t="shared" si="224"/>
        <v>2304760</v>
      </c>
      <c r="J368" t="str">
        <f t="shared" si="225"/>
        <v>34.5714i</v>
      </c>
      <c r="K368" t="str">
        <f t="shared" si="259"/>
        <v>-2.78131189809629i</v>
      </c>
      <c r="L368" t="str">
        <f t="shared" si="226"/>
        <v>103.7142i</v>
      </c>
      <c r="M368" t="str">
        <f t="shared" si="227"/>
        <v>19.2829379290398+3.71847595199883i</v>
      </c>
      <c r="N368" t="str">
        <f t="shared" si="228"/>
        <v>31.7900881019037i</v>
      </c>
      <c r="O368" t="str">
        <f t="shared" si="229"/>
        <v>0.308613082322971-0.375457903571605i</v>
      </c>
      <c r="P368">
        <f t="shared" si="230"/>
        <v>0.48601509434920798</v>
      </c>
      <c r="Q368" s="3">
        <f t="shared" si="231"/>
        <v>48.6015094349208</v>
      </c>
      <c r="Z368" s="1">
        <f t="shared" si="232"/>
        <v>367</v>
      </c>
      <c r="AA368" s="1">
        <f t="shared" si="264"/>
        <v>367000</v>
      </c>
      <c r="AB368" s="1">
        <f t="shared" si="233"/>
        <v>2304760</v>
      </c>
      <c r="AC368" t="str">
        <f t="shared" si="234"/>
        <v>34.5714i</v>
      </c>
      <c r="AD368" t="str">
        <f t="shared" si="260"/>
        <v>-2.78131189809629i</v>
      </c>
      <c r="AE368" t="str">
        <f t="shared" si="235"/>
        <v>103.7142i</v>
      </c>
      <c r="AF368" t="str">
        <f t="shared" si="236"/>
        <v>34.8205965021001+13.4294422565473i</v>
      </c>
      <c r="AG368" t="str">
        <f t="shared" si="237"/>
        <v>31.7900881019037i</v>
      </c>
      <c r="AH368" t="str">
        <f t="shared" si="238"/>
        <v>0.558670758149507-0.339838723074703i</v>
      </c>
      <c r="AI368">
        <f t="shared" si="239"/>
        <v>0.6539138886064354</v>
      </c>
      <c r="AJ368" s="3">
        <f t="shared" si="240"/>
        <v>65.391388860643545</v>
      </c>
      <c r="AT368" s="1">
        <f t="shared" si="241"/>
        <v>367</v>
      </c>
      <c r="AU368" s="1">
        <f t="shared" si="265"/>
        <v>367000</v>
      </c>
      <c r="AV368" s="1">
        <f t="shared" si="242"/>
        <v>2304760</v>
      </c>
      <c r="AW368" t="str">
        <f t="shared" si="243"/>
        <v>34.5714i</v>
      </c>
      <c r="AX368" t="str">
        <f t="shared" si="261"/>
        <v>-2.78131189809629i</v>
      </c>
      <c r="AY368" t="str">
        <f t="shared" si="244"/>
        <v>103.7142i</v>
      </c>
      <c r="AZ368" t="str">
        <f t="shared" si="245"/>
        <v>42.3851392904721+81.7344959330006i</v>
      </c>
      <c r="BA368" t="str">
        <f t="shared" si="246"/>
        <v>31.7900881019037i</v>
      </c>
      <c r="BB368" t="str">
        <f t="shared" si="247"/>
        <v>0.754230786825774-0.0917595287598369i</v>
      </c>
      <c r="BC368">
        <f t="shared" si="248"/>
        <v>0.75979200503430777</v>
      </c>
      <c r="BD368" s="3">
        <f t="shared" si="249"/>
        <v>75.979200503430775</v>
      </c>
      <c r="BN368" s="1">
        <f t="shared" si="250"/>
        <v>367</v>
      </c>
      <c r="BO368" s="1">
        <f t="shared" si="266"/>
        <v>367000</v>
      </c>
      <c r="BP368" s="1">
        <f t="shared" si="251"/>
        <v>2304760</v>
      </c>
      <c r="BQ368" t="str">
        <f t="shared" si="252"/>
        <v>34.5714i</v>
      </c>
      <c r="BR368" t="str">
        <f t="shared" si="262"/>
        <v>-2.78131189809629i</v>
      </c>
      <c r="BS368" t="str">
        <f t="shared" si="253"/>
        <v>103.7142i</v>
      </c>
      <c r="BT368" t="str">
        <f t="shared" si="254"/>
        <v>5.36389327989463+103.436044049795i</v>
      </c>
      <c r="BU368" t="str">
        <f t="shared" si="255"/>
        <v>31.7900881019037i</v>
      </c>
      <c r="BV368" t="str">
        <f t="shared" si="256"/>
        <v>0.765280958170179-0.0093103889840013i</v>
      </c>
      <c r="BW368">
        <f t="shared" si="257"/>
        <v>0.76533759105436661</v>
      </c>
      <c r="BX368" s="3">
        <f t="shared" si="258"/>
        <v>76.533759105436658</v>
      </c>
    </row>
    <row r="369" spans="7:76" x14ac:dyDescent="0.35">
      <c r="G369" s="1">
        <f t="shared" si="223"/>
        <v>368</v>
      </c>
      <c r="H369" s="1">
        <f t="shared" si="263"/>
        <v>368000</v>
      </c>
      <c r="I369" s="1">
        <f t="shared" si="224"/>
        <v>2311040</v>
      </c>
      <c r="J369" t="str">
        <f t="shared" si="225"/>
        <v>34.6656i</v>
      </c>
      <c r="K369" t="str">
        <f t="shared" si="259"/>
        <v>-2.77375398532973i</v>
      </c>
      <c r="L369" t="str">
        <f t="shared" si="226"/>
        <v>103.9968i</v>
      </c>
      <c r="M369" t="str">
        <f t="shared" si="227"/>
        <v>19.2866909084141+3.70909314679185i</v>
      </c>
      <c r="N369" t="str">
        <f t="shared" si="228"/>
        <v>31.8918460146703i</v>
      </c>
      <c r="O369" t="str">
        <f t="shared" si="229"/>
        <v>0.307443349011769-0.375190272469987i</v>
      </c>
      <c r="P369">
        <f t="shared" si="230"/>
        <v>0.4850661330248438</v>
      </c>
      <c r="Q369" s="3">
        <f t="shared" si="231"/>
        <v>48.506613302484382</v>
      </c>
      <c r="Z369" s="1">
        <f t="shared" si="232"/>
        <v>368</v>
      </c>
      <c r="AA369" s="1">
        <f t="shared" si="264"/>
        <v>368000</v>
      </c>
      <c r="AB369" s="1">
        <f t="shared" si="233"/>
        <v>2311040</v>
      </c>
      <c r="AC369" t="str">
        <f t="shared" si="234"/>
        <v>34.6656i</v>
      </c>
      <c r="AD369" t="str">
        <f t="shared" si="260"/>
        <v>-2.77375398532973i</v>
      </c>
      <c r="AE369" t="str">
        <f t="shared" si="235"/>
        <v>103.9968i</v>
      </c>
      <c r="AF369" t="str">
        <f t="shared" si="236"/>
        <v>34.8450844830073+13.4023679509397i</v>
      </c>
      <c r="AG369" t="str">
        <f t="shared" si="237"/>
        <v>31.8918460146703i</v>
      </c>
      <c r="AH369" t="str">
        <f t="shared" si="238"/>
        <v>0.557676495367639-0.340281871310026i</v>
      </c>
      <c r="AI369">
        <f t="shared" si="239"/>
        <v>0.65329535849245501</v>
      </c>
      <c r="AJ369" s="3">
        <f t="shared" si="240"/>
        <v>65.329535849245502</v>
      </c>
      <c r="AT369" s="1">
        <f t="shared" si="241"/>
        <v>368</v>
      </c>
      <c r="AU369" s="1">
        <f t="shared" si="265"/>
        <v>368000</v>
      </c>
      <c r="AV369" s="1">
        <f t="shared" si="242"/>
        <v>2311040</v>
      </c>
      <c r="AW369" t="str">
        <f t="shared" si="243"/>
        <v>34.6656i</v>
      </c>
      <c r="AX369" t="str">
        <f t="shared" si="261"/>
        <v>-2.77375398532973i</v>
      </c>
      <c r="AY369" t="str">
        <f t="shared" si="244"/>
        <v>103.9968i</v>
      </c>
      <c r="AZ369" t="str">
        <f t="shared" si="245"/>
        <v>42.5672074611421+81.8625331955255i</v>
      </c>
      <c r="BA369" t="str">
        <f t="shared" si="246"/>
        <v>31.8918460146703i</v>
      </c>
      <c r="BB369" t="str">
        <f t="shared" si="247"/>
        <v>0.754078717059662-0.0920244331929274i</v>
      </c>
      <c r="BC369">
        <f t="shared" si="248"/>
        <v>0.75967309273583294</v>
      </c>
      <c r="BD369" s="3">
        <f t="shared" si="249"/>
        <v>75.967309273583297</v>
      </c>
      <c r="BN369" s="1">
        <f t="shared" si="250"/>
        <v>368</v>
      </c>
      <c r="BO369" s="1">
        <f t="shared" si="266"/>
        <v>368000</v>
      </c>
      <c r="BP369" s="1">
        <f t="shared" si="251"/>
        <v>2311040</v>
      </c>
      <c r="BQ369" t="str">
        <f t="shared" si="252"/>
        <v>34.6656i</v>
      </c>
      <c r="BR369" t="str">
        <f t="shared" si="262"/>
        <v>-2.77375398532973i</v>
      </c>
      <c r="BS369" t="str">
        <f t="shared" si="253"/>
        <v>103.9968i</v>
      </c>
      <c r="BT369" t="str">
        <f t="shared" si="254"/>
        <v>5.39308520013441+103.716368198529i</v>
      </c>
      <c r="BU369" t="str">
        <f t="shared" si="255"/>
        <v>31.8918460146703i</v>
      </c>
      <c r="BV369" t="str">
        <f t="shared" si="256"/>
        <v>0.76519501402349-0.00933810169343291i</v>
      </c>
      <c r="BW369">
        <f t="shared" si="257"/>
        <v>0.76525199093478091</v>
      </c>
      <c r="BX369" s="3">
        <f t="shared" si="258"/>
        <v>76.525199093478093</v>
      </c>
    </row>
    <row r="370" spans="7:76" x14ac:dyDescent="0.35">
      <c r="G370" s="1">
        <f t="shared" si="223"/>
        <v>369</v>
      </c>
      <c r="H370" s="1">
        <f t="shared" si="263"/>
        <v>369000</v>
      </c>
      <c r="I370" s="1">
        <f t="shared" si="224"/>
        <v>2317320</v>
      </c>
      <c r="J370" t="str">
        <f t="shared" si="225"/>
        <v>34.7598i</v>
      </c>
      <c r="K370" t="str">
        <f t="shared" si="259"/>
        <v>-2.76623703686i</v>
      </c>
      <c r="L370" t="str">
        <f t="shared" si="226"/>
        <v>104.2794i</v>
      </c>
      <c r="M370" t="str">
        <f t="shared" si="227"/>
        <v>19.2904148605214+3.69975562968743i</v>
      </c>
      <c r="N370" t="str">
        <f t="shared" si="228"/>
        <v>31.99356296314i</v>
      </c>
      <c r="O370" t="str">
        <f t="shared" si="229"/>
        <v>0.306279402688475-0.374920535467307i</v>
      </c>
      <c r="P370">
        <f t="shared" si="230"/>
        <v>0.48412031606440692</v>
      </c>
      <c r="Q370" s="3">
        <f t="shared" si="231"/>
        <v>48.412031606440692</v>
      </c>
      <c r="Z370" s="1">
        <f t="shared" si="232"/>
        <v>369</v>
      </c>
      <c r="AA370" s="1">
        <f t="shared" si="264"/>
        <v>369000</v>
      </c>
      <c r="AB370" s="1">
        <f t="shared" si="233"/>
        <v>2317320</v>
      </c>
      <c r="AC370" t="str">
        <f t="shared" si="234"/>
        <v>34.7598i</v>
      </c>
      <c r="AD370" t="str">
        <f t="shared" si="260"/>
        <v>-2.76623703686i</v>
      </c>
      <c r="AE370" t="str">
        <f t="shared" si="235"/>
        <v>104.2794i</v>
      </c>
      <c r="AF370" t="str">
        <f t="shared" si="236"/>
        <v>34.8694076928522+13.3753771858496i</v>
      </c>
      <c r="AG370" t="str">
        <f t="shared" si="237"/>
        <v>31.99356296314i</v>
      </c>
      <c r="AH370" t="str">
        <f t="shared" si="238"/>
        <v>0.556683523629716-0.340721711830828i</v>
      </c>
      <c r="AI370">
        <f t="shared" si="239"/>
        <v>0.65267743211614593</v>
      </c>
      <c r="AJ370" s="3">
        <f t="shared" si="240"/>
        <v>65.267743211614587</v>
      </c>
      <c r="AT370" s="1">
        <f t="shared" si="241"/>
        <v>369</v>
      </c>
      <c r="AU370" s="1">
        <f t="shared" si="265"/>
        <v>369000</v>
      </c>
      <c r="AV370" s="1">
        <f t="shared" si="242"/>
        <v>2317320</v>
      </c>
      <c r="AW370" t="str">
        <f t="shared" si="243"/>
        <v>34.7598i</v>
      </c>
      <c r="AX370" t="str">
        <f t="shared" si="261"/>
        <v>-2.76623703686i</v>
      </c>
      <c r="AY370" t="str">
        <f t="shared" si="244"/>
        <v>104.2794i</v>
      </c>
      <c r="AZ370" t="str">
        <f t="shared" si="245"/>
        <v>42.7493491949992+81.990017577775i</v>
      </c>
      <c r="BA370" t="str">
        <f t="shared" si="246"/>
        <v>31.99356296314i</v>
      </c>
      <c r="BB370" t="str">
        <f t="shared" si="247"/>
        <v>0.753927188961015-0.0922891917992049i</v>
      </c>
      <c r="BC370">
        <f t="shared" si="248"/>
        <v>0.75955480459122138</v>
      </c>
      <c r="BD370" s="3">
        <f t="shared" si="249"/>
        <v>75.955480459122143</v>
      </c>
      <c r="BN370" s="1">
        <f t="shared" si="250"/>
        <v>369</v>
      </c>
      <c r="BO370" s="1">
        <f t="shared" si="266"/>
        <v>369000</v>
      </c>
      <c r="BP370" s="1">
        <f t="shared" si="251"/>
        <v>2317320</v>
      </c>
      <c r="BQ370" t="str">
        <f t="shared" si="252"/>
        <v>34.7598i</v>
      </c>
      <c r="BR370" t="str">
        <f t="shared" si="262"/>
        <v>-2.76623703686i</v>
      </c>
      <c r="BS370" t="str">
        <f t="shared" si="253"/>
        <v>104.2794i</v>
      </c>
      <c r="BT370" t="str">
        <f t="shared" si="254"/>
        <v>5.42235569623277+103.996680000705i</v>
      </c>
      <c r="BU370" t="str">
        <f t="shared" si="255"/>
        <v>31.99356296314i</v>
      </c>
      <c r="BV370" t="str">
        <f t="shared" si="256"/>
        <v>0.765109778968846-0.00936580669494261i</v>
      </c>
      <c r="BW370">
        <f t="shared" si="257"/>
        <v>0.76516710084059647</v>
      </c>
      <c r="BX370" s="3">
        <f t="shared" si="258"/>
        <v>76.516710084059653</v>
      </c>
    </row>
    <row r="371" spans="7:76" x14ac:dyDescent="0.35">
      <c r="G371" s="1">
        <f t="shared" si="223"/>
        <v>370</v>
      </c>
      <c r="H371" s="1">
        <f t="shared" si="263"/>
        <v>370000</v>
      </c>
      <c r="I371" s="1">
        <f t="shared" si="224"/>
        <v>2323600</v>
      </c>
      <c r="J371" t="str">
        <f t="shared" si="225"/>
        <v>34.854i</v>
      </c>
      <c r="K371" t="str">
        <f t="shared" si="259"/>
        <v>-2.75876072054416i</v>
      </c>
      <c r="L371" t="str">
        <f t="shared" si="226"/>
        <v>104.562i</v>
      </c>
      <c r="M371" t="str">
        <f t="shared" si="227"/>
        <v>19.294110080168+3.69046308987357i</v>
      </c>
      <c r="N371" t="str">
        <f t="shared" si="228"/>
        <v>32.0952392794558i</v>
      </c>
      <c r="O371" t="str">
        <f t="shared" si="229"/>
        <v>0.305121211690919-0.374648726903286i</v>
      </c>
      <c r="P371">
        <f t="shared" si="230"/>
        <v>0.48317763027067756</v>
      </c>
      <c r="Q371" s="3">
        <f t="shared" si="231"/>
        <v>48.317763027067755</v>
      </c>
      <c r="Z371" s="1">
        <f t="shared" si="232"/>
        <v>370</v>
      </c>
      <c r="AA371" s="1">
        <f t="shared" si="264"/>
        <v>370000</v>
      </c>
      <c r="AB371" s="1">
        <f t="shared" si="233"/>
        <v>2323600</v>
      </c>
      <c r="AC371" t="str">
        <f t="shared" si="234"/>
        <v>34.854i</v>
      </c>
      <c r="AD371" t="str">
        <f t="shared" si="260"/>
        <v>-2.75876072054416i</v>
      </c>
      <c r="AE371" t="str">
        <f t="shared" si="235"/>
        <v>104.562i</v>
      </c>
      <c r="AF371" t="str">
        <f t="shared" si="236"/>
        <v>34.8935675231055+13.348469816226i</v>
      </c>
      <c r="AG371" t="str">
        <f t="shared" si="237"/>
        <v>32.0952392794558i</v>
      </c>
      <c r="AH371" t="str">
        <f t="shared" si="238"/>
        <v>0.55569184441741-0.34115825790639i</v>
      </c>
      <c r="AI371">
        <f t="shared" si="239"/>
        <v>0.65206010680745208</v>
      </c>
      <c r="AJ371" s="3">
        <f t="shared" si="240"/>
        <v>65.206010680745209</v>
      </c>
      <c r="AT371" s="1">
        <f t="shared" si="241"/>
        <v>370</v>
      </c>
      <c r="AU371" s="1">
        <f t="shared" si="265"/>
        <v>370000</v>
      </c>
      <c r="AV371" s="1">
        <f t="shared" si="242"/>
        <v>2323600</v>
      </c>
      <c r="AW371" t="str">
        <f t="shared" si="243"/>
        <v>34.854i</v>
      </c>
      <c r="AX371" t="str">
        <f t="shared" si="261"/>
        <v>-2.75876072054416i</v>
      </c>
      <c r="AY371" t="str">
        <f t="shared" si="244"/>
        <v>104.562i</v>
      </c>
      <c r="AZ371" t="str">
        <f t="shared" si="245"/>
        <v>42.9315625234341+82.1169497971234i</v>
      </c>
      <c r="BA371" t="str">
        <f t="shared" si="246"/>
        <v>32.0952392794558i</v>
      </c>
      <c r="BB371" t="str">
        <f t="shared" si="247"/>
        <v>0.753776194689395-0.0925538051403815i</v>
      </c>
      <c r="BC371">
        <f t="shared" si="248"/>
        <v>0.75943713270183766</v>
      </c>
      <c r="BD371" s="3">
        <f t="shared" si="249"/>
        <v>75.943713270183764</v>
      </c>
      <c r="BN371" s="1">
        <f t="shared" si="250"/>
        <v>370</v>
      </c>
      <c r="BO371" s="1">
        <f t="shared" si="266"/>
        <v>370000</v>
      </c>
      <c r="BP371" s="1">
        <f t="shared" si="251"/>
        <v>2323600</v>
      </c>
      <c r="BQ371" t="str">
        <f t="shared" si="252"/>
        <v>34.854i</v>
      </c>
      <c r="BR371" t="str">
        <f t="shared" si="262"/>
        <v>-2.75876072054416i</v>
      </c>
      <c r="BS371" t="str">
        <f t="shared" si="253"/>
        <v>104.562i</v>
      </c>
      <c r="BT371" t="str">
        <f t="shared" si="254"/>
        <v>5.45170476123362+104.276979423378i</v>
      </c>
      <c r="BU371" t="str">
        <f t="shared" si="255"/>
        <v>32.0952392794558i</v>
      </c>
      <c r="BV371" t="str">
        <f t="shared" si="256"/>
        <v>0.765025245072328-0.0093935040611191i</v>
      </c>
      <c r="BW371">
        <f t="shared" si="257"/>
        <v>0.76508291283789753</v>
      </c>
      <c r="BX371" s="3">
        <f t="shared" si="258"/>
        <v>76.50829128378976</v>
      </c>
    </row>
    <row r="372" spans="7:76" x14ac:dyDescent="0.35">
      <c r="G372" s="1">
        <f t="shared" si="223"/>
        <v>371</v>
      </c>
      <c r="H372" s="1">
        <f t="shared" si="263"/>
        <v>371000</v>
      </c>
      <c r="I372" s="1">
        <f t="shared" si="224"/>
        <v>2329880</v>
      </c>
      <c r="J372" t="str">
        <f t="shared" si="225"/>
        <v>34.9482i</v>
      </c>
      <c r="K372" t="str">
        <f t="shared" si="259"/>
        <v>-2.75132470782032i</v>
      </c>
      <c r="L372" t="str">
        <f t="shared" si="226"/>
        <v>104.8446i</v>
      </c>
      <c r="M372" t="str">
        <f t="shared" si="227"/>
        <v>19.2977768584769+3.68121521918666i</v>
      </c>
      <c r="N372" t="str">
        <f t="shared" si="228"/>
        <v>32.1968752921797i</v>
      </c>
      <c r="O372" t="str">
        <f t="shared" si="229"/>
        <v>0.303968744514686-0.374374880698453i</v>
      </c>
      <c r="P372">
        <f t="shared" si="230"/>
        <v>0.48223806251665302</v>
      </c>
      <c r="Q372" s="3">
        <f t="shared" si="231"/>
        <v>48.223806251665302</v>
      </c>
      <c r="Z372" s="1">
        <f t="shared" si="232"/>
        <v>371</v>
      </c>
      <c r="AA372" s="1">
        <f t="shared" si="264"/>
        <v>371000</v>
      </c>
      <c r="AB372" s="1">
        <f t="shared" si="233"/>
        <v>2329880</v>
      </c>
      <c r="AC372" t="str">
        <f t="shared" si="234"/>
        <v>34.9482i</v>
      </c>
      <c r="AD372" t="str">
        <f t="shared" si="260"/>
        <v>-2.75132470782032i</v>
      </c>
      <c r="AE372" t="str">
        <f t="shared" si="235"/>
        <v>104.8446i</v>
      </c>
      <c r="AF372" t="str">
        <f t="shared" si="236"/>
        <v>34.9175653516208+13.3216456933865i</v>
      </c>
      <c r="AG372" t="str">
        <f t="shared" si="237"/>
        <v>32.1968752921797i</v>
      </c>
      <c r="AH372" t="str">
        <f t="shared" si="238"/>
        <v>0.554701459244638-0.341591522772394i</v>
      </c>
      <c r="AI372">
        <f t="shared" si="239"/>
        <v>0.65144337997871604</v>
      </c>
      <c r="AJ372" s="3">
        <f t="shared" si="240"/>
        <v>65.144337997871602</v>
      </c>
      <c r="AT372" s="1">
        <f t="shared" si="241"/>
        <v>371</v>
      </c>
      <c r="AU372" s="1">
        <f t="shared" si="265"/>
        <v>371000</v>
      </c>
      <c r="AV372" s="1">
        <f t="shared" si="242"/>
        <v>2329880</v>
      </c>
      <c r="AW372" t="str">
        <f t="shared" si="243"/>
        <v>34.9482i</v>
      </c>
      <c r="AX372" t="str">
        <f t="shared" si="261"/>
        <v>-2.75132470782032i</v>
      </c>
      <c r="AY372" t="str">
        <f t="shared" si="244"/>
        <v>104.8446i</v>
      </c>
      <c r="AZ372" t="str">
        <f t="shared" si="245"/>
        <v>43.1138454855938+82.2433305780056i</v>
      </c>
      <c r="BA372" t="str">
        <f t="shared" si="246"/>
        <v>32.1968752921797i</v>
      </c>
      <c r="BB372" t="str">
        <f t="shared" si="247"/>
        <v>0.753625726515645-0.0928182737689157i</v>
      </c>
      <c r="BC372">
        <f t="shared" si="248"/>
        <v>0.75932006928019169</v>
      </c>
      <c r="BD372" s="3">
        <f t="shared" si="249"/>
        <v>75.932006928019163</v>
      </c>
      <c r="BN372" s="1">
        <f t="shared" si="250"/>
        <v>371</v>
      </c>
      <c r="BO372" s="1">
        <f t="shared" si="266"/>
        <v>371000</v>
      </c>
      <c r="BP372" s="1">
        <f t="shared" si="251"/>
        <v>2329880</v>
      </c>
      <c r="BQ372" t="str">
        <f t="shared" si="252"/>
        <v>34.9482i</v>
      </c>
      <c r="BR372" t="str">
        <f t="shared" si="262"/>
        <v>-2.75132470782032i</v>
      </c>
      <c r="BS372" t="str">
        <f t="shared" si="253"/>
        <v>104.8446i</v>
      </c>
      <c r="BT372" t="str">
        <f t="shared" si="254"/>
        <v>5.48113238816253+104.557266433608i</v>
      </c>
      <c r="BU372" t="str">
        <f t="shared" si="255"/>
        <v>32.1968752921797i</v>
      </c>
      <c r="BV372" t="str">
        <f t="shared" si="256"/>
        <v>0.764941404511061-0.00942119386361124i</v>
      </c>
      <c r="BW372">
        <f t="shared" si="257"/>
        <v>0.76499941910381231</v>
      </c>
      <c r="BX372" s="3">
        <f t="shared" si="258"/>
        <v>76.499941910381224</v>
      </c>
    </row>
    <row r="373" spans="7:76" x14ac:dyDescent="0.35">
      <c r="G373" s="1">
        <f t="shared" si="223"/>
        <v>372</v>
      </c>
      <c r="H373" s="1">
        <f t="shared" si="263"/>
        <v>372000</v>
      </c>
      <c r="I373" s="1">
        <f t="shared" si="224"/>
        <v>2336160</v>
      </c>
      <c r="J373" t="str">
        <f t="shared" si="225"/>
        <v>35.0424i</v>
      </c>
      <c r="K373" t="str">
        <f t="shared" si="259"/>
        <v>-2.74392867365951i</v>
      </c>
      <c r="L373" t="str">
        <f t="shared" si="226"/>
        <v>105.1272i</v>
      </c>
      <c r="M373" t="str">
        <f t="shared" si="227"/>
        <v>19.3014154829414+3.67201171208619i</v>
      </c>
      <c r="N373" t="str">
        <f t="shared" si="228"/>
        <v>32.2984713263405i</v>
      </c>
      <c r="O373" t="str">
        <f t="shared" si="229"/>
        <v>0.302821969812742-0.374099030359074i</v>
      </c>
      <c r="P373">
        <f t="shared" si="230"/>
        <v>0.48130159974476361</v>
      </c>
      <c r="Q373" s="3">
        <f t="shared" si="231"/>
        <v>48.130159974476364</v>
      </c>
      <c r="Z373" s="1">
        <f t="shared" si="232"/>
        <v>372</v>
      </c>
      <c r="AA373" s="1">
        <f t="shared" si="264"/>
        <v>372000</v>
      </c>
      <c r="AB373" s="1">
        <f t="shared" si="233"/>
        <v>2336160</v>
      </c>
      <c r="AC373" t="str">
        <f t="shared" si="234"/>
        <v>35.0424i</v>
      </c>
      <c r="AD373" t="str">
        <f t="shared" si="260"/>
        <v>-2.74392867365951i</v>
      </c>
      <c r="AE373" t="str">
        <f t="shared" si="235"/>
        <v>105.1272i</v>
      </c>
      <c r="AF373" t="str">
        <f t="shared" si="236"/>
        <v>34.9414025427782+13.2949046651212i</v>
      </c>
      <c r="AG373" t="str">
        <f t="shared" si="237"/>
        <v>32.2984713263405i</v>
      </c>
      <c r="AH373" t="str">
        <f t="shared" si="238"/>
        <v>0.553712369655935-0.34202151963116i</v>
      </c>
      <c r="AI373">
        <f t="shared" si="239"/>
        <v>0.65082724912283652</v>
      </c>
      <c r="AJ373" s="3">
        <f t="shared" si="240"/>
        <v>65.082724912283652</v>
      </c>
      <c r="AT373" s="1">
        <f t="shared" si="241"/>
        <v>372</v>
      </c>
      <c r="AU373" s="1">
        <f t="shared" si="265"/>
        <v>372000</v>
      </c>
      <c r="AV373" s="1">
        <f t="shared" si="242"/>
        <v>2336160</v>
      </c>
      <c r="AW373" t="str">
        <f t="shared" si="243"/>
        <v>35.0424i</v>
      </c>
      <c r="AX373" t="str">
        <f t="shared" si="261"/>
        <v>-2.74392867365951i</v>
      </c>
      <c r="AY373" t="str">
        <f t="shared" si="244"/>
        <v>105.1272i</v>
      </c>
      <c r="AZ373" t="str">
        <f t="shared" si="245"/>
        <v>43.2961961283977+82.3691606518535i</v>
      </c>
      <c r="BA373" t="str">
        <f t="shared" si="246"/>
        <v>32.2984713263405i</v>
      </c>
      <c r="BB373" t="str">
        <f t="shared" si="247"/>
        <v>0.753475776820013-0.0930825982281675i</v>
      </c>
      <c r="BC373">
        <f t="shared" si="248"/>
        <v>0.75920360664806408</v>
      </c>
      <c r="BD373" s="3">
        <f t="shared" si="249"/>
        <v>75.92036066480641</v>
      </c>
      <c r="BN373" s="1">
        <f t="shared" si="250"/>
        <v>372</v>
      </c>
      <c r="BO373" s="1">
        <f t="shared" si="266"/>
        <v>372000</v>
      </c>
      <c r="BP373" s="1">
        <f t="shared" si="251"/>
        <v>2336160</v>
      </c>
      <c r="BQ373" t="str">
        <f t="shared" si="252"/>
        <v>35.0424i</v>
      </c>
      <c r="BR373" t="str">
        <f t="shared" si="262"/>
        <v>-2.74392867365951i</v>
      </c>
      <c r="BS373" t="str">
        <f t="shared" si="253"/>
        <v>105.1272i</v>
      </c>
      <c r="BT373" t="str">
        <f t="shared" si="254"/>
        <v>5.51063857002668+104.837540998461i</v>
      </c>
      <c r="BU373" t="str">
        <f t="shared" si="255"/>
        <v>32.2984713263405i</v>
      </c>
      <c r="BV373" t="str">
        <f t="shared" si="256"/>
        <v>0.764858249571363-0.00944887617314285i</v>
      </c>
      <c r="BW373">
        <f t="shared" si="257"/>
        <v>0.76491661192466254</v>
      </c>
      <c r="BX373" s="3">
        <f t="shared" si="258"/>
        <v>76.491661192466253</v>
      </c>
    </row>
    <row r="374" spans="7:76" x14ac:dyDescent="0.35">
      <c r="G374" s="1">
        <f t="shared" si="223"/>
        <v>373</v>
      </c>
      <c r="H374" s="1">
        <f t="shared" si="263"/>
        <v>373000</v>
      </c>
      <c r="I374" s="1">
        <f t="shared" si="224"/>
        <v>2342440</v>
      </c>
      <c r="J374" t="str">
        <f t="shared" si="225"/>
        <v>35.1366i</v>
      </c>
      <c r="K374" t="str">
        <f t="shared" si="259"/>
        <v>-2.73657229651834i</v>
      </c>
      <c r="L374" t="str">
        <f t="shared" si="226"/>
        <v>105.4098i</v>
      </c>
      <c r="M374" t="str">
        <f t="shared" si="227"/>
        <v>19.3050262374789+3.66285226562974i</v>
      </c>
      <c r="N374" t="str">
        <f t="shared" si="228"/>
        <v>32.4000277034817i</v>
      </c>
      <c r="O374" t="str">
        <f t="shared" si="229"/>
        <v>0.301680856395064-0.373821208982031i</v>
      </c>
      <c r="P374">
        <f t="shared" si="230"/>
        <v>0.48036822896611975</v>
      </c>
      <c r="Q374" s="3">
        <f t="shared" si="231"/>
        <v>48.036822896611973</v>
      </c>
      <c r="Z374" s="1">
        <f t="shared" si="232"/>
        <v>373</v>
      </c>
      <c r="AA374" s="1">
        <f t="shared" si="264"/>
        <v>373000</v>
      </c>
      <c r="AB374" s="1">
        <f t="shared" si="233"/>
        <v>2342440</v>
      </c>
      <c r="AC374" t="str">
        <f t="shared" si="234"/>
        <v>35.1366i</v>
      </c>
      <c r="AD374" t="str">
        <f t="shared" si="260"/>
        <v>-2.73657229651834i</v>
      </c>
      <c r="AE374" t="str">
        <f t="shared" si="235"/>
        <v>105.4098i</v>
      </c>
      <c r="AF374" t="str">
        <f t="shared" si="236"/>
        <v>34.9650804476269+13.2682465757935i</v>
      </c>
      <c r="AG374" t="str">
        <f t="shared" si="237"/>
        <v>32.4000277034817i</v>
      </c>
      <c r="AH374" t="str">
        <f t="shared" si="238"/>
        <v>0.552724577224862-0.342448261651879i</v>
      </c>
      <c r="AI374">
        <f t="shared" si="239"/>
        <v>0.65021171181146553</v>
      </c>
      <c r="AJ374" s="3">
        <f t="shared" si="240"/>
        <v>65.021171181146556</v>
      </c>
      <c r="AT374" s="1">
        <f t="shared" si="241"/>
        <v>373</v>
      </c>
      <c r="AU374" s="1">
        <f t="shared" si="265"/>
        <v>373000</v>
      </c>
      <c r="AV374" s="1">
        <f t="shared" si="242"/>
        <v>2342440</v>
      </c>
      <c r="AW374" t="str">
        <f t="shared" si="243"/>
        <v>35.1366i</v>
      </c>
      <c r="AX374" t="str">
        <f t="shared" si="261"/>
        <v>-2.73657229651834i</v>
      </c>
      <c r="AY374" t="str">
        <f t="shared" si="244"/>
        <v>105.4098i</v>
      </c>
      <c r="AZ374" t="str">
        <f t="shared" si="245"/>
        <v>43.4786125065537+82.4944407570334i</v>
      </c>
      <c r="BA374" t="str">
        <f t="shared" si="246"/>
        <v>32.4000277034817i</v>
      </c>
      <c r="BB374" t="str">
        <f t="shared" si="247"/>
        <v>0.753326338090324-0.0933467790525464i</v>
      </c>
      <c r="BC374">
        <f t="shared" si="248"/>
        <v>0.75908773723467704</v>
      </c>
      <c r="BD374" s="3">
        <f t="shared" si="249"/>
        <v>75.908773723467704</v>
      </c>
      <c r="BN374" s="1">
        <f t="shared" si="250"/>
        <v>373</v>
      </c>
      <c r="BO374" s="1">
        <f t="shared" si="266"/>
        <v>373000</v>
      </c>
      <c r="BP374" s="1">
        <f t="shared" si="251"/>
        <v>2342440</v>
      </c>
      <c r="BQ374" t="str">
        <f t="shared" si="252"/>
        <v>35.1366i</v>
      </c>
      <c r="BR374" t="str">
        <f t="shared" si="262"/>
        <v>-2.73657229651834i</v>
      </c>
      <c r="BS374" t="str">
        <f t="shared" si="253"/>
        <v>105.4098i</v>
      </c>
      <c r="BT374" t="str">
        <f t="shared" si="254"/>
        <v>5.54022329981491+105.117803085006i</v>
      </c>
      <c r="BU374" t="str">
        <f t="shared" si="255"/>
        <v>32.4000277034817i</v>
      </c>
      <c r="BV374" t="str">
        <f t="shared" si="256"/>
        <v>0.764775772646873-0.00947655105952883i</v>
      </c>
      <c r="BW374">
        <f t="shared" si="257"/>
        <v>0.76483448369409024</v>
      </c>
      <c r="BX374" s="3">
        <f t="shared" si="258"/>
        <v>76.483448369409018</v>
      </c>
    </row>
    <row r="375" spans="7:76" x14ac:dyDescent="0.35">
      <c r="G375" s="1">
        <f t="shared" si="223"/>
        <v>374</v>
      </c>
      <c r="H375" s="1">
        <f t="shared" si="263"/>
        <v>374000</v>
      </c>
      <c r="I375" s="1">
        <f t="shared" si="224"/>
        <v>2348720</v>
      </c>
      <c r="J375" t="str">
        <f t="shared" si="225"/>
        <v>35.2308i</v>
      </c>
      <c r="K375" t="str">
        <f t="shared" si="259"/>
        <v>-2.72925525829235i</v>
      </c>
      <c r="L375" t="str">
        <f t="shared" si="226"/>
        <v>105.6924i</v>
      </c>
      <c r="M375" t="str">
        <f t="shared" si="227"/>
        <v>19.3086094024834+3.65373657944817i</v>
      </c>
      <c r="N375" t="str">
        <f t="shared" si="228"/>
        <v>32.5015447417077i</v>
      </c>
      <c r="O375" t="str">
        <f t="shared" si="229"/>
        <v>0.300545373228282-0.37354144925965i</v>
      </c>
      <c r="P375">
        <f t="shared" si="230"/>
        <v>0.47943793725979489</v>
      </c>
      <c r="Q375" s="3">
        <f t="shared" si="231"/>
        <v>47.943793725979489</v>
      </c>
      <c r="Z375" s="1">
        <f t="shared" si="232"/>
        <v>374</v>
      </c>
      <c r="AA375" s="1">
        <f t="shared" si="264"/>
        <v>374000</v>
      </c>
      <c r="AB375" s="1">
        <f t="shared" si="233"/>
        <v>2348720</v>
      </c>
      <c r="AC375" t="str">
        <f t="shared" si="234"/>
        <v>35.2308i</v>
      </c>
      <c r="AD375" t="str">
        <f t="shared" si="260"/>
        <v>-2.72925525829235i</v>
      </c>
      <c r="AE375" t="str">
        <f t="shared" si="235"/>
        <v>105.6924i</v>
      </c>
      <c r="AF375" t="str">
        <f t="shared" si="236"/>
        <v>34.9886004040255+13.2416712664394i</v>
      </c>
      <c r="AG375" t="str">
        <f t="shared" si="237"/>
        <v>32.5015447417077i</v>
      </c>
      <c r="AH375" t="str">
        <f t="shared" si="238"/>
        <v>0.551738083552454-0.342871761970834i</v>
      </c>
      <c r="AI375">
        <f t="shared" si="239"/>
        <v>0.64959676569324065</v>
      </c>
      <c r="AJ375" s="3">
        <f t="shared" si="240"/>
        <v>64.95967656932406</v>
      </c>
      <c r="AT375" s="1">
        <f t="shared" si="241"/>
        <v>374</v>
      </c>
      <c r="AU375" s="1">
        <f t="shared" si="265"/>
        <v>374000</v>
      </c>
      <c r="AV375" s="1">
        <f t="shared" si="242"/>
        <v>2348720</v>
      </c>
      <c r="AW375" t="str">
        <f t="shared" si="243"/>
        <v>35.2308i</v>
      </c>
      <c r="AX375" t="str">
        <f t="shared" si="261"/>
        <v>-2.72925525829235i</v>
      </c>
      <c r="AY375" t="str">
        <f t="shared" si="244"/>
        <v>105.6924i</v>
      </c>
      <c r="AZ375" t="str">
        <f t="shared" si="245"/>
        <v>43.6610926825738+82.6191716387817i</v>
      </c>
      <c r="BA375" t="str">
        <f t="shared" si="246"/>
        <v>32.5015447417077i</v>
      </c>
      <c r="BB375" t="str">
        <f t="shared" si="247"/>
        <v>0.753177402920169-0.0936108167676631i</v>
      </c>
      <c r="BC375">
        <f t="shared" si="248"/>
        <v>0.75897245357488408</v>
      </c>
      <c r="BD375" s="3">
        <f t="shared" si="249"/>
        <v>75.897245357488401</v>
      </c>
      <c r="BN375" s="1">
        <f t="shared" si="250"/>
        <v>374</v>
      </c>
      <c r="BO375" s="1">
        <f t="shared" si="266"/>
        <v>374000</v>
      </c>
      <c r="BP375" s="1">
        <f t="shared" si="251"/>
        <v>2348720</v>
      </c>
      <c r="BQ375" t="str">
        <f t="shared" si="252"/>
        <v>35.2308i</v>
      </c>
      <c r="BR375" t="str">
        <f t="shared" si="262"/>
        <v>-2.72925525829235i</v>
      </c>
      <c r="BS375" t="str">
        <f t="shared" si="253"/>
        <v>105.6924i</v>
      </c>
      <c r="BT375" t="str">
        <f t="shared" si="254"/>
        <v>5.56988657049771+105.398052660318i</v>
      </c>
      <c r="BU375" t="str">
        <f t="shared" si="255"/>
        <v>32.5015447417077i</v>
      </c>
      <c r="BV375" t="str">
        <f t="shared" si="256"/>
        <v>0.764693966236813-0.00950421859168823i</v>
      </c>
      <c r="BW375">
        <f t="shared" si="257"/>
        <v>0.7647530269113203</v>
      </c>
      <c r="BX375" s="3">
        <f t="shared" si="258"/>
        <v>76.475302691132029</v>
      </c>
    </row>
    <row r="376" spans="7:76" x14ac:dyDescent="0.35">
      <c r="G376" s="1">
        <f t="shared" si="223"/>
        <v>375</v>
      </c>
      <c r="H376" s="1">
        <f t="shared" si="263"/>
        <v>375000</v>
      </c>
      <c r="I376" s="1">
        <f t="shared" si="224"/>
        <v>2355000</v>
      </c>
      <c r="J376" t="str">
        <f t="shared" si="225"/>
        <v>35.325i</v>
      </c>
      <c r="K376" t="str">
        <f t="shared" si="259"/>
        <v>-2.72197724427024i</v>
      </c>
      <c r="L376" t="str">
        <f t="shared" si="226"/>
        <v>105.975i</v>
      </c>
      <c r="M376" t="str">
        <f t="shared" si="227"/>
        <v>19.3121652548769+3.64466435572105i</v>
      </c>
      <c r="N376" t="str">
        <f t="shared" si="228"/>
        <v>32.6030227557298i</v>
      </c>
      <c r="O376" t="str">
        <f t="shared" si="229"/>
        <v>0.299415489435295-0.37325978348446i</v>
      </c>
      <c r="P376">
        <f t="shared" si="230"/>
        <v>0.47851071177210153</v>
      </c>
      <c r="Q376" s="3">
        <f t="shared" si="231"/>
        <v>47.851071177210152</v>
      </c>
      <c r="Z376" s="1">
        <f t="shared" si="232"/>
        <v>375</v>
      </c>
      <c r="AA376" s="1">
        <f t="shared" si="264"/>
        <v>375000</v>
      </c>
      <c r="AB376" s="1">
        <f t="shared" si="233"/>
        <v>2355000</v>
      </c>
      <c r="AC376" t="str">
        <f t="shared" si="234"/>
        <v>35.325i</v>
      </c>
      <c r="AD376" t="str">
        <f t="shared" si="260"/>
        <v>-2.72197724427024i</v>
      </c>
      <c r="AE376" t="str">
        <f t="shared" si="235"/>
        <v>105.975i</v>
      </c>
      <c r="AF376" t="str">
        <f t="shared" si="236"/>
        <v>35.0119637367815+13.2151785748645i</v>
      </c>
      <c r="AG376" t="str">
        <f t="shared" si="237"/>
        <v>32.6030227557298i</v>
      </c>
      <c r="AH376" t="str">
        <f t="shared" si="238"/>
        <v>0.550752890265706-0.343292033691602i</v>
      </c>
      <c r="AI376">
        <f t="shared" si="239"/>
        <v>0.64898240849205213</v>
      </c>
      <c r="AJ376" s="3">
        <f t="shared" si="240"/>
        <v>64.898240849205209</v>
      </c>
      <c r="AT376" s="1">
        <f t="shared" si="241"/>
        <v>375</v>
      </c>
      <c r="AU376" s="1">
        <f t="shared" si="265"/>
        <v>375000</v>
      </c>
      <c r="AV376" s="1">
        <f t="shared" si="242"/>
        <v>2355000</v>
      </c>
      <c r="AW376" t="str">
        <f t="shared" si="243"/>
        <v>35.325i</v>
      </c>
      <c r="AX376" t="str">
        <f t="shared" si="261"/>
        <v>-2.72197724427024i</v>
      </c>
      <c r="AY376" t="str">
        <f t="shared" si="244"/>
        <v>105.975i</v>
      </c>
      <c r="AZ376" t="str">
        <f t="shared" si="245"/>
        <v>43.8436347267894+82.7433540491425i</v>
      </c>
      <c r="BA376" t="str">
        <f t="shared" si="246"/>
        <v>32.6030227557298i</v>
      </c>
      <c r="BB376" t="str">
        <f t="shared" si="247"/>
        <v>0.753028964007149-0.0938747118904732i</v>
      </c>
      <c r="BC376">
        <f t="shared" si="248"/>
        <v>0.7588577483074147</v>
      </c>
      <c r="BD376" s="3">
        <f t="shared" si="249"/>
        <v>75.885774830741468</v>
      </c>
      <c r="BN376" s="1">
        <f t="shared" si="250"/>
        <v>375</v>
      </c>
      <c r="BO376" s="1">
        <f t="shared" si="266"/>
        <v>375000</v>
      </c>
      <c r="BP376" s="1">
        <f t="shared" si="251"/>
        <v>2355000</v>
      </c>
      <c r="BQ376" t="str">
        <f t="shared" si="252"/>
        <v>35.325i</v>
      </c>
      <c r="BR376" t="str">
        <f t="shared" si="262"/>
        <v>-2.72197724427024i</v>
      </c>
      <c r="BS376" t="str">
        <f t="shared" si="253"/>
        <v>105.975i</v>
      </c>
      <c r="BT376" t="str">
        <f t="shared" si="254"/>
        <v>5.5996283750272+105.678289691478i</v>
      </c>
      <c r="BU376" t="str">
        <f t="shared" si="255"/>
        <v>32.6030227557298i</v>
      </c>
      <c r="BV376" t="str">
        <f t="shared" si="256"/>
        <v>0.764612822944171-0.00953187883765984i</v>
      </c>
      <c r="BW376">
        <f t="shared" si="257"/>
        <v>0.76467223417934438</v>
      </c>
      <c r="BX376" s="3">
        <f t="shared" si="258"/>
        <v>76.467223417934434</v>
      </c>
    </row>
    <row r="377" spans="7:76" x14ac:dyDescent="0.35">
      <c r="G377" s="1">
        <f t="shared" si="223"/>
        <v>376</v>
      </c>
      <c r="H377" s="1">
        <f t="shared" si="263"/>
        <v>376000</v>
      </c>
      <c r="I377" s="1">
        <f t="shared" si="224"/>
        <v>2361280</v>
      </c>
      <c r="J377" t="str">
        <f t="shared" si="225"/>
        <v>35.4192i</v>
      </c>
      <c r="K377" t="str">
        <f t="shared" si="259"/>
        <v>-2.71473794308867i</v>
      </c>
      <c r="L377" t="str">
        <f t="shared" si="226"/>
        <v>106.2576i</v>
      </c>
      <c r="M377" t="str">
        <f t="shared" si="227"/>
        <v>19.3156940681603+3.63563529915231i</v>
      </c>
      <c r="N377" t="str">
        <f t="shared" si="228"/>
        <v>32.7044620569113i</v>
      </c>
      <c r="O377" t="str">
        <f t="shared" si="229"/>
        <v>0.298291174294899-0.372976243553904i</v>
      </c>
      <c r="P377">
        <f t="shared" si="230"/>
        <v>0.47758653971590426</v>
      </c>
      <c r="Q377" s="3">
        <f t="shared" si="231"/>
        <v>47.758653971590427</v>
      </c>
      <c r="Z377" s="1">
        <f t="shared" si="232"/>
        <v>376</v>
      </c>
      <c r="AA377" s="1">
        <f t="shared" si="264"/>
        <v>376000</v>
      </c>
      <c r="AB377" s="1">
        <f t="shared" si="233"/>
        <v>2361280</v>
      </c>
      <c r="AC377" t="str">
        <f t="shared" si="234"/>
        <v>35.4192i</v>
      </c>
      <c r="AD377" t="str">
        <f t="shared" si="260"/>
        <v>-2.71473794308867i</v>
      </c>
      <c r="AE377" t="str">
        <f t="shared" si="235"/>
        <v>106.2576i</v>
      </c>
      <c r="AF377" t="str">
        <f t="shared" si="236"/>
        <v>35.0351717577892+13.1887683357385i</v>
      </c>
      <c r="AG377" t="str">
        <f t="shared" si="237"/>
        <v>32.7044620569113i</v>
      </c>
      <c r="AH377" t="str">
        <f t="shared" si="238"/>
        <v>0.549768999016096-0.343709089885265i</v>
      </c>
      <c r="AI377">
        <f t="shared" si="239"/>
        <v>0.64836863800535371</v>
      </c>
      <c r="AJ377" s="3">
        <f t="shared" si="240"/>
        <v>64.836863800535369</v>
      </c>
      <c r="AT377" s="1">
        <f t="shared" si="241"/>
        <v>376</v>
      </c>
      <c r="AU377" s="1">
        <f t="shared" si="265"/>
        <v>376000</v>
      </c>
      <c r="AV377" s="1">
        <f t="shared" si="242"/>
        <v>2361280</v>
      </c>
      <c r="AW377" t="str">
        <f t="shared" si="243"/>
        <v>35.4192i</v>
      </c>
      <c r="AX377" t="str">
        <f t="shared" si="261"/>
        <v>-2.71473794308867i</v>
      </c>
      <c r="AY377" t="str">
        <f t="shared" si="244"/>
        <v>106.2576i</v>
      </c>
      <c r="AZ377" t="str">
        <f t="shared" si="245"/>
        <v>44.0262367173653+82.8669887469044i</v>
      </c>
      <c r="BA377" t="str">
        <f t="shared" si="246"/>
        <v>32.7044620569113i</v>
      </c>
      <c r="BB377" t="str">
        <f t="shared" si="247"/>
        <v>0.752881014151146-0.094138464929417i</v>
      </c>
      <c r="BC377">
        <f t="shared" si="248"/>
        <v>0.75874361417314418</v>
      </c>
      <c r="BD377" s="3">
        <f t="shared" si="249"/>
        <v>75.874361417314418</v>
      </c>
      <c r="BN377" s="1">
        <f t="shared" si="250"/>
        <v>376</v>
      </c>
      <c r="BO377" s="1">
        <f t="shared" si="266"/>
        <v>376000</v>
      </c>
      <c r="BP377" s="1">
        <f t="shared" si="251"/>
        <v>2361280</v>
      </c>
      <c r="BQ377" t="str">
        <f t="shared" si="252"/>
        <v>35.4192i</v>
      </c>
      <c r="BR377" t="str">
        <f t="shared" si="262"/>
        <v>-2.71473794308867i</v>
      </c>
      <c r="BS377" t="str">
        <f t="shared" si="253"/>
        <v>106.2576i</v>
      </c>
      <c r="BT377" t="str">
        <f t="shared" si="254"/>
        <v>5.6294487063372+105.958514145571i</v>
      </c>
      <c r="BU377" t="str">
        <f t="shared" si="255"/>
        <v>32.7044620569113i</v>
      </c>
      <c r="BV377" t="str">
        <f t="shared" si="256"/>
        <v>0.764532335474001-0.00955953186461606i</v>
      </c>
      <c r="BW377">
        <f t="shared" si="257"/>
        <v>0.76459209820321916</v>
      </c>
      <c r="BX377" s="3">
        <f t="shared" si="258"/>
        <v>76.459209820321917</v>
      </c>
    </row>
    <row r="378" spans="7:76" x14ac:dyDescent="0.35">
      <c r="G378" s="1">
        <f t="shared" si="223"/>
        <v>377</v>
      </c>
      <c r="H378" s="1">
        <f t="shared" si="263"/>
        <v>377000</v>
      </c>
      <c r="I378" s="1">
        <f t="shared" si="224"/>
        <v>2367560</v>
      </c>
      <c r="J378" t="str">
        <f t="shared" si="225"/>
        <v>35.5134i</v>
      </c>
      <c r="K378" t="str">
        <f t="shared" si="259"/>
        <v>-2.7075370466879i</v>
      </c>
      <c r="L378" t="str">
        <f t="shared" si="226"/>
        <v>106.5402i</v>
      </c>
      <c r="M378" t="str">
        <f t="shared" si="227"/>
        <v>19.3191961124634+3.62664911694617i</v>
      </c>
      <c r="N378" t="str">
        <f t="shared" si="228"/>
        <v>32.8058629533121i</v>
      </c>
      <c r="O378" t="str">
        <f t="shared" si="229"/>
        <v>0.297172397241394-0.372690860974983i</v>
      </c>
      <c r="P378">
        <f t="shared" si="230"/>
        <v>0.47666540836992882</v>
      </c>
      <c r="Q378" s="3">
        <f t="shared" si="231"/>
        <v>47.66654083699288</v>
      </c>
      <c r="Z378" s="1">
        <f t="shared" si="232"/>
        <v>377</v>
      </c>
      <c r="AA378" s="1">
        <f t="shared" si="264"/>
        <v>377000</v>
      </c>
      <c r="AB378" s="1">
        <f t="shared" si="233"/>
        <v>2367560</v>
      </c>
      <c r="AC378" t="str">
        <f t="shared" si="234"/>
        <v>35.5134i</v>
      </c>
      <c r="AD378" t="str">
        <f t="shared" si="260"/>
        <v>-2.7075370466879i</v>
      </c>
      <c r="AE378" t="str">
        <f t="shared" si="235"/>
        <v>106.5402i</v>
      </c>
      <c r="AF378" t="str">
        <f t="shared" si="236"/>
        <v>35.0582257661658+13.1624403806885i</v>
      </c>
      <c r="AG378" t="str">
        <f t="shared" si="237"/>
        <v>32.8058629533121i</v>
      </c>
      <c r="AH378" t="str">
        <f t="shared" si="238"/>
        <v>0.54878641147814-0.344122943590586i</v>
      </c>
      <c r="AI378">
        <f t="shared" si="239"/>
        <v>0.6477554521024923</v>
      </c>
      <c r="AJ378" s="3">
        <f t="shared" si="240"/>
        <v>64.775545210249234</v>
      </c>
      <c r="AT378" s="1">
        <f t="shared" si="241"/>
        <v>377</v>
      </c>
      <c r="AU378" s="1">
        <f t="shared" si="265"/>
        <v>377000</v>
      </c>
      <c r="AV378" s="1">
        <f t="shared" si="242"/>
        <v>2367560</v>
      </c>
      <c r="AW378" t="str">
        <f t="shared" si="243"/>
        <v>35.5134i</v>
      </c>
      <c r="AX378" t="str">
        <f t="shared" si="261"/>
        <v>-2.7075370466879i</v>
      </c>
      <c r="AY378" t="str">
        <f t="shared" si="244"/>
        <v>106.5402i</v>
      </c>
      <c r="AZ378" t="str">
        <f t="shared" si="245"/>
        <v>44.2088967403148+82.9900764975376i</v>
      </c>
      <c r="BA378" t="str">
        <f t="shared" si="246"/>
        <v>32.8058629533121i</v>
      </c>
      <c r="BB378" t="str">
        <f t="shared" si="247"/>
        <v>0.752733546252637-0.0944020763845599i</v>
      </c>
      <c r="BC378">
        <f t="shared" si="248"/>
        <v>0.75863004401340906</v>
      </c>
      <c r="BD378" s="3">
        <f t="shared" si="249"/>
        <v>75.863004401340902</v>
      </c>
      <c r="BN378" s="1">
        <f t="shared" si="250"/>
        <v>377</v>
      </c>
      <c r="BO378" s="1">
        <f t="shared" si="266"/>
        <v>377000</v>
      </c>
      <c r="BP378" s="1">
        <f t="shared" si="251"/>
        <v>2367560</v>
      </c>
      <c r="BQ378" t="str">
        <f t="shared" si="252"/>
        <v>35.5134i</v>
      </c>
      <c r="BR378" t="str">
        <f t="shared" si="262"/>
        <v>-2.7075370466879i</v>
      </c>
      <c r="BS378" t="str">
        <f t="shared" si="253"/>
        <v>106.5402i</v>
      </c>
      <c r="BT378" t="str">
        <f t="shared" si="254"/>
        <v>5.65934755734315+106.238725989686i</v>
      </c>
      <c r="BU378" t="str">
        <f t="shared" si="255"/>
        <v>32.8058629533121i</v>
      </c>
      <c r="BV378" t="str">
        <f t="shared" si="256"/>
        <v>0.764452496631708-0.00958717773887707i</v>
      </c>
      <c r="BW378">
        <f t="shared" si="257"/>
        <v>0.7645126117883525</v>
      </c>
      <c r="BX378" s="3">
        <f t="shared" si="258"/>
        <v>76.451261178835253</v>
      </c>
    </row>
    <row r="379" spans="7:76" x14ac:dyDescent="0.35">
      <c r="G379" s="1">
        <f t="shared" si="223"/>
        <v>378</v>
      </c>
      <c r="H379" s="1">
        <f t="shared" si="263"/>
        <v>378000</v>
      </c>
      <c r="I379" s="1">
        <f t="shared" si="224"/>
        <v>2373840</v>
      </c>
      <c r="J379" t="str">
        <f t="shared" si="225"/>
        <v>35.6076i</v>
      </c>
      <c r="K379" t="str">
        <f t="shared" si="259"/>
        <v>-2.70037425026809i</v>
      </c>
      <c r="L379" t="str">
        <f t="shared" si="226"/>
        <v>106.8228i</v>
      </c>
      <c r="M379" t="str">
        <f t="shared" si="227"/>
        <v>19.3226716545937+3.61770551878321i</v>
      </c>
      <c r="N379" t="str">
        <f t="shared" si="228"/>
        <v>32.9072257497319i</v>
      </c>
      <c r="O379" t="str">
        <f t="shared" si="229"/>
        <v>0.296059127864213-0.372403666868861i</v>
      </c>
      <c r="P379">
        <f t="shared" si="230"/>
        <v>0.47574730507811808</v>
      </c>
      <c r="Q379" s="3">
        <f t="shared" si="231"/>
        <v>47.574730507811807</v>
      </c>
      <c r="Z379" s="1">
        <f t="shared" si="232"/>
        <v>378</v>
      </c>
      <c r="AA379" s="1">
        <f t="shared" si="264"/>
        <v>378000</v>
      </c>
      <c r="AB379" s="1">
        <f t="shared" si="233"/>
        <v>2373840</v>
      </c>
      <c r="AC379" t="str">
        <f t="shared" si="234"/>
        <v>35.6076i</v>
      </c>
      <c r="AD379" t="str">
        <f t="shared" si="260"/>
        <v>-2.70037425026809i</v>
      </c>
      <c r="AE379" t="str">
        <f t="shared" si="235"/>
        <v>106.8228i</v>
      </c>
      <c r="AF379" t="str">
        <f t="shared" si="236"/>
        <v>35.0811270483869+13.1361945383895i</v>
      </c>
      <c r="AG379" t="str">
        <f t="shared" si="237"/>
        <v>32.9072257497319i</v>
      </c>
      <c r="AH379" t="str">
        <f t="shared" si="238"/>
        <v>0.547805129347995-0.344533607814197i</v>
      </c>
      <c r="AI379">
        <f t="shared" si="239"/>
        <v>0.64714284872309324</v>
      </c>
      <c r="AJ379" s="3">
        <f t="shared" si="240"/>
        <v>64.714284872309321</v>
      </c>
      <c r="AT379" s="1">
        <f t="shared" si="241"/>
        <v>378</v>
      </c>
      <c r="AU379" s="1">
        <f t="shared" si="265"/>
        <v>378000</v>
      </c>
      <c r="AV379" s="1">
        <f t="shared" si="242"/>
        <v>2373840</v>
      </c>
      <c r="AW379" t="str">
        <f t="shared" si="243"/>
        <v>35.6076i</v>
      </c>
      <c r="AX379" t="str">
        <f t="shared" si="261"/>
        <v>-2.70037425026809i</v>
      </c>
      <c r="AY379" t="str">
        <f t="shared" si="244"/>
        <v>106.8228i</v>
      </c>
      <c r="AZ379" t="str">
        <f t="shared" si="245"/>
        <v>44.3916128895123+83.112618073131i</v>
      </c>
      <c r="BA379" t="str">
        <f t="shared" si="246"/>
        <v>32.9072257497319i</v>
      </c>
      <c r="BB379" t="str">
        <f t="shared" si="247"/>
        <v>0.752586553311011-0.0946655467477301i</v>
      </c>
      <c r="BC379">
        <f t="shared" si="248"/>
        <v>0.75851703076832344</v>
      </c>
      <c r="BD379" s="3">
        <f t="shared" si="249"/>
        <v>75.851703076832351</v>
      </c>
      <c r="BN379" s="1">
        <f t="shared" si="250"/>
        <v>378</v>
      </c>
      <c r="BO379" s="1">
        <f t="shared" si="266"/>
        <v>378000</v>
      </c>
      <c r="BP379" s="1">
        <f t="shared" si="251"/>
        <v>2373840</v>
      </c>
      <c r="BQ379" t="str">
        <f t="shared" si="252"/>
        <v>35.6076i</v>
      </c>
      <c r="BR379" t="str">
        <f t="shared" si="262"/>
        <v>-2.70037425026809i</v>
      </c>
      <c r="BS379" t="str">
        <f t="shared" si="253"/>
        <v>106.8228i</v>
      </c>
      <c r="BT379" t="str">
        <f t="shared" si="254"/>
        <v>5.68932492094218+106.518925190918i</v>
      </c>
      <c r="BU379" t="str">
        <f t="shared" si="255"/>
        <v>32.9072257497319i</v>
      </c>
      <c r="BV379" t="str">
        <f t="shared" si="256"/>
        <v>0.764373299321408-0.00961481652592374i</v>
      </c>
      <c r="BW379">
        <f t="shared" si="257"/>
        <v>0.76443376783886385</v>
      </c>
      <c r="BX379" s="3">
        <f t="shared" si="258"/>
        <v>76.443376783886379</v>
      </c>
    </row>
    <row r="380" spans="7:76" x14ac:dyDescent="0.35">
      <c r="G380" s="1">
        <f t="shared" si="223"/>
        <v>379</v>
      </c>
      <c r="H380" s="1">
        <f t="shared" si="263"/>
        <v>379000</v>
      </c>
      <c r="I380" s="1">
        <f t="shared" si="224"/>
        <v>2380120</v>
      </c>
      <c r="J380" t="str">
        <f t="shared" si="225"/>
        <v>35.7018i</v>
      </c>
      <c r="K380" t="str">
        <f t="shared" si="259"/>
        <v>-2.69324925224628i</v>
      </c>
      <c r="L380" t="str">
        <f t="shared" si="226"/>
        <v>107.1054i</v>
      </c>
      <c r="M380" t="str">
        <f t="shared" si="227"/>
        <v>19.3261209580849+3.60880421679671i</v>
      </c>
      <c r="N380" t="str">
        <f t="shared" si="228"/>
        <v>33.0085507477537i</v>
      </c>
      <c r="O380" t="str">
        <f t="shared" si="229"/>
        <v>0.294951335907514-0.3721146919754i</v>
      </c>
      <c r="P380">
        <f t="shared" si="230"/>
        <v>0.4748322172489709</v>
      </c>
      <c r="Q380" s="3">
        <f t="shared" si="231"/>
        <v>47.483221724897092</v>
      </c>
      <c r="Z380" s="1">
        <f t="shared" si="232"/>
        <v>379</v>
      </c>
      <c r="AA380" s="1">
        <f t="shared" si="264"/>
        <v>379000</v>
      </c>
      <c r="AB380" s="1">
        <f t="shared" si="233"/>
        <v>2380120</v>
      </c>
      <c r="AC380" t="str">
        <f t="shared" si="234"/>
        <v>35.7018i</v>
      </c>
      <c r="AD380" t="str">
        <f t="shared" si="260"/>
        <v>-2.69324925224628i</v>
      </c>
      <c r="AE380" t="str">
        <f t="shared" si="235"/>
        <v>107.1054i</v>
      </c>
      <c r="AF380" t="str">
        <f t="shared" si="236"/>
        <v>35.1038768784195+13.1100306346532i</v>
      </c>
      <c r="AG380" t="str">
        <f t="shared" si="237"/>
        <v>33.0085507477537i</v>
      </c>
      <c r="AH380" t="str">
        <f t="shared" si="238"/>
        <v>0.54682515434208-0.344941095530769i</v>
      </c>
      <c r="AI380">
        <f t="shared" si="239"/>
        <v>0.64653082587546185</v>
      </c>
      <c r="AJ380" s="3">
        <f t="shared" si="240"/>
        <v>64.65308258754618</v>
      </c>
      <c r="AT380" s="1">
        <f t="shared" si="241"/>
        <v>379</v>
      </c>
      <c r="AU380" s="1">
        <f t="shared" si="265"/>
        <v>379000</v>
      </c>
      <c r="AV380" s="1">
        <f t="shared" si="242"/>
        <v>2380120</v>
      </c>
      <c r="AW380" t="str">
        <f t="shared" si="243"/>
        <v>35.7018i</v>
      </c>
      <c r="AX380" t="str">
        <f t="shared" si="261"/>
        <v>-2.69324925224628i</v>
      </c>
      <c r="AY380" t="str">
        <f t="shared" si="244"/>
        <v>107.1054i</v>
      </c>
      <c r="AZ380" t="str">
        <f t="shared" si="245"/>
        <v>44.5743832667075+83.2346142523299i</v>
      </c>
      <c r="BA380" t="str">
        <f t="shared" si="246"/>
        <v>33.0085507477537i</v>
      </c>
      <c r="BB380" t="str">
        <f t="shared" si="247"/>
        <v>0.752440028422952-0.0949288765026535i</v>
      </c>
      <c r="BC380">
        <f t="shared" si="248"/>
        <v>0.75840456747516283</v>
      </c>
      <c r="BD380" s="3">
        <f t="shared" si="249"/>
        <v>75.840456747516285</v>
      </c>
      <c r="BN380" s="1">
        <f t="shared" si="250"/>
        <v>379</v>
      </c>
      <c r="BO380" s="1">
        <f t="shared" si="266"/>
        <v>379000</v>
      </c>
      <c r="BP380" s="1">
        <f t="shared" si="251"/>
        <v>2380120</v>
      </c>
      <c r="BQ380" t="str">
        <f t="shared" si="252"/>
        <v>35.7018i</v>
      </c>
      <c r="BR380" t="str">
        <f t="shared" si="262"/>
        <v>-2.69324925224628i</v>
      </c>
      <c r="BS380" t="str">
        <f t="shared" si="253"/>
        <v>107.1054i</v>
      </c>
      <c r="BT380" t="str">
        <f t="shared" si="254"/>
        <v>5.71938079001307+106.799111716367i</v>
      </c>
      <c r="BU380" t="str">
        <f t="shared" si="255"/>
        <v>33.0085507477537i</v>
      </c>
      <c r="BV380" t="str">
        <f t="shared" si="256"/>
        <v>0.764294736544286-0.00964244829041141i</v>
      </c>
      <c r="BW380">
        <f t="shared" si="257"/>
        <v>0.76435555935594068</v>
      </c>
      <c r="BX380" s="3">
        <f t="shared" si="258"/>
        <v>76.435555935594067</v>
      </c>
    </row>
    <row r="381" spans="7:76" x14ac:dyDescent="0.35">
      <c r="G381" s="1">
        <f t="shared" si="223"/>
        <v>380</v>
      </c>
      <c r="H381" s="1">
        <f t="shared" si="263"/>
        <v>380000</v>
      </c>
      <c r="I381" s="1">
        <f t="shared" si="224"/>
        <v>2386400</v>
      </c>
      <c r="J381" t="str">
        <f t="shared" si="225"/>
        <v>35.796i</v>
      </c>
      <c r="K381" t="str">
        <f t="shared" si="259"/>
        <v>-2.68616175421405i</v>
      </c>
      <c r="L381" t="str">
        <f t="shared" si="226"/>
        <v>107.388i</v>
      </c>
      <c r="M381" t="str">
        <f t="shared" si="227"/>
        <v>19.3295442832441+3.59994492554924i</v>
      </c>
      <c r="N381" t="str">
        <f t="shared" si="228"/>
        <v>33.109838245786i</v>
      </c>
      <c r="O381" t="str">
        <f t="shared" si="229"/>
        <v>0.293848991269794-0.371823966657647i</v>
      </c>
      <c r="P381">
        <f t="shared" si="230"/>
        <v>0.47392013235491748</v>
      </c>
      <c r="Q381" s="3">
        <f t="shared" si="231"/>
        <v>47.392013235491746</v>
      </c>
      <c r="Z381" s="1">
        <f t="shared" si="232"/>
        <v>380</v>
      </c>
      <c r="AA381" s="1">
        <f t="shared" si="264"/>
        <v>380000</v>
      </c>
      <c r="AB381" s="1">
        <f t="shared" si="233"/>
        <v>2386400</v>
      </c>
      <c r="AC381" t="str">
        <f t="shared" si="234"/>
        <v>35.796i</v>
      </c>
      <c r="AD381" t="str">
        <f t="shared" si="260"/>
        <v>-2.68616175421405i</v>
      </c>
      <c r="AE381" t="str">
        <f t="shared" si="235"/>
        <v>107.388i</v>
      </c>
      <c r="AF381" t="str">
        <f t="shared" si="236"/>
        <v>35.1264765178549+13.083948492515i</v>
      </c>
      <c r="AG381" t="str">
        <f t="shared" si="237"/>
        <v>33.109838245786i</v>
      </c>
      <c r="AH381" t="str">
        <f t="shared" si="238"/>
        <v>0.545846488195744-0.345345419683173i</v>
      </c>
      <c r="AI381">
        <f t="shared" si="239"/>
        <v>0.64591938163502527</v>
      </c>
      <c r="AJ381" s="3">
        <f t="shared" si="240"/>
        <v>64.591938163502533</v>
      </c>
      <c r="AT381" s="1">
        <f t="shared" si="241"/>
        <v>380</v>
      </c>
      <c r="AU381" s="1">
        <f t="shared" si="265"/>
        <v>380000</v>
      </c>
      <c r="AV381" s="1">
        <f t="shared" si="242"/>
        <v>2386400</v>
      </c>
      <c r="AW381" t="str">
        <f t="shared" si="243"/>
        <v>35.796i</v>
      </c>
      <c r="AX381" t="str">
        <f t="shared" si="261"/>
        <v>-2.68616175421405i</v>
      </c>
      <c r="AY381" t="str">
        <f t="shared" si="244"/>
        <v>107.388i</v>
      </c>
      <c r="AZ381" t="str">
        <f t="shared" si="245"/>
        <v>44.7572059815375+83.3560658202732i</v>
      </c>
      <c r="BA381" t="str">
        <f t="shared" si="246"/>
        <v>33.109838245786i</v>
      </c>
      <c r="BB381" t="str">
        <f t="shared" si="247"/>
        <v>0.752293964780849-0.09519206612508i</v>
      </c>
      <c r="BC381">
        <f t="shared" si="248"/>
        <v>0.75829264726677326</v>
      </c>
      <c r="BD381" s="3">
        <f t="shared" si="249"/>
        <v>75.829264726677323</v>
      </c>
      <c r="BN381" s="1">
        <f t="shared" si="250"/>
        <v>380</v>
      </c>
      <c r="BO381" s="1">
        <f t="shared" si="266"/>
        <v>380000</v>
      </c>
      <c r="BP381" s="1">
        <f t="shared" si="251"/>
        <v>2386400</v>
      </c>
      <c r="BQ381" t="str">
        <f t="shared" si="252"/>
        <v>35.796i</v>
      </c>
      <c r="BR381" t="str">
        <f t="shared" si="262"/>
        <v>-2.68616175421405i</v>
      </c>
      <c r="BS381" t="str">
        <f t="shared" si="253"/>
        <v>107.388i</v>
      </c>
      <c r="BT381" t="str">
        <f t="shared" si="254"/>
        <v>5.7495151574163+107.079285533138i</v>
      </c>
      <c r="BU381" t="str">
        <f t="shared" si="255"/>
        <v>33.109838245786i</v>
      </c>
      <c r="BV381" t="str">
        <f t="shared" si="256"/>
        <v>0.764216801397003-0.00967007309618291i</v>
      </c>
      <c r="BW381">
        <f t="shared" si="257"/>
        <v>0.76427797943624654</v>
      </c>
      <c r="BX381" s="3">
        <f t="shared" si="258"/>
        <v>76.427797943624654</v>
      </c>
    </row>
    <row r="382" spans="7:76" x14ac:dyDescent="0.35">
      <c r="G382" s="1">
        <f t="shared" si="223"/>
        <v>381</v>
      </c>
      <c r="H382" s="1">
        <f t="shared" si="263"/>
        <v>381000</v>
      </c>
      <c r="I382" s="1">
        <f t="shared" si="224"/>
        <v>2392680</v>
      </c>
      <c r="J382" t="str">
        <f t="shared" si="225"/>
        <v>35.8902i</v>
      </c>
      <c r="K382" t="str">
        <f t="shared" si="259"/>
        <v>-2.6791114608959i</v>
      </c>
      <c r="L382" t="str">
        <f t="shared" si="226"/>
        <v>107.6706i</v>
      </c>
      <c r="M382" t="str">
        <f t="shared" si="227"/>
        <v>19.3329418871987+3.59112736200943i</v>
      </c>
      <c r="N382" t="str">
        <f t="shared" si="228"/>
        <v>33.2110885391041i</v>
      </c>
      <c r="O382" t="str">
        <f t="shared" si="229"/>
        <v>0.292752064003489-0.371531520906275i</v>
      </c>
      <c r="P382">
        <f t="shared" si="230"/>
        <v>0.47301103793170912</v>
      </c>
      <c r="Q382" s="3">
        <f t="shared" si="231"/>
        <v>47.30110379317091</v>
      </c>
      <c r="Z382" s="1">
        <f t="shared" si="232"/>
        <v>381</v>
      </c>
      <c r="AA382" s="1">
        <f t="shared" si="264"/>
        <v>381000</v>
      </c>
      <c r="AB382" s="1">
        <f t="shared" si="233"/>
        <v>2392680</v>
      </c>
      <c r="AC382" t="str">
        <f t="shared" si="234"/>
        <v>35.8902i</v>
      </c>
      <c r="AD382" t="str">
        <f t="shared" si="260"/>
        <v>-2.6791114608959i</v>
      </c>
      <c r="AE382" t="str">
        <f t="shared" si="235"/>
        <v>107.6706i</v>
      </c>
      <c r="AF382" t="str">
        <f t="shared" si="236"/>
        <v>35.1489272160389+13.0579479323191i</v>
      </c>
      <c r="AG382" t="str">
        <f t="shared" si="237"/>
        <v>33.2110885391041i</v>
      </c>
      <c r="AH382" t="str">
        <f t="shared" si="238"/>
        <v>0.544869132661957-0.345746593182632i</v>
      </c>
      <c r="AI382">
        <f t="shared" si="239"/>
        <v>0.6453085141428011</v>
      </c>
      <c r="AJ382" s="3">
        <f t="shared" si="240"/>
        <v>64.530851414280107</v>
      </c>
      <c r="AT382" s="1">
        <f t="shared" si="241"/>
        <v>381</v>
      </c>
      <c r="AU382" s="1">
        <f t="shared" si="265"/>
        <v>381000</v>
      </c>
      <c r="AV382" s="1">
        <f t="shared" si="242"/>
        <v>2392680</v>
      </c>
      <c r="AW382" t="str">
        <f t="shared" si="243"/>
        <v>35.8902i</v>
      </c>
      <c r="AX382" t="str">
        <f t="shared" si="261"/>
        <v>-2.6791114608959i</v>
      </c>
      <c r="AY382" t="str">
        <f t="shared" si="244"/>
        <v>107.6706i</v>
      </c>
      <c r="AZ382" t="str">
        <f t="shared" si="245"/>
        <v>44.9400791515395+83.4769735685312i</v>
      </c>
      <c r="BA382" t="str">
        <f t="shared" si="246"/>
        <v>33.2110885391041i</v>
      </c>
      <c r="BB382" t="str">
        <f t="shared" si="247"/>
        <v>0.752148355671204-0.0954551160829202i</v>
      </c>
      <c r="BC382">
        <f t="shared" si="248"/>
        <v>0.7581812633699806</v>
      </c>
      <c r="BD382" s="3">
        <f t="shared" si="249"/>
        <v>75.818126336998063</v>
      </c>
      <c r="BN382" s="1">
        <f t="shared" si="250"/>
        <v>381</v>
      </c>
      <c r="BO382" s="1">
        <f t="shared" si="266"/>
        <v>381000</v>
      </c>
      <c r="BP382" s="1">
        <f t="shared" si="251"/>
        <v>2392680</v>
      </c>
      <c r="BQ382" t="str">
        <f t="shared" si="252"/>
        <v>35.8902i</v>
      </c>
      <c r="BR382" t="str">
        <f t="shared" si="262"/>
        <v>-2.6791114608959i</v>
      </c>
      <c r="BS382" t="str">
        <f t="shared" si="253"/>
        <v>107.6706i</v>
      </c>
      <c r="BT382" t="str">
        <f t="shared" si="254"/>
        <v>5.779728015994+107.359446608341i</v>
      </c>
      <c r="BU382" t="str">
        <f t="shared" si="255"/>
        <v>33.2110885391041i</v>
      </c>
      <c r="BV382" t="str">
        <f t="shared" si="256"/>
        <v>0.764139487070117-0.00969769100628154i</v>
      </c>
      <c r="BW382">
        <f t="shared" si="257"/>
        <v>0.76420102127034273</v>
      </c>
      <c r="BX382" s="3">
        <f t="shared" si="258"/>
        <v>76.420102127034269</v>
      </c>
    </row>
    <row r="383" spans="7:76" x14ac:dyDescent="0.35">
      <c r="G383" s="1">
        <f t="shared" si="223"/>
        <v>382</v>
      </c>
      <c r="H383" s="1">
        <f t="shared" si="263"/>
        <v>382000</v>
      </c>
      <c r="I383" s="1">
        <f t="shared" si="224"/>
        <v>2398960</v>
      </c>
      <c r="J383" t="str">
        <f t="shared" si="225"/>
        <v>35.9844i</v>
      </c>
      <c r="K383" t="str">
        <f t="shared" si="259"/>
        <v>-2.67209808010822i</v>
      </c>
      <c r="L383" t="str">
        <f t="shared" si="226"/>
        <v>107.9532i</v>
      </c>
      <c r="M383" t="str">
        <f t="shared" si="227"/>
        <v>19.336314023942+3.582351245529i</v>
      </c>
      <c r="N383" t="str">
        <f t="shared" si="228"/>
        <v>33.3123019198918i</v>
      </c>
      <c r="O383" t="str">
        <f t="shared" si="229"/>
        <v>0.29166052431456-0.371237384343951i</v>
      </c>
      <c r="P383">
        <f t="shared" si="230"/>
        <v>0.47210492157780187</v>
      </c>
      <c r="Q383" s="3">
        <f t="shared" si="231"/>
        <v>47.210492157780187</v>
      </c>
      <c r="Z383" s="1">
        <f t="shared" si="232"/>
        <v>382</v>
      </c>
      <c r="AA383" s="1">
        <f t="shared" si="264"/>
        <v>382000</v>
      </c>
      <c r="AB383" s="1">
        <f t="shared" si="233"/>
        <v>2398960</v>
      </c>
      <c r="AC383" t="str">
        <f t="shared" si="234"/>
        <v>35.9844i</v>
      </c>
      <c r="AD383" t="str">
        <f t="shared" si="260"/>
        <v>-2.67209808010822i</v>
      </c>
      <c r="AE383" t="str">
        <f t="shared" si="235"/>
        <v>107.9532i</v>
      </c>
      <c r="AF383" t="str">
        <f t="shared" si="236"/>
        <v>35.1712302102016+13.0320287718017i</v>
      </c>
      <c r="AG383" t="str">
        <f t="shared" si="237"/>
        <v>33.3123019198918i</v>
      </c>
      <c r="AH383" t="str">
        <f t="shared" si="238"/>
        <v>0.543893089510043-0.346144628908868i</v>
      </c>
      <c r="AI383">
        <f t="shared" si="239"/>
        <v>0.64469822160390489</v>
      </c>
      <c r="AJ383" s="3">
        <f t="shared" si="240"/>
        <v>64.469822160390493</v>
      </c>
      <c r="AT383" s="1">
        <f t="shared" si="241"/>
        <v>382</v>
      </c>
      <c r="AU383" s="1">
        <f t="shared" si="265"/>
        <v>382000</v>
      </c>
      <c r="AV383" s="1">
        <f t="shared" si="242"/>
        <v>2398960</v>
      </c>
      <c r="AW383" t="str">
        <f t="shared" si="243"/>
        <v>35.9844i</v>
      </c>
      <c r="AX383" t="str">
        <f t="shared" si="261"/>
        <v>-2.67209808010822i</v>
      </c>
      <c r="AY383" t="str">
        <f t="shared" si="244"/>
        <v>107.9532i</v>
      </c>
      <c r="AZ383" t="str">
        <f t="shared" si="245"/>
        <v>45.1230009021624+83.5973382950434i</v>
      </c>
      <c r="BA383" t="str">
        <f t="shared" si="246"/>
        <v>33.3123019198918i</v>
      </c>
      <c r="BB383" t="str">
        <f t="shared" si="247"/>
        <v>0.752003194473117-0.0957180268363651i</v>
      </c>
      <c r="BC383">
        <f t="shared" si="248"/>
        <v>0.75807040910407497</v>
      </c>
      <c r="BD383" s="3">
        <f t="shared" si="249"/>
        <v>75.807040910407494</v>
      </c>
      <c r="BN383" s="1">
        <f t="shared" si="250"/>
        <v>382</v>
      </c>
      <c r="BO383" s="1">
        <f t="shared" si="266"/>
        <v>382000</v>
      </c>
      <c r="BP383" s="1">
        <f t="shared" si="251"/>
        <v>2398960</v>
      </c>
      <c r="BQ383" t="str">
        <f t="shared" si="252"/>
        <v>35.9844i</v>
      </c>
      <c r="BR383" t="str">
        <f t="shared" si="262"/>
        <v>-2.67209808010822i</v>
      </c>
      <c r="BS383" t="str">
        <f t="shared" si="253"/>
        <v>107.9532i</v>
      </c>
      <c r="BT383" t="str">
        <f t="shared" si="254"/>
        <v>5.81001935857+107.63959490909i</v>
      </c>
      <c r="BU383" t="str">
        <f t="shared" si="255"/>
        <v>33.3123019198918i</v>
      </c>
      <c r="BV383" t="str">
        <f t="shared" si="256"/>
        <v>0.764062786846554-0.00972530208296366i</v>
      </c>
      <c r="BW383">
        <f t="shared" si="257"/>
        <v>0.76412467814115759</v>
      </c>
      <c r="BX383" s="3">
        <f t="shared" si="258"/>
        <v>76.412467814115757</v>
      </c>
    </row>
    <row r="384" spans="7:76" x14ac:dyDescent="0.35">
      <c r="G384" s="1">
        <f t="shared" si="223"/>
        <v>383</v>
      </c>
      <c r="H384" s="1">
        <f t="shared" si="263"/>
        <v>383000</v>
      </c>
      <c r="I384" s="1">
        <f t="shared" si="224"/>
        <v>2405240</v>
      </c>
      <c r="J384" t="str">
        <f t="shared" si="225"/>
        <v>36.0786i</v>
      </c>
      <c r="K384" t="str">
        <f t="shared" si="259"/>
        <v>-2.6651213227189i</v>
      </c>
      <c r="L384" t="str">
        <f t="shared" si="226"/>
        <v>108.2358i</v>
      </c>
      <c r="M384" t="str">
        <f t="shared" si="227"/>
        <v>19.3396609443789+3.57361629781992i</v>
      </c>
      <c r="N384" t="str">
        <f t="shared" si="228"/>
        <v>33.4134786772811i</v>
      </c>
      <c r="O384" t="str">
        <f t="shared" si="229"/>
        <v>0.290574342562105-0.370941586229685i</v>
      </c>
      <c r="P384">
        <f t="shared" si="230"/>
        <v>0.47120177095379678</v>
      </c>
      <c r="Q384" s="3">
        <f t="shared" si="231"/>
        <v>47.120177095379681</v>
      </c>
      <c r="Z384" s="1">
        <f t="shared" si="232"/>
        <v>383</v>
      </c>
      <c r="AA384" s="1">
        <f t="shared" si="264"/>
        <v>383000</v>
      </c>
      <c r="AB384" s="1">
        <f t="shared" si="233"/>
        <v>2405240</v>
      </c>
      <c r="AC384" t="str">
        <f t="shared" si="234"/>
        <v>36.0786i</v>
      </c>
      <c r="AD384" t="str">
        <f t="shared" si="260"/>
        <v>-2.6651213227189i</v>
      </c>
      <c r="AE384" t="str">
        <f t="shared" si="235"/>
        <v>108.2358i</v>
      </c>
      <c r="AF384" t="str">
        <f t="shared" si="236"/>
        <v>35.1933867255853+13.0061908261722i</v>
      </c>
      <c r="AG384" t="str">
        <f t="shared" si="237"/>
        <v>33.4134786772811i</v>
      </c>
      <c r="AH384" t="str">
        <f t="shared" si="238"/>
        <v>0.542918360524435-0.346539539710239i</v>
      </c>
      <c r="AI384">
        <f t="shared" si="239"/>
        <v>0.64408850228607928</v>
      </c>
      <c r="AJ384" s="3">
        <f t="shared" si="240"/>
        <v>64.408850228607932</v>
      </c>
      <c r="AT384" s="1">
        <f t="shared" si="241"/>
        <v>383</v>
      </c>
      <c r="AU384" s="1">
        <f t="shared" si="265"/>
        <v>383000</v>
      </c>
      <c r="AV384" s="1">
        <f t="shared" si="242"/>
        <v>2405240</v>
      </c>
      <c r="AW384" t="str">
        <f t="shared" si="243"/>
        <v>36.0786i</v>
      </c>
      <c r="AX384" t="str">
        <f t="shared" si="261"/>
        <v>-2.6651213227189i</v>
      </c>
      <c r="AY384" t="str">
        <f t="shared" si="244"/>
        <v>108.2358i</v>
      </c>
      <c r="AZ384" t="str">
        <f t="shared" si="245"/>
        <v>45.3059693667784+83.7171608040563i</v>
      </c>
      <c r="BA384" t="str">
        <f t="shared" si="246"/>
        <v>33.4134786772811i</v>
      </c>
      <c r="BB384" t="str">
        <f t="shared" si="247"/>
        <v>0.751858474656771-0.0959807988380127i</v>
      </c>
      <c r="BC384">
        <f t="shared" si="248"/>
        <v>0.75796007787929676</v>
      </c>
      <c r="BD384" s="3">
        <f t="shared" si="249"/>
        <v>75.796007787929682</v>
      </c>
      <c r="BN384" s="1">
        <f t="shared" si="250"/>
        <v>383</v>
      </c>
      <c r="BO384" s="1">
        <f t="shared" si="266"/>
        <v>383000</v>
      </c>
      <c r="BP384" s="1">
        <f t="shared" si="251"/>
        <v>2405240</v>
      </c>
      <c r="BQ384" t="str">
        <f t="shared" si="252"/>
        <v>36.0786i</v>
      </c>
      <c r="BR384" t="str">
        <f t="shared" si="262"/>
        <v>-2.6651213227189i</v>
      </c>
      <c r="BS384" t="str">
        <f t="shared" si="253"/>
        <v>108.2358i</v>
      </c>
      <c r="BT384" t="str">
        <f t="shared" si="254"/>
        <v>5.84038917794981+107.919730402507i</v>
      </c>
      <c r="BU384" t="str">
        <f t="shared" si="255"/>
        <v>33.4134786772811i</v>
      </c>
      <c r="BV384" t="str">
        <f t="shared" si="256"/>
        <v>0.763986694100113-0.00975290638771028i</v>
      </c>
      <c r="BW384">
        <f t="shared" si="257"/>
        <v>0.76404894342249252</v>
      </c>
      <c r="BX384" s="3">
        <f t="shared" si="258"/>
        <v>76.40489434224925</v>
      </c>
    </row>
    <row r="385" spans="7:76" x14ac:dyDescent="0.35">
      <c r="G385" s="1">
        <f t="shared" si="223"/>
        <v>384</v>
      </c>
      <c r="H385" s="1">
        <f t="shared" si="263"/>
        <v>384000</v>
      </c>
      <c r="I385" s="1">
        <f t="shared" si="224"/>
        <v>2411520</v>
      </c>
      <c r="J385" t="str">
        <f t="shared" si="225"/>
        <v>36.1728i</v>
      </c>
      <c r="K385" t="str">
        <f t="shared" si="259"/>
        <v>-2.65818090260765i</v>
      </c>
      <c r="L385" t="str">
        <f t="shared" si="226"/>
        <v>108.5184i</v>
      </c>
      <c r="M385" t="str">
        <f t="shared" si="227"/>
        <v>19.3429828963693+3.56492224293194i</v>
      </c>
      <c r="N385" t="str">
        <f t="shared" si="228"/>
        <v>33.5146190973924i</v>
      </c>
      <c r="O385" t="str">
        <f t="shared" si="229"/>
        <v>0.289493489257918-0.370644155463087i</v>
      </c>
      <c r="P385">
        <f t="shared" si="230"/>
        <v>0.47030157378183346</v>
      </c>
      <c r="Q385" s="3">
        <f t="shared" si="231"/>
        <v>47.030157378183347</v>
      </c>
      <c r="Z385" s="1">
        <f t="shared" si="232"/>
        <v>384</v>
      </c>
      <c r="AA385" s="1">
        <f t="shared" si="264"/>
        <v>384000</v>
      </c>
      <c r="AB385" s="1">
        <f t="shared" si="233"/>
        <v>2411520</v>
      </c>
      <c r="AC385" t="str">
        <f t="shared" si="234"/>
        <v>36.1728i</v>
      </c>
      <c r="AD385" t="str">
        <f t="shared" si="260"/>
        <v>-2.65818090260765i</v>
      </c>
      <c r="AE385" t="str">
        <f t="shared" si="235"/>
        <v>108.5184i</v>
      </c>
      <c r="AF385" t="str">
        <f t="shared" si="236"/>
        <v>35.2153979755716+12.9804339081931i</v>
      </c>
      <c r="AG385" t="str">
        <f t="shared" si="237"/>
        <v>33.5146190973924i</v>
      </c>
      <c r="AH385" t="str">
        <f t="shared" si="238"/>
        <v>0.54194494750347-0.34693133840387i</v>
      </c>
      <c r="AI385">
        <f t="shared" si="239"/>
        <v>0.64347935451826221</v>
      </c>
      <c r="AJ385" s="3">
        <f t="shared" si="240"/>
        <v>64.347935451826217</v>
      </c>
      <c r="AT385" s="1">
        <f t="shared" si="241"/>
        <v>384</v>
      </c>
      <c r="AU385" s="1">
        <f t="shared" si="265"/>
        <v>384000</v>
      </c>
      <c r="AV385" s="1">
        <f t="shared" si="242"/>
        <v>2411520</v>
      </c>
      <c r="AW385" t="str">
        <f t="shared" si="243"/>
        <v>36.1728i</v>
      </c>
      <c r="AX385" t="str">
        <f t="shared" si="261"/>
        <v>-2.65818090260765i</v>
      </c>
      <c r="AY385" t="str">
        <f t="shared" si="244"/>
        <v>108.5184i</v>
      </c>
      <c r="AZ385" t="str">
        <f t="shared" si="245"/>
        <v>45.4889826866937+83.8364419060615i</v>
      </c>
      <c r="BA385" t="str">
        <f t="shared" si="246"/>
        <v>33.5146190973924i</v>
      </c>
      <c r="BB385" t="str">
        <f t="shared" si="247"/>
        <v>0.751714189781942-0.0962434325329918i</v>
      </c>
      <c r="BC385">
        <f t="shared" si="248"/>
        <v>0.75785026319534532</v>
      </c>
      <c r="BD385" s="3">
        <f t="shared" si="249"/>
        <v>75.785026319534538</v>
      </c>
      <c r="BN385" s="1">
        <f t="shared" si="250"/>
        <v>384</v>
      </c>
      <c r="BO385" s="1">
        <f t="shared" si="266"/>
        <v>384000</v>
      </c>
      <c r="BP385" s="1">
        <f t="shared" si="251"/>
        <v>2411520</v>
      </c>
      <c r="BQ385" t="str">
        <f t="shared" si="252"/>
        <v>36.1728i</v>
      </c>
      <c r="BR385" t="str">
        <f t="shared" si="262"/>
        <v>-2.65818090260765i</v>
      </c>
      <c r="BS385" t="str">
        <f t="shared" si="253"/>
        <v>108.5184i</v>
      </c>
      <c r="BT385" t="str">
        <f t="shared" si="254"/>
        <v>5.87083746692064+108.199853055715i</v>
      </c>
      <c r="BU385" t="str">
        <f t="shared" si="255"/>
        <v>33.5146190973924i</v>
      </c>
      <c r="BV385" t="str">
        <f t="shared" si="256"/>
        <v>0.763911202293957-0.0097805039812407i</v>
      </c>
      <c r="BW385">
        <f t="shared" si="257"/>
        <v>0.76397381057751323</v>
      </c>
      <c r="BX385" s="3">
        <f t="shared" si="258"/>
        <v>76.397381057751318</v>
      </c>
    </row>
    <row r="386" spans="7:76" x14ac:dyDescent="0.35">
      <c r="G386" s="1">
        <f t="shared" si="223"/>
        <v>385</v>
      </c>
      <c r="H386" s="1">
        <f t="shared" si="263"/>
        <v>385000</v>
      </c>
      <c r="I386" s="1">
        <f t="shared" si="224"/>
        <v>2417800</v>
      </c>
      <c r="J386" t="str">
        <f t="shared" si="225"/>
        <v>36.267i</v>
      </c>
      <c r="K386" t="str">
        <f t="shared" si="259"/>
        <v>-2.65127653662686i</v>
      </c>
      <c r="L386" t="str">
        <f t="shared" si="226"/>
        <v>108.801i</v>
      </c>
      <c r="M386" t="str">
        <f t="shared" si="227"/>
        <v>19.3462801247727+3.55626880723021i</v>
      </c>
      <c r="N386" t="str">
        <f t="shared" si="228"/>
        <v>33.6157234633731i</v>
      </c>
      <c r="O386" t="str">
        <f t="shared" si="229"/>
        <v>0.288417935066094-0.370345120588612i</v>
      </c>
      <c r="P386">
        <f t="shared" si="230"/>
        <v>0.46940431784505693</v>
      </c>
      <c r="Q386" s="3">
        <f t="shared" si="231"/>
        <v>46.940431784505691</v>
      </c>
      <c r="Z386" s="1">
        <f t="shared" si="232"/>
        <v>385</v>
      </c>
      <c r="AA386" s="1">
        <f t="shared" si="264"/>
        <v>385000</v>
      </c>
      <c r="AB386" s="1">
        <f t="shared" si="233"/>
        <v>2417800</v>
      </c>
      <c r="AC386" t="str">
        <f t="shared" si="234"/>
        <v>36.267i</v>
      </c>
      <c r="AD386" t="str">
        <f t="shared" si="260"/>
        <v>-2.65127653662686i</v>
      </c>
      <c r="AE386" t="str">
        <f t="shared" si="235"/>
        <v>108.801i</v>
      </c>
      <c r="AF386" t="str">
        <f t="shared" si="236"/>
        <v>35.2372651618064+12.9547578282576i</v>
      </c>
      <c r="AG386" t="str">
        <f t="shared" si="237"/>
        <v>33.6157234633731i</v>
      </c>
      <c r="AH386" t="str">
        <f t="shared" si="238"/>
        <v>0.540972852258211-0.347320037775773i</v>
      </c>
      <c r="AI386">
        <f t="shared" si="239"/>
        <v>0.64287077668917925</v>
      </c>
      <c r="AJ386" s="3">
        <f t="shared" si="240"/>
        <v>64.287077668917931</v>
      </c>
      <c r="AT386" s="1">
        <f t="shared" si="241"/>
        <v>385</v>
      </c>
      <c r="AU386" s="1">
        <f t="shared" si="265"/>
        <v>385000</v>
      </c>
      <c r="AV386" s="1">
        <f t="shared" si="242"/>
        <v>2417800</v>
      </c>
      <c r="AW386" t="str">
        <f t="shared" si="243"/>
        <v>36.267i</v>
      </c>
      <c r="AX386" t="str">
        <f t="shared" si="261"/>
        <v>-2.65127653662686i</v>
      </c>
      <c r="AY386" t="str">
        <f t="shared" si="244"/>
        <v>108.801i</v>
      </c>
      <c r="AZ386" t="str">
        <f t="shared" si="245"/>
        <v>45.6720390111595+83.9551824177342i</v>
      </c>
      <c r="BA386" t="str">
        <f t="shared" si="246"/>
        <v>33.6157234633731i</v>
      </c>
      <c r="BB386" t="str">
        <f t="shared" si="247"/>
        <v>0.751570333496575-0.0965059283590757i</v>
      </c>
      <c r="BC386">
        <f t="shared" si="248"/>
        <v>0.75774095863995639</v>
      </c>
      <c r="BD386" s="3">
        <f t="shared" si="249"/>
        <v>75.77409586399564</v>
      </c>
      <c r="BN386" s="1">
        <f t="shared" si="250"/>
        <v>385</v>
      </c>
      <c r="BO386" s="1">
        <f t="shared" si="266"/>
        <v>385000</v>
      </c>
      <c r="BP386" s="1">
        <f t="shared" si="251"/>
        <v>2417800</v>
      </c>
      <c r="BQ386" t="str">
        <f t="shared" si="252"/>
        <v>36.267i</v>
      </c>
      <c r="BR386" t="str">
        <f t="shared" si="262"/>
        <v>-2.65127653662686i</v>
      </c>
      <c r="BS386" t="str">
        <f t="shared" si="253"/>
        <v>108.801i</v>
      </c>
      <c r="BT386" t="str">
        <f t="shared" si="254"/>
        <v>5.90136421825139+108.479962835845i</v>
      </c>
      <c r="BU386" t="str">
        <f t="shared" si="255"/>
        <v>33.6157234633731i</v>
      </c>
      <c r="BV386" t="str">
        <f t="shared" si="256"/>
        <v>0.763836304979184-0.00980809492352302i</v>
      </c>
      <c r="BW386">
        <f t="shared" si="257"/>
        <v>0.76389927315731998</v>
      </c>
      <c r="BX386" s="3">
        <f t="shared" si="258"/>
        <v>76.389927315731995</v>
      </c>
    </row>
    <row r="387" spans="7:76" x14ac:dyDescent="0.35">
      <c r="G387" s="1">
        <f t="shared" ref="G387:G450" si="267">H387/1000</f>
        <v>386</v>
      </c>
      <c r="H387" s="1">
        <f t="shared" si="263"/>
        <v>386000</v>
      </c>
      <c r="I387" s="1">
        <f t="shared" ref="I387:I450" si="268">6.28*H387</f>
        <v>2424080</v>
      </c>
      <c r="J387" t="str">
        <f t="shared" ref="J387:J450" si="269">COMPLEX(0,I387*B$1)</f>
        <v>36.3612i</v>
      </c>
      <c r="K387" t="str">
        <f t="shared" si="259"/>
        <v>-2.64440794456306i</v>
      </c>
      <c r="L387" t="str">
        <f t="shared" ref="L387:L450" si="270">COMPLEX(0,I387*B$3)</f>
        <v>109.0836i</v>
      </c>
      <c r="M387" t="str">
        <f t="shared" ref="M387:M450" si="271">IMDIV(IMPRODUCT(L387,B$6),IMSUM(L387,B$6))</f>
        <v>19.3495528714906+3.54765571937315i</v>
      </c>
      <c r="N387" t="str">
        <f t="shared" ref="N387:N450" si="272">IMSUM(J387,K387)</f>
        <v>33.7167920554369i</v>
      </c>
      <c r="O387" t="str">
        <f t="shared" ref="O387:O450" si="273">IMDIV(M387,IMSUM(M387,N387))</f>
        <v>0.287347650802598-0.370044509799727i</v>
      </c>
      <c r="P387">
        <f t="shared" ref="P387:P450" si="274">IMABS(O387)</f>
        <v>0.46850999098705676</v>
      </c>
      <c r="Q387" s="3">
        <f t="shared" ref="Q387:Q450" si="275">B$7/2/B$5*P387</f>
        <v>46.850999098705678</v>
      </c>
      <c r="Z387" s="1">
        <f t="shared" ref="Z387:Z450" si="276">AA387/1000</f>
        <v>386</v>
      </c>
      <c r="AA387" s="1">
        <f t="shared" si="264"/>
        <v>386000</v>
      </c>
      <c r="AB387" s="1">
        <f t="shared" ref="AB387:AB450" si="277">6.28*AA387</f>
        <v>2424080</v>
      </c>
      <c r="AC387" t="str">
        <f t="shared" ref="AC387:AC450" si="278">COMPLEX(0,AB387*U$1)</f>
        <v>36.3612i</v>
      </c>
      <c r="AD387" t="str">
        <f t="shared" si="260"/>
        <v>-2.64440794456306i</v>
      </c>
      <c r="AE387" t="str">
        <f t="shared" ref="AE387:AE450" si="279">COMPLEX(0,AB387*U$3)</f>
        <v>109.0836i</v>
      </c>
      <c r="AF387" t="str">
        <f t="shared" ref="AF387:AF450" si="280">IMDIV(IMPRODUCT(AE387,U$6),IMSUM(AE387,U$6))</f>
        <v>35.258989474324+12.9291623944659i</v>
      </c>
      <c r="AG387" t="str">
        <f t="shared" ref="AG387:AG450" si="281">IMSUM(AC387,AD387)</f>
        <v>33.7167920554369i</v>
      </c>
      <c r="AH387" t="str">
        <f t="shared" ref="AH387:AH450" si="282">IMDIV(AF387,IMSUM(AF387,AG387))</f>
        <v>0.540002076611289-0.347705650580964i</v>
      </c>
      <c r="AI387">
        <f t="shared" ref="AI387:AI450" si="283">IMABS(AH387)</f>
        <v>0.6422627672459581</v>
      </c>
      <c r="AJ387" s="3">
        <f t="shared" ref="AJ387:AJ450" si="284">U$7/2/U$5*AI387</f>
        <v>64.226276724595806</v>
      </c>
      <c r="AT387" s="1">
        <f t="shared" ref="AT387:AT450" si="285">AU387/1000</f>
        <v>386</v>
      </c>
      <c r="AU387" s="1">
        <f t="shared" si="265"/>
        <v>386000</v>
      </c>
      <c r="AV387" s="1">
        <f t="shared" ref="AV387:AV450" si="286">6.28*AU387</f>
        <v>2424080</v>
      </c>
      <c r="AW387" t="str">
        <f t="shared" ref="AW387:AW450" si="287">COMPLEX(0,AV387*AO$1)</f>
        <v>36.3612i</v>
      </c>
      <c r="AX387" t="str">
        <f t="shared" si="261"/>
        <v>-2.64440794456306i</v>
      </c>
      <c r="AY387" t="str">
        <f t="shared" ref="AY387:AY450" si="288">COMPLEX(0,AV387*AO$3)</f>
        <v>109.0836i</v>
      </c>
      <c r="AZ387" t="str">
        <f t="shared" ref="AZ387:AZ450" si="289">IMDIV(IMPRODUCT(AY387,AO$6),IMSUM(AY387,AO$6))</f>
        <v>45.8551364973815+84.0733831618712i</v>
      </c>
      <c r="BA387" t="str">
        <f t="shared" ref="BA387:BA450" si="290">IMSUM(AW387,AX387)</f>
        <v>33.7167920554369i</v>
      </c>
      <c r="BB387" t="str">
        <f t="shared" ref="BB387:BB450" si="291">IMDIV(AZ387,IMSUM(AZ387,BA387))</f>
        <v>0.75142689953532-0.0967682867468081i</v>
      </c>
      <c r="BC387">
        <f t="shared" ref="BC387:BC450" si="292">IMABS(BB387)</f>
        <v>0.75763215788743843</v>
      </c>
      <c r="BD387" s="3">
        <f t="shared" ref="BD387:BD450" si="293">AO$7/2/AO$5*BC387</f>
        <v>75.76321578874385</v>
      </c>
      <c r="BN387" s="1">
        <f t="shared" ref="BN387:BN450" si="294">BO387/1000</f>
        <v>386</v>
      </c>
      <c r="BO387" s="1">
        <f t="shared" si="266"/>
        <v>386000</v>
      </c>
      <c r="BP387" s="1">
        <f t="shared" ref="BP387:BP450" si="295">6.28*BO387</f>
        <v>2424080</v>
      </c>
      <c r="BQ387" t="str">
        <f t="shared" ref="BQ387:BQ450" si="296">COMPLEX(0,BP387*BI$1)</f>
        <v>36.3612i</v>
      </c>
      <c r="BR387" t="str">
        <f t="shared" si="262"/>
        <v>-2.64440794456306i</v>
      </c>
      <c r="BS387" t="str">
        <f t="shared" ref="BS387:BS450" si="297">COMPLEX(0,BP387*BI$3)</f>
        <v>109.0836i</v>
      </c>
      <c r="BT387" t="str">
        <f t="shared" ref="BT387:BT450" si="298">IMDIV(IMPRODUCT(BS387,BI$6),IMSUM(BS387,BI$6))</f>
        <v>5.93196942469264+108.760059710032i</v>
      </c>
      <c r="BU387" t="str">
        <f t="shared" ref="BU387:BU450" si="299">IMSUM(BQ387,BR387)</f>
        <v>33.7167920554369i</v>
      </c>
      <c r="BV387" t="str">
        <f t="shared" ref="BV387:BV450" si="300">IMDIV(BT387,IMSUM(BT387,BU387))</f>
        <v>0.763761995793401-0.00983567927378637i</v>
      </c>
      <c r="BW387">
        <f t="shared" ref="BW387:BW450" si="301">IMABS(BV387)</f>
        <v>0.76382532479952236</v>
      </c>
      <c r="BX387" s="3">
        <f t="shared" ref="BX387:BX450" si="302">BI$7/2/BI$5*BW387</f>
        <v>76.382532479952232</v>
      </c>
    </row>
    <row r="388" spans="7:76" x14ac:dyDescent="0.35">
      <c r="G388" s="1">
        <f t="shared" si="267"/>
        <v>387</v>
      </c>
      <c r="H388" s="1">
        <f t="shared" si="263"/>
        <v>387000</v>
      </c>
      <c r="I388" s="1">
        <f t="shared" si="268"/>
        <v>2430360</v>
      </c>
      <c r="J388" t="str">
        <f t="shared" si="269"/>
        <v>36.4554i</v>
      </c>
      <c r="K388" t="str">
        <f t="shared" ref="K388:K451" si="303">IMDIV(1,COMPLEX(0,I388*B$2))</f>
        <v>-2.63757484909907i</v>
      </c>
      <c r="L388" t="str">
        <f t="shared" si="270"/>
        <v>109.3662i</v>
      </c>
      <c r="M388" t="str">
        <f t="shared" si="271"/>
        <v>19.352801375509+3.53908271029056i</v>
      </c>
      <c r="N388" t="str">
        <f t="shared" si="272"/>
        <v>33.8178251509009i</v>
      </c>
      <c r="O388" t="str">
        <f t="shared" si="273"/>
        <v>0.286282607434842-0.369742350943045i</v>
      </c>
      <c r="P388">
        <f t="shared" si="274"/>
        <v>0.46761858111133875</v>
      </c>
      <c r="Q388" s="3">
        <f t="shared" si="275"/>
        <v>46.761858111133876</v>
      </c>
      <c r="Z388" s="1">
        <f t="shared" si="276"/>
        <v>387</v>
      </c>
      <c r="AA388" s="1">
        <f t="shared" si="264"/>
        <v>387000</v>
      </c>
      <c r="AB388" s="1">
        <f t="shared" si="277"/>
        <v>2430360</v>
      </c>
      <c r="AC388" t="str">
        <f t="shared" si="278"/>
        <v>36.4554i</v>
      </c>
      <c r="AD388" t="str">
        <f t="shared" ref="AD388:AD451" si="304">IMDIV(1,COMPLEX(0,AB388*U$2))</f>
        <v>-2.63757484909907i</v>
      </c>
      <c r="AE388" t="str">
        <f t="shared" si="279"/>
        <v>109.3662i</v>
      </c>
      <c r="AF388" t="str">
        <f t="shared" si="280"/>
        <v>35.2805720916701+12.9036474126998i</v>
      </c>
      <c r="AG388" t="str">
        <f t="shared" si="281"/>
        <v>33.8178251509009i</v>
      </c>
      <c r="AH388" t="str">
        <f t="shared" si="282"/>
        <v>0.539032622395791-0.348088189543571i</v>
      </c>
      <c r="AI388">
        <f t="shared" si="283"/>
        <v>0.64165532469278574</v>
      </c>
      <c r="AJ388" s="3">
        <f t="shared" si="284"/>
        <v>64.165532469278574</v>
      </c>
      <c r="AT388" s="1">
        <f t="shared" si="285"/>
        <v>387</v>
      </c>
      <c r="AU388" s="1">
        <f t="shared" si="265"/>
        <v>387000</v>
      </c>
      <c r="AV388" s="1">
        <f t="shared" si="286"/>
        <v>2430360</v>
      </c>
      <c r="AW388" t="str">
        <f t="shared" si="287"/>
        <v>36.4554i</v>
      </c>
      <c r="AX388" t="str">
        <f t="shared" ref="AX388:AX451" si="305">IMDIV(1,COMPLEX(0,AV388*AO$2))</f>
        <v>-2.63757484909907i</v>
      </c>
      <c r="AY388" t="str">
        <f t="shared" si="288"/>
        <v>109.3662i</v>
      </c>
      <c r="AZ388" t="str">
        <f t="shared" si="289"/>
        <v>46.0382733105299+84.1910449673297i</v>
      </c>
      <c r="BA388" t="str">
        <f t="shared" si="290"/>
        <v>33.8178251509009i</v>
      </c>
      <c r="BB388" t="str">
        <f t="shared" si="291"/>
        <v>0.75128388171817-0.0970305081196099i</v>
      </c>
      <c r="BC388">
        <f t="shared" si="292"/>
        <v>0.75752385469730976</v>
      </c>
      <c r="BD388" s="3">
        <f t="shared" si="293"/>
        <v>75.752385469730982</v>
      </c>
      <c r="BN388" s="1">
        <f t="shared" si="294"/>
        <v>387</v>
      </c>
      <c r="BO388" s="1">
        <f t="shared" si="266"/>
        <v>387000</v>
      </c>
      <c r="BP388" s="1">
        <f t="shared" si="295"/>
        <v>2430360</v>
      </c>
      <c r="BQ388" t="str">
        <f t="shared" si="296"/>
        <v>36.4554i</v>
      </c>
      <c r="BR388" t="str">
        <f t="shared" ref="BR388:BR451" si="306">IMDIV(1,COMPLEX(0,BP388*BI$2))</f>
        <v>-2.63757484909907i</v>
      </c>
      <c r="BS388" t="str">
        <f t="shared" si="297"/>
        <v>109.3662i</v>
      </c>
      <c r="BT388" t="str">
        <f t="shared" si="298"/>
        <v>5.9626530789767+109.040143645417i</v>
      </c>
      <c r="BU388" t="str">
        <f t="shared" si="299"/>
        <v>33.8178251509009i</v>
      </c>
      <c r="BV388" t="str">
        <f t="shared" si="300"/>
        <v>0.763688268459326-0.0098632570905322i</v>
      </c>
      <c r="BW388">
        <f t="shared" si="301"/>
        <v>0.76375195922684058</v>
      </c>
      <c r="BX388" s="3">
        <f t="shared" si="302"/>
        <v>76.375195922684057</v>
      </c>
    </row>
    <row r="389" spans="7:76" x14ac:dyDescent="0.35">
      <c r="G389" s="1">
        <f t="shared" si="267"/>
        <v>388</v>
      </c>
      <c r="H389" s="1">
        <f t="shared" ref="H389:H452" si="307">H388+1000</f>
        <v>388000</v>
      </c>
      <c r="I389" s="1">
        <f t="shared" si="268"/>
        <v>2436640</v>
      </c>
      <c r="J389" t="str">
        <f t="shared" si="269"/>
        <v>36.5496i</v>
      </c>
      <c r="K389" t="str">
        <f t="shared" si="303"/>
        <v>-2.63077697577665i</v>
      </c>
      <c r="L389" t="str">
        <f t="shared" si="270"/>
        <v>109.6488i</v>
      </c>
      <c r="M389" t="str">
        <f t="shared" si="271"/>
        <v>19.3560258729394+3.53054951316192i</v>
      </c>
      <c r="N389" t="str">
        <f t="shared" si="272"/>
        <v>33.9188230242234i</v>
      </c>
      <c r="O389" t="str">
        <f t="shared" si="273"/>
        <v>0.285222776081248-0.369438671522402i</v>
      </c>
      <c r="P389">
        <f t="shared" si="274"/>
        <v>0.46673007618079537</v>
      </c>
      <c r="Q389" s="3">
        <f t="shared" si="275"/>
        <v>46.673007618079538</v>
      </c>
      <c r="Z389" s="1">
        <f t="shared" si="276"/>
        <v>388</v>
      </c>
      <c r="AA389" s="1">
        <f t="shared" ref="AA389:AA452" si="308">AA388+1000</f>
        <v>388000</v>
      </c>
      <c r="AB389" s="1">
        <f t="shared" si="277"/>
        <v>2436640</v>
      </c>
      <c r="AC389" t="str">
        <f t="shared" si="278"/>
        <v>36.5496i</v>
      </c>
      <c r="AD389" t="str">
        <f t="shared" si="304"/>
        <v>-2.63077697577665i</v>
      </c>
      <c r="AE389" t="str">
        <f t="shared" si="279"/>
        <v>109.6488i</v>
      </c>
      <c r="AF389" t="str">
        <f t="shared" si="280"/>
        <v>35.3020141810233+12.8782126866954i</v>
      </c>
      <c r="AG389" t="str">
        <f t="shared" si="281"/>
        <v>33.9188230242234i</v>
      </c>
      <c r="AH389" t="str">
        <f t="shared" si="282"/>
        <v>0.538064491454169-0.348467667356937i</v>
      </c>
      <c r="AI389">
        <f t="shared" si="283"/>
        <v>0.64104844758958623</v>
      </c>
      <c r="AJ389" s="3">
        <f t="shared" si="284"/>
        <v>64.10484475895862</v>
      </c>
      <c r="AT389" s="1">
        <f t="shared" si="285"/>
        <v>388</v>
      </c>
      <c r="AU389" s="1">
        <f t="shared" ref="AU389:AU452" si="309">AU388+1000</f>
        <v>388000</v>
      </c>
      <c r="AV389" s="1">
        <f t="shared" si="286"/>
        <v>2436640</v>
      </c>
      <c r="AW389" t="str">
        <f t="shared" si="287"/>
        <v>36.5496i</v>
      </c>
      <c r="AX389" t="str">
        <f t="shared" si="305"/>
        <v>-2.63077697577665i</v>
      </c>
      <c r="AY389" t="str">
        <f t="shared" si="288"/>
        <v>109.6488i</v>
      </c>
      <c r="AZ389" t="str">
        <f t="shared" si="289"/>
        <v>46.2214476237484+84.3081686689657i</v>
      </c>
      <c r="BA389" t="str">
        <f t="shared" si="290"/>
        <v>33.9188230242234i</v>
      </c>
      <c r="BB389" t="str">
        <f t="shared" si="291"/>
        <v>0.751141273949082-0.0972925928938943i</v>
      </c>
      <c r="BC389">
        <f t="shared" si="292"/>
        <v>0.75741604291292042</v>
      </c>
      <c r="BD389" s="3">
        <f t="shared" si="293"/>
        <v>75.741604291292049</v>
      </c>
      <c r="BN389" s="1">
        <f t="shared" si="294"/>
        <v>388</v>
      </c>
      <c r="BO389" s="1">
        <f t="shared" ref="BO389:BO452" si="310">BO388+1000</f>
        <v>388000</v>
      </c>
      <c r="BP389" s="1">
        <f t="shared" si="295"/>
        <v>2436640</v>
      </c>
      <c r="BQ389" t="str">
        <f t="shared" si="296"/>
        <v>36.5496i</v>
      </c>
      <c r="BR389" t="str">
        <f t="shared" si="306"/>
        <v>-2.63077697577665i</v>
      </c>
      <c r="BS389" t="str">
        <f t="shared" si="297"/>
        <v>109.6488i</v>
      </c>
      <c r="BT389" t="str">
        <f t="shared" si="298"/>
        <v>5.99341517381758+109.320214609145i</v>
      </c>
      <c r="BU389" t="str">
        <f t="shared" si="299"/>
        <v>33.9188230242234i</v>
      </c>
      <c r="BV389" t="str">
        <f t="shared" si="300"/>
        <v>0.763615116783415-0.00989082843154582i</v>
      </c>
      <c r="BW389">
        <f t="shared" si="301"/>
        <v>0.76367917024573273</v>
      </c>
      <c r="BX389" s="3">
        <f t="shared" si="302"/>
        <v>76.367917024573273</v>
      </c>
    </row>
    <row r="390" spans="7:76" x14ac:dyDescent="0.35">
      <c r="G390" s="1">
        <f t="shared" si="267"/>
        <v>389</v>
      </c>
      <c r="H390" s="1">
        <f t="shared" si="307"/>
        <v>389000</v>
      </c>
      <c r="I390" s="1">
        <f t="shared" si="268"/>
        <v>2442920</v>
      </c>
      <c r="J390" t="str">
        <f t="shared" si="269"/>
        <v>36.6438i</v>
      </c>
      <c r="K390" t="str">
        <f t="shared" si="303"/>
        <v>-2.62401405295974i</v>
      </c>
      <c r="L390" t="str">
        <f t="shared" si="270"/>
        <v>109.9314i</v>
      </c>
      <c r="M390" t="str">
        <f t="shared" si="271"/>
        <v>19.3592265970605+3.52205586339491i</v>
      </c>
      <c r="N390" t="str">
        <f t="shared" si="272"/>
        <v>34.0197859470403i</v>
      </c>
      <c r="O390" t="str">
        <f t="shared" si="273"/>
        <v>0.284168128010826-0.369133498702891i</v>
      </c>
      <c r="P390">
        <f t="shared" si="274"/>
        <v>0.4658444642172046</v>
      </c>
      <c r="Q390" s="3">
        <f t="shared" si="275"/>
        <v>46.584446421720457</v>
      </c>
      <c r="Z390" s="1">
        <f t="shared" si="276"/>
        <v>389</v>
      </c>
      <c r="AA390" s="1">
        <f t="shared" si="308"/>
        <v>389000</v>
      </c>
      <c r="AB390" s="1">
        <f t="shared" si="277"/>
        <v>2442920</v>
      </c>
      <c r="AC390" t="str">
        <f t="shared" si="278"/>
        <v>36.6438i</v>
      </c>
      <c r="AD390" t="str">
        <f t="shared" si="304"/>
        <v>-2.62401405295974i</v>
      </c>
      <c r="AE390" t="str">
        <f t="shared" si="279"/>
        <v>109.9314i</v>
      </c>
      <c r="AF390" t="str">
        <f t="shared" si="280"/>
        <v>35.3233168983148+12.8528580181149i</v>
      </c>
      <c r="AG390" t="str">
        <f t="shared" si="281"/>
        <v>34.0197859470403i</v>
      </c>
      <c r="AH390" t="str">
        <f t="shared" si="282"/>
        <v>0.537097685637169-0.348844096683708i</v>
      </c>
      <c r="AI390">
        <f t="shared" si="283"/>
        <v>0.64044213455071441</v>
      </c>
      <c r="AJ390" s="3">
        <f t="shared" si="284"/>
        <v>64.044213455071443</v>
      </c>
      <c r="AT390" s="1">
        <f t="shared" si="285"/>
        <v>389</v>
      </c>
      <c r="AU390" s="1">
        <f t="shared" si="309"/>
        <v>389000</v>
      </c>
      <c r="AV390" s="1">
        <f t="shared" si="286"/>
        <v>2442920</v>
      </c>
      <c r="AW390" t="str">
        <f t="shared" si="287"/>
        <v>36.6438i</v>
      </c>
      <c r="AX390" t="str">
        <f t="shared" si="305"/>
        <v>-2.62401405295974i</v>
      </c>
      <c r="AY390" t="str">
        <f t="shared" si="288"/>
        <v>109.9314i</v>
      </c>
      <c r="AZ390" t="str">
        <f t="shared" si="289"/>
        <v>46.4046576181633+84.4247551075732i</v>
      </c>
      <c r="BA390" t="str">
        <f t="shared" si="290"/>
        <v>34.0197859470403i</v>
      </c>
      <c r="BB390" t="str">
        <f t="shared" si="291"/>
        <v>0.750999070214619-0.0975545414791823i</v>
      </c>
      <c r="BC390">
        <f t="shared" si="292"/>
        <v>0.75730871646009446</v>
      </c>
      <c r="BD390" s="3">
        <f t="shared" si="293"/>
        <v>75.730871646009447</v>
      </c>
      <c r="BN390" s="1">
        <f t="shared" si="294"/>
        <v>389</v>
      </c>
      <c r="BO390" s="1">
        <f t="shared" si="310"/>
        <v>389000</v>
      </c>
      <c r="BP390" s="1">
        <f t="shared" si="295"/>
        <v>2442920</v>
      </c>
      <c r="BQ390" t="str">
        <f t="shared" si="296"/>
        <v>36.6438i</v>
      </c>
      <c r="BR390" t="str">
        <f t="shared" si="306"/>
        <v>-2.62401405295974i</v>
      </c>
      <c r="BS390" t="str">
        <f t="shared" si="297"/>
        <v>109.9314i</v>
      </c>
      <c r="BT390" t="str">
        <f t="shared" si="298"/>
        <v>6.02425570191101+109.600272568365i</v>
      </c>
      <c r="BU390" t="str">
        <f t="shared" si="299"/>
        <v>34.0197859470403i</v>
      </c>
      <c r="BV390" t="str">
        <f t="shared" si="300"/>
        <v>0.763542534654508-0.00991839335390755i</v>
      </c>
      <c r="BW390">
        <f t="shared" si="301"/>
        <v>0.76360695174504101</v>
      </c>
      <c r="BX390" s="3">
        <f t="shared" si="302"/>
        <v>76.360695174504102</v>
      </c>
    </row>
    <row r="391" spans="7:76" x14ac:dyDescent="0.35">
      <c r="G391" s="1">
        <f t="shared" si="267"/>
        <v>390</v>
      </c>
      <c r="H391" s="1">
        <f t="shared" si="307"/>
        <v>390000</v>
      </c>
      <c r="I391" s="1">
        <f t="shared" si="268"/>
        <v>2449200</v>
      </c>
      <c r="J391" t="str">
        <f t="shared" si="269"/>
        <v>36.738i</v>
      </c>
      <c r="K391" t="str">
        <f t="shared" si="303"/>
        <v>-2.61728581179831i</v>
      </c>
      <c r="L391" t="str">
        <f t="shared" si="270"/>
        <v>110.214i</v>
      </c>
      <c r="M391" t="str">
        <f t="shared" si="271"/>
        <v>19.3624037783577+3.51360149860412i</v>
      </c>
      <c r="N391" t="str">
        <f t="shared" si="272"/>
        <v>34.1207141882017i</v>
      </c>
      <c r="O391" t="str">
        <f t="shared" si="273"/>
        <v>0.283118634642723-0.368826859314844i</v>
      </c>
      <c r="P391">
        <f t="shared" si="274"/>
        <v>0.46496173330072166</v>
      </c>
      <c r="Q391" s="3">
        <f t="shared" si="275"/>
        <v>46.496173330072168</v>
      </c>
      <c r="Z391" s="1">
        <f t="shared" si="276"/>
        <v>390</v>
      </c>
      <c r="AA391" s="1">
        <f t="shared" si="308"/>
        <v>390000</v>
      </c>
      <c r="AB391" s="1">
        <f t="shared" si="277"/>
        <v>2449200</v>
      </c>
      <c r="AC391" t="str">
        <f t="shared" si="278"/>
        <v>36.738i</v>
      </c>
      <c r="AD391" t="str">
        <f t="shared" si="304"/>
        <v>-2.61728581179831i</v>
      </c>
      <c r="AE391" t="str">
        <f t="shared" si="279"/>
        <v>110.214i</v>
      </c>
      <c r="AF391" t="str">
        <f t="shared" si="280"/>
        <v>35.344481388348+12.8275832066155i</v>
      </c>
      <c r="AG391" t="str">
        <f t="shared" si="281"/>
        <v>34.1207141882017i</v>
      </c>
      <c r="AH391" t="str">
        <f t="shared" si="282"/>
        <v>0.536132206802801-0.349217490155935i</v>
      </c>
      <c r="AI391">
        <f t="shared" si="283"/>
        <v>0.63983638424370015</v>
      </c>
      <c r="AJ391" s="3">
        <f t="shared" si="284"/>
        <v>63.983638424370014</v>
      </c>
      <c r="AT391" s="1">
        <f t="shared" si="285"/>
        <v>390</v>
      </c>
      <c r="AU391" s="1">
        <f t="shared" si="309"/>
        <v>390000</v>
      </c>
      <c r="AV391" s="1">
        <f t="shared" si="286"/>
        <v>2449200</v>
      </c>
      <c r="AW391" t="str">
        <f t="shared" si="287"/>
        <v>36.738i</v>
      </c>
      <c r="AX391" t="str">
        <f t="shared" si="305"/>
        <v>-2.61728581179831i</v>
      </c>
      <c r="AY391" t="str">
        <f t="shared" si="288"/>
        <v>110.214i</v>
      </c>
      <c r="AZ391" t="str">
        <f t="shared" si="289"/>
        <v>46.5879014828915+84.540805129823i</v>
      </c>
      <c r="BA391" t="str">
        <f t="shared" si="290"/>
        <v>34.1207141882017i</v>
      </c>
      <c r="BB391" t="str">
        <f t="shared" si="291"/>
        <v>0.750857264582635-0.0978163542782076i</v>
      </c>
      <c r="BC391">
        <f t="shared" si="292"/>
        <v>0.75720186934581524</v>
      </c>
      <c r="BD391" s="3">
        <f t="shared" si="293"/>
        <v>75.72018693458152</v>
      </c>
      <c r="BN391" s="1">
        <f t="shared" si="294"/>
        <v>390</v>
      </c>
      <c r="BO391" s="1">
        <f t="shared" si="310"/>
        <v>390000</v>
      </c>
      <c r="BP391" s="1">
        <f t="shared" si="295"/>
        <v>2449200</v>
      </c>
      <c r="BQ391" t="str">
        <f t="shared" si="296"/>
        <v>36.738i</v>
      </c>
      <c r="BR391" t="str">
        <f t="shared" si="306"/>
        <v>-2.61728581179831i</v>
      </c>
      <c r="BS391" t="str">
        <f t="shared" si="297"/>
        <v>110.214i</v>
      </c>
      <c r="BT391" t="str">
        <f t="shared" si="298"/>
        <v>6.0551746559344+109.880317490235i</v>
      </c>
      <c r="BU391" t="str">
        <f t="shared" si="299"/>
        <v>34.1207141882017i</v>
      </c>
      <c r="BV391" t="str">
        <f t="shared" si="300"/>
        <v>0.763470516042536-0.00994595191400247i</v>
      </c>
      <c r="BW391">
        <f t="shared" si="301"/>
        <v>0.76353529769469852</v>
      </c>
      <c r="BX391" s="3">
        <f t="shared" si="302"/>
        <v>76.353529769469858</v>
      </c>
    </row>
    <row r="392" spans="7:76" x14ac:dyDescent="0.35">
      <c r="G392" s="1">
        <f t="shared" si="267"/>
        <v>391</v>
      </c>
      <c r="H392" s="1">
        <f t="shared" si="307"/>
        <v>391000</v>
      </c>
      <c r="I392" s="1">
        <f t="shared" si="268"/>
        <v>2455480</v>
      </c>
      <c r="J392" t="str">
        <f t="shared" si="269"/>
        <v>36.8322i</v>
      </c>
      <c r="K392" t="str">
        <f t="shared" si="303"/>
        <v>-2.61059198619268i</v>
      </c>
      <c r="L392" t="str">
        <f t="shared" si="270"/>
        <v>110.4966i</v>
      </c>
      <c r="M392" t="str">
        <f t="shared" si="271"/>
        <v>19.3655576445628+3.50518615859i</v>
      </c>
      <c r="N392" t="str">
        <f t="shared" si="272"/>
        <v>34.2216080138073i</v>
      </c>
      <c r="O392" t="str">
        <f t="shared" si="273"/>
        <v>0.282074267545786-0.368518779857769i</v>
      </c>
      <c r="P392">
        <f t="shared" si="274"/>
        <v>0.4640818715693929</v>
      </c>
      <c r="Q392" s="3">
        <f t="shared" si="275"/>
        <v>46.408187156939292</v>
      </c>
      <c r="Z392" s="1">
        <f t="shared" si="276"/>
        <v>391</v>
      </c>
      <c r="AA392" s="1">
        <f t="shared" si="308"/>
        <v>391000</v>
      </c>
      <c r="AB392" s="1">
        <f t="shared" si="277"/>
        <v>2455480</v>
      </c>
      <c r="AC392" t="str">
        <f t="shared" si="278"/>
        <v>36.8322i</v>
      </c>
      <c r="AD392" t="str">
        <f t="shared" si="304"/>
        <v>-2.61059198619268i</v>
      </c>
      <c r="AE392" t="str">
        <f t="shared" si="279"/>
        <v>110.4966i</v>
      </c>
      <c r="AF392" t="str">
        <f t="shared" si="280"/>
        <v>35.3655087849152+12.8023880499184i</v>
      </c>
      <c r="AG392" t="str">
        <f t="shared" si="281"/>
        <v>34.2216080138073i</v>
      </c>
      <c r="AH392" t="str">
        <f t="shared" si="282"/>
        <v>0.535168056815318-0.349587860375144i</v>
      </c>
      <c r="AI392">
        <f t="shared" si="283"/>
        <v>0.63923119538798678</v>
      </c>
      <c r="AJ392" s="3">
        <f t="shared" si="284"/>
        <v>63.92311953879868</v>
      </c>
      <c r="AT392" s="1">
        <f t="shared" si="285"/>
        <v>391</v>
      </c>
      <c r="AU392" s="1">
        <f t="shared" si="309"/>
        <v>391000</v>
      </c>
      <c r="AV392" s="1">
        <f t="shared" si="286"/>
        <v>2455480</v>
      </c>
      <c r="AW392" t="str">
        <f t="shared" si="287"/>
        <v>36.8322i</v>
      </c>
      <c r="AX392" t="str">
        <f t="shared" si="305"/>
        <v>-2.61059198619268i</v>
      </c>
      <c r="AY392" t="str">
        <f t="shared" si="288"/>
        <v>110.4966i</v>
      </c>
      <c r="AZ392" t="str">
        <f t="shared" si="289"/>
        <v>46.7711774150485+84.6563195882018i</v>
      </c>
      <c r="BA392" t="str">
        <f t="shared" si="290"/>
        <v>34.2216080138073i</v>
      </c>
      <c r="BB392" t="str">
        <f t="shared" si="291"/>
        <v>0.750715851201009-0.0980780316870187i</v>
      </c>
      <c r="BC392">
        <f t="shared" si="292"/>
        <v>0.75709549565695833</v>
      </c>
      <c r="BD392" s="3">
        <f t="shared" si="293"/>
        <v>75.709549565695838</v>
      </c>
      <c r="BN392" s="1">
        <f t="shared" si="294"/>
        <v>391</v>
      </c>
      <c r="BO392" s="1">
        <f t="shared" si="310"/>
        <v>391000</v>
      </c>
      <c r="BP392" s="1">
        <f t="shared" si="295"/>
        <v>2455480</v>
      </c>
      <c r="BQ392" t="str">
        <f t="shared" si="296"/>
        <v>36.8322i</v>
      </c>
      <c r="BR392" t="str">
        <f t="shared" si="306"/>
        <v>-2.61059198619268i</v>
      </c>
      <c r="BS392" t="str">
        <f t="shared" si="297"/>
        <v>110.4966i</v>
      </c>
      <c r="BT392" t="str">
        <f t="shared" si="298"/>
        <v>6.08617202854694+110.160349341915i</v>
      </c>
      <c r="BU392" t="str">
        <f t="shared" si="299"/>
        <v>34.2216080138073i</v>
      </c>
      <c r="BV392" t="str">
        <f t="shared" si="300"/>
        <v>0.763399054997213-0.00997350416753211i</v>
      </c>
      <c r="BW392">
        <f t="shared" si="301"/>
        <v>0.76346420214442112</v>
      </c>
      <c r="BX392" s="3">
        <f t="shared" si="302"/>
        <v>76.346420214442105</v>
      </c>
    </row>
    <row r="393" spans="7:76" x14ac:dyDescent="0.35">
      <c r="G393" s="1">
        <f t="shared" si="267"/>
        <v>392</v>
      </c>
      <c r="H393" s="1">
        <f t="shared" si="307"/>
        <v>392000</v>
      </c>
      <c r="I393" s="1">
        <f t="shared" si="268"/>
        <v>2461760</v>
      </c>
      <c r="J393" t="str">
        <f t="shared" si="269"/>
        <v>36.9264i</v>
      </c>
      <c r="K393" t="str">
        <f t="shared" si="303"/>
        <v>-2.60393231275852i</v>
      </c>
      <c r="L393" t="str">
        <f t="shared" si="270"/>
        <v>110.7792i</v>
      </c>
      <c r="M393" t="str">
        <f t="shared" si="271"/>
        <v>19.3686884206931+3.49680958531801i</v>
      </c>
      <c r="N393" t="str">
        <f t="shared" si="272"/>
        <v>34.3224676872415i</v>
      </c>
      <c r="O393" t="str">
        <f t="shared" si="273"/>
        <v>0.281034998438115-0.368209286504243i</v>
      </c>
      <c r="P393">
        <f t="shared" si="274"/>
        <v>0.46320486721868004</v>
      </c>
      <c r="Q393" s="3">
        <f t="shared" si="275"/>
        <v>46.320486721868001</v>
      </c>
      <c r="Z393" s="1">
        <f t="shared" si="276"/>
        <v>392</v>
      </c>
      <c r="AA393" s="1">
        <f t="shared" si="308"/>
        <v>392000</v>
      </c>
      <c r="AB393" s="1">
        <f t="shared" si="277"/>
        <v>2461760</v>
      </c>
      <c r="AC393" t="str">
        <f t="shared" si="278"/>
        <v>36.9264i</v>
      </c>
      <c r="AD393" t="str">
        <f t="shared" si="304"/>
        <v>-2.60393231275852i</v>
      </c>
      <c r="AE393" t="str">
        <f t="shared" si="279"/>
        <v>110.7792i</v>
      </c>
      <c r="AF393" t="str">
        <f t="shared" si="280"/>
        <v>35.386400210915+12.777272343875i</v>
      </c>
      <c r="AG393" t="str">
        <f t="shared" si="281"/>
        <v>34.3224676872415i</v>
      </c>
      <c r="AH393" t="str">
        <f t="shared" si="282"/>
        <v>0.534205237544246-0.349955219912425i</v>
      </c>
      <c r="AI393">
        <f t="shared" si="283"/>
        <v>0.63862656675373131</v>
      </c>
      <c r="AJ393" s="3">
        <f t="shared" si="284"/>
        <v>63.862656675373131</v>
      </c>
      <c r="AT393" s="1">
        <f t="shared" si="285"/>
        <v>392</v>
      </c>
      <c r="AU393" s="1">
        <f t="shared" si="309"/>
        <v>392000</v>
      </c>
      <c r="AV393" s="1">
        <f t="shared" si="286"/>
        <v>2461760</v>
      </c>
      <c r="AW393" t="str">
        <f t="shared" si="287"/>
        <v>36.9264i</v>
      </c>
      <c r="AX393" t="str">
        <f t="shared" si="305"/>
        <v>-2.60393231275852i</v>
      </c>
      <c r="AY393" t="str">
        <f t="shared" si="288"/>
        <v>110.7792i</v>
      </c>
      <c r="AZ393" t="str">
        <f t="shared" si="289"/>
        <v>46.9544836197558+84.7712993409517i</v>
      </c>
      <c r="BA393" t="str">
        <f t="shared" si="290"/>
        <v>34.3224676872415i</v>
      </c>
      <c r="BB393" t="str">
        <f t="shared" si="291"/>
        <v>0.750574824296326-0.0983395740950941i</v>
      </c>
      <c r="BC393">
        <f t="shared" si="292"/>
        <v>0.75698958955897488</v>
      </c>
      <c r="BD393" s="3">
        <f t="shared" si="293"/>
        <v>75.698958955897496</v>
      </c>
      <c r="BN393" s="1">
        <f t="shared" si="294"/>
        <v>392</v>
      </c>
      <c r="BO393" s="1">
        <f t="shared" si="310"/>
        <v>392000</v>
      </c>
      <c r="BP393" s="1">
        <f t="shared" si="295"/>
        <v>2461760</v>
      </c>
      <c r="BQ393" t="str">
        <f t="shared" si="296"/>
        <v>36.9264i</v>
      </c>
      <c r="BR393" t="str">
        <f t="shared" si="306"/>
        <v>-2.60393231275852i</v>
      </c>
      <c r="BS393" t="str">
        <f t="shared" si="297"/>
        <v>110.7792i</v>
      </c>
      <c r="BT393" t="str">
        <f t="shared" si="298"/>
        <v>6.11724781238948+110.440368090571i</v>
      </c>
      <c r="BU393" t="str">
        <f t="shared" si="299"/>
        <v>34.3224676872415i</v>
      </c>
      <c r="BV393" t="str">
        <f t="shared" si="300"/>
        <v>0.763328145646749-0.0100010501695249i</v>
      </c>
      <c r="BW393">
        <f t="shared" si="301"/>
        <v>0.76339365922242097</v>
      </c>
      <c r="BX393" s="3">
        <f t="shared" si="302"/>
        <v>76.339365922242095</v>
      </c>
    </row>
    <row r="394" spans="7:76" x14ac:dyDescent="0.35">
      <c r="G394" s="1">
        <f t="shared" si="267"/>
        <v>393</v>
      </c>
      <c r="H394" s="1">
        <f t="shared" si="307"/>
        <v>393000</v>
      </c>
      <c r="I394" s="1">
        <f t="shared" si="268"/>
        <v>2468040</v>
      </c>
      <c r="J394" t="str">
        <f t="shared" si="269"/>
        <v>37.0206i</v>
      </c>
      <c r="K394" t="str">
        <f t="shared" si="303"/>
        <v>-2.59730653079221i</v>
      </c>
      <c r="L394" t="str">
        <f t="shared" si="270"/>
        <v>111.0618i</v>
      </c>
      <c r="M394" t="str">
        <f t="shared" si="271"/>
        <v>19.3717963290892+3.48847152289792i</v>
      </c>
      <c r="N394" t="str">
        <f t="shared" si="272"/>
        <v>34.4232934692078i</v>
      </c>
      <c r="O394" t="str">
        <f t="shared" si="273"/>
        <v>0.280000799186611-0.367898405103753i</v>
      </c>
      <c r="P394">
        <f t="shared" si="274"/>
        <v>0.46233070850098856</v>
      </c>
      <c r="Q394" s="3">
        <f t="shared" si="275"/>
        <v>46.233070850098855</v>
      </c>
      <c r="Z394" s="1">
        <f t="shared" si="276"/>
        <v>393</v>
      </c>
      <c r="AA394" s="1">
        <f t="shared" si="308"/>
        <v>393000</v>
      </c>
      <c r="AB394" s="1">
        <f t="shared" si="277"/>
        <v>2468040</v>
      </c>
      <c r="AC394" t="str">
        <f t="shared" si="278"/>
        <v>37.0206i</v>
      </c>
      <c r="AD394" t="str">
        <f t="shared" si="304"/>
        <v>-2.59730653079221i</v>
      </c>
      <c r="AE394" t="str">
        <f t="shared" si="279"/>
        <v>111.0618i</v>
      </c>
      <c r="AF394" t="str">
        <f t="shared" si="280"/>
        <v>35.4071567784665+12.7522358825326i</v>
      </c>
      <c r="AG394" t="str">
        <f t="shared" si="281"/>
        <v>34.4232934692078i</v>
      </c>
      <c r="AH394" t="str">
        <f t="shared" si="282"/>
        <v>0.533243750863413-0.350319581308491i</v>
      </c>
      <c r="AI394">
        <f t="shared" si="283"/>
        <v>0.63802249716059245</v>
      </c>
      <c r="AJ394" s="3">
        <f t="shared" si="284"/>
        <v>63.802249716059244</v>
      </c>
      <c r="AT394" s="1">
        <f t="shared" si="285"/>
        <v>393</v>
      </c>
      <c r="AU394" s="1">
        <f t="shared" si="309"/>
        <v>393000</v>
      </c>
      <c r="AV394" s="1">
        <f t="shared" si="286"/>
        <v>2468040</v>
      </c>
      <c r="AW394" t="str">
        <f t="shared" si="287"/>
        <v>37.0206i</v>
      </c>
      <c r="AX394" t="str">
        <f t="shared" si="305"/>
        <v>-2.59730653079221i</v>
      </c>
      <c r="AY394" t="str">
        <f t="shared" si="288"/>
        <v>111.0618i</v>
      </c>
      <c r="AZ394" t="str">
        <f t="shared" si="289"/>
        <v>47.1378183101483+84.8857452520098i</v>
      </c>
      <c r="BA394" t="str">
        <f t="shared" si="290"/>
        <v>34.4232934692078i</v>
      </c>
      <c r="BB394" t="str">
        <f t="shared" si="291"/>
        <v>0.750434178172664-0.0986009818854377i</v>
      </c>
      <c r="BC394">
        <f t="shared" si="292"/>
        <v>0.75688414529467729</v>
      </c>
      <c r="BD394" s="3">
        <f t="shared" si="293"/>
        <v>75.688414529467735</v>
      </c>
      <c r="BN394" s="1">
        <f t="shared" si="294"/>
        <v>393</v>
      </c>
      <c r="BO394" s="1">
        <f t="shared" si="310"/>
        <v>393000</v>
      </c>
      <c r="BP394" s="1">
        <f t="shared" si="295"/>
        <v>2468040</v>
      </c>
      <c r="BQ394" t="str">
        <f t="shared" si="296"/>
        <v>37.0206i</v>
      </c>
      <c r="BR394" t="str">
        <f t="shared" si="306"/>
        <v>-2.59730653079221i</v>
      </c>
      <c r="BS394" t="str">
        <f t="shared" si="297"/>
        <v>111.0618i</v>
      </c>
      <c r="BT394" t="str">
        <f t="shared" si="298"/>
        <v>6.14840200008466+110.720373703373i</v>
      </c>
      <c r="BU394" t="str">
        <f t="shared" si="299"/>
        <v>34.4232934692078i</v>
      </c>
      <c r="BV394" t="str">
        <f t="shared" si="300"/>
        <v>0.763257782196625-0.0100285899743459i</v>
      </c>
      <c r="BW394">
        <f t="shared" si="301"/>
        <v>0.76332366313418065</v>
      </c>
      <c r="BX394" s="3">
        <f t="shared" si="302"/>
        <v>76.332366313418063</v>
      </c>
    </row>
    <row r="395" spans="7:76" x14ac:dyDescent="0.35">
      <c r="G395" s="1">
        <f t="shared" si="267"/>
        <v>394</v>
      </c>
      <c r="H395" s="1">
        <f t="shared" si="307"/>
        <v>394000</v>
      </c>
      <c r="I395" s="1">
        <f t="shared" si="268"/>
        <v>2474320</v>
      </c>
      <c r="J395" t="str">
        <f t="shared" si="269"/>
        <v>37.1148i</v>
      </c>
      <c r="K395" t="str">
        <f t="shared" si="303"/>
        <v>-2.5907143822369i</v>
      </c>
      <c r="L395" t="str">
        <f t="shared" si="270"/>
        <v>111.3444i</v>
      </c>
      <c r="M395" t="str">
        <f t="shared" si="271"/>
        <v>19.3748815894534+3.48017171756341i</v>
      </c>
      <c r="N395" t="str">
        <f t="shared" si="272"/>
        <v>34.5240856177631i</v>
      </c>
      <c r="O395" t="str">
        <f t="shared" si="273"/>
        <v>0.278971641806523-0.367586161186502i</v>
      </c>
      <c r="P395">
        <f t="shared" si="274"/>
        <v>0.46145938372521589</v>
      </c>
      <c r="Q395" s="3">
        <f t="shared" si="275"/>
        <v>46.145938372521591</v>
      </c>
      <c r="Z395" s="1">
        <f t="shared" si="276"/>
        <v>394</v>
      </c>
      <c r="AA395" s="1">
        <f t="shared" si="308"/>
        <v>394000</v>
      </c>
      <c r="AB395" s="1">
        <f t="shared" si="277"/>
        <v>2474320</v>
      </c>
      <c r="AC395" t="str">
        <f t="shared" si="278"/>
        <v>37.1148i</v>
      </c>
      <c r="AD395" t="str">
        <f t="shared" si="304"/>
        <v>-2.5907143822369i</v>
      </c>
      <c r="AE395" t="str">
        <f t="shared" si="279"/>
        <v>111.3444i</v>
      </c>
      <c r="AF395" t="str">
        <f t="shared" si="280"/>
        <v>35.4277795890237+12.7272784581977i</v>
      </c>
      <c r="AG395" t="str">
        <f t="shared" si="281"/>
        <v>34.5240856177631i</v>
      </c>
      <c r="AH395" t="str">
        <f t="shared" si="282"/>
        <v>0.532283598650019-0.350680957073757i</v>
      </c>
      <c r="AI395">
        <f t="shared" si="283"/>
        <v>0.63741898547657072</v>
      </c>
      <c r="AJ395" s="3">
        <f t="shared" si="284"/>
        <v>63.741898547657073</v>
      </c>
      <c r="AT395" s="1">
        <f t="shared" si="285"/>
        <v>394</v>
      </c>
      <c r="AU395" s="1">
        <f t="shared" si="309"/>
        <v>394000</v>
      </c>
      <c r="AV395" s="1">
        <f t="shared" si="286"/>
        <v>2474320</v>
      </c>
      <c r="AW395" t="str">
        <f t="shared" si="287"/>
        <v>37.1148i</v>
      </c>
      <c r="AX395" t="str">
        <f t="shared" si="305"/>
        <v>-2.5907143822369i</v>
      </c>
      <c r="AY395" t="str">
        <f t="shared" si="288"/>
        <v>111.3444i</v>
      </c>
      <c r="AZ395" t="str">
        <f t="shared" si="289"/>
        <v>47.3211797073807+84.9996581909476i</v>
      </c>
      <c r="BA395" t="str">
        <f t="shared" si="290"/>
        <v>34.5240856177631i</v>
      </c>
      <c r="BB395" t="str">
        <f t="shared" si="291"/>
        <v>0.75029390721037-0.0988622554346794i</v>
      </c>
      <c r="BC395">
        <f t="shared" si="292"/>
        <v>0.75677915718301547</v>
      </c>
      <c r="BD395" s="3">
        <f t="shared" si="293"/>
        <v>75.677915718301549</v>
      </c>
      <c r="BN395" s="1">
        <f t="shared" si="294"/>
        <v>394</v>
      </c>
      <c r="BO395" s="1">
        <f t="shared" si="310"/>
        <v>394000</v>
      </c>
      <c r="BP395" s="1">
        <f t="shared" si="295"/>
        <v>2474320</v>
      </c>
      <c r="BQ395" t="str">
        <f t="shared" si="296"/>
        <v>37.1148i</v>
      </c>
      <c r="BR395" t="str">
        <f t="shared" si="306"/>
        <v>-2.5907143822369i</v>
      </c>
      <c r="BS395" t="str">
        <f t="shared" si="297"/>
        <v>111.3444i</v>
      </c>
      <c r="BT395" t="str">
        <f t="shared" si="298"/>
        <v>6.17963458423682+111.000366147499i</v>
      </c>
      <c r="BU395" t="str">
        <f t="shared" si="299"/>
        <v>34.5240856177631i</v>
      </c>
      <c r="BV395" t="str">
        <f t="shared" si="300"/>
        <v>0.763187958928378-0.0100561236357066i</v>
      </c>
      <c r="BW395">
        <f t="shared" si="301"/>
        <v>0.76325420816123912</v>
      </c>
      <c r="BX395" s="3">
        <f t="shared" si="302"/>
        <v>76.325420816123909</v>
      </c>
    </row>
    <row r="396" spans="7:76" x14ac:dyDescent="0.35">
      <c r="G396" s="1">
        <f t="shared" si="267"/>
        <v>395</v>
      </c>
      <c r="H396" s="1">
        <f t="shared" si="307"/>
        <v>395000</v>
      </c>
      <c r="I396" s="1">
        <f t="shared" si="268"/>
        <v>2480600</v>
      </c>
      <c r="J396" t="str">
        <f t="shared" si="269"/>
        <v>37.209i</v>
      </c>
      <c r="K396" t="str">
        <f t="shared" si="303"/>
        <v>-2.58415561164896i</v>
      </c>
      <c r="L396" t="str">
        <f t="shared" si="270"/>
        <v>111.627i</v>
      </c>
      <c r="M396" t="str">
        <f t="shared" si="271"/>
        <v>19.3779444188858+3.47190991765179i</v>
      </c>
      <c r="N396" t="str">
        <f t="shared" si="272"/>
        <v>34.624844388351i</v>
      </c>
      <c r="O396" t="str">
        <f t="shared" si="273"/>
        <v>0.277947498460982-0.367272579967157i</v>
      </c>
      <c r="P396">
        <f t="shared" si="274"/>
        <v>0.46059088125629383</v>
      </c>
      <c r="Q396" s="3">
        <f t="shared" si="275"/>
        <v>46.05908812562938</v>
      </c>
      <c r="Z396" s="1">
        <f t="shared" si="276"/>
        <v>395</v>
      </c>
      <c r="AA396" s="1">
        <f t="shared" si="308"/>
        <v>395000</v>
      </c>
      <c r="AB396" s="1">
        <f t="shared" si="277"/>
        <v>2480600</v>
      </c>
      <c r="AC396" t="str">
        <f t="shared" si="278"/>
        <v>37.209i</v>
      </c>
      <c r="AD396" t="str">
        <f t="shared" si="304"/>
        <v>-2.58415561164896i</v>
      </c>
      <c r="AE396" t="str">
        <f t="shared" si="279"/>
        <v>111.627i</v>
      </c>
      <c r="AF396" t="str">
        <f t="shared" si="280"/>
        <v>35.4482697334879+12.7023998614987i</v>
      </c>
      <c r="AG396" t="str">
        <f t="shared" si="281"/>
        <v>34.624844388351i</v>
      </c>
      <c r="AH396" t="str">
        <f t="shared" si="282"/>
        <v>0.531324782783727-0.351039359688394i</v>
      </c>
      <c r="AI396">
        <f t="shared" si="283"/>
        <v>0.6368160306168591</v>
      </c>
      <c r="AJ396" s="3">
        <f t="shared" si="284"/>
        <v>63.681603061685912</v>
      </c>
      <c r="AT396" s="1">
        <f t="shared" si="285"/>
        <v>395</v>
      </c>
      <c r="AU396" s="1">
        <f t="shared" si="309"/>
        <v>395000</v>
      </c>
      <c r="AV396" s="1">
        <f t="shared" si="286"/>
        <v>2480600</v>
      </c>
      <c r="AW396" t="str">
        <f t="shared" si="287"/>
        <v>37.209i</v>
      </c>
      <c r="AX396" t="str">
        <f t="shared" si="305"/>
        <v>-2.58415561164896i</v>
      </c>
      <c r="AY396" t="str">
        <f t="shared" si="288"/>
        <v>111.627i</v>
      </c>
      <c r="AZ396" t="str">
        <f t="shared" si="289"/>
        <v>47.5045660406337+85.1130390329109i</v>
      </c>
      <c r="BA396" t="str">
        <f t="shared" si="290"/>
        <v>34.624844388351i</v>
      </c>
      <c r="BB396" t="str">
        <f t="shared" si="291"/>
        <v>0.750154005864839-0.0991233951131792i</v>
      </c>
      <c r="BC396">
        <f t="shared" si="292"/>
        <v>0.75667461961785676</v>
      </c>
      <c r="BD396" s="3">
        <f t="shared" si="293"/>
        <v>75.667461961785676</v>
      </c>
      <c r="BN396" s="1">
        <f t="shared" si="294"/>
        <v>395</v>
      </c>
      <c r="BO396" s="1">
        <f t="shared" si="310"/>
        <v>395000</v>
      </c>
      <c r="BP396" s="1">
        <f t="shared" si="295"/>
        <v>2480600</v>
      </c>
      <c r="BQ396" t="str">
        <f t="shared" si="296"/>
        <v>37.209i</v>
      </c>
      <c r="BR396" t="str">
        <f t="shared" si="306"/>
        <v>-2.58415561164896i</v>
      </c>
      <c r="BS396" t="str">
        <f t="shared" si="297"/>
        <v>111.627i</v>
      </c>
      <c r="BT396" t="str">
        <f t="shared" si="298"/>
        <v>6.21094555743204+111.28034539013i</v>
      </c>
      <c r="BU396" t="str">
        <f t="shared" si="299"/>
        <v>34.624844388351i</v>
      </c>
      <c r="BV396" t="str">
        <f t="shared" si="300"/>
        <v>0.763118670198367-0.0100836512066758i</v>
      </c>
      <c r="BW396">
        <f t="shared" si="301"/>
        <v>0.76318528865995705</v>
      </c>
      <c r="BX396" s="3">
        <f t="shared" si="302"/>
        <v>76.318528865995702</v>
      </c>
    </row>
    <row r="397" spans="7:76" x14ac:dyDescent="0.35">
      <c r="G397" s="1">
        <f t="shared" si="267"/>
        <v>396</v>
      </c>
      <c r="H397" s="1">
        <f t="shared" si="307"/>
        <v>396000</v>
      </c>
      <c r="I397" s="1">
        <f t="shared" si="268"/>
        <v>2486880</v>
      </c>
      <c r="J397" t="str">
        <f t="shared" si="269"/>
        <v>37.3032i</v>
      </c>
      <c r="K397" t="str">
        <f t="shared" si="303"/>
        <v>-2.577629966165i</v>
      </c>
      <c r="L397" t="str">
        <f t="shared" si="270"/>
        <v>111.9096i</v>
      </c>
      <c r="M397" t="str">
        <f t="shared" si="271"/>
        <v>19.3809850319215+3.46368587358394i</v>
      </c>
      <c r="N397" t="str">
        <f t="shared" si="272"/>
        <v>34.725570033835i</v>
      </c>
      <c r="O397" t="str">
        <f t="shared" si="273"/>
        <v>0.27692834146055-0.366957686348566i</v>
      </c>
      <c r="P397">
        <f t="shared" si="274"/>
        <v>0.45972518951476166</v>
      </c>
      <c r="Q397" s="3">
        <f t="shared" si="275"/>
        <v>45.972518951476168</v>
      </c>
      <c r="Z397" s="1">
        <f t="shared" si="276"/>
        <v>396</v>
      </c>
      <c r="AA397" s="1">
        <f t="shared" si="308"/>
        <v>396000</v>
      </c>
      <c r="AB397" s="1">
        <f t="shared" si="277"/>
        <v>2486880</v>
      </c>
      <c r="AC397" t="str">
        <f t="shared" si="278"/>
        <v>37.3032i</v>
      </c>
      <c r="AD397" t="str">
        <f t="shared" si="304"/>
        <v>-2.577629966165i</v>
      </c>
      <c r="AE397" t="str">
        <f t="shared" si="279"/>
        <v>111.9096i</v>
      </c>
      <c r="AF397" t="str">
        <f t="shared" si="280"/>
        <v>35.4686282923192+12.6775998814469i</v>
      </c>
      <c r="AG397" t="str">
        <f t="shared" si="281"/>
        <v>34.725570033835i</v>
      </c>
      <c r="AH397" t="str">
        <f t="shared" si="282"/>
        <v>0.530367305145773-0.351394801602388i</v>
      </c>
      <c r="AI397">
        <f t="shared" si="283"/>
        <v>0.63621363154271626</v>
      </c>
      <c r="AJ397" s="3">
        <f t="shared" si="284"/>
        <v>63.621363154271627</v>
      </c>
      <c r="AT397" s="1">
        <f t="shared" si="285"/>
        <v>396</v>
      </c>
      <c r="AU397" s="1">
        <f t="shared" si="309"/>
        <v>396000</v>
      </c>
      <c r="AV397" s="1">
        <f t="shared" si="286"/>
        <v>2486880</v>
      </c>
      <c r="AW397" t="str">
        <f t="shared" si="287"/>
        <v>37.3032i</v>
      </c>
      <c r="AX397" t="str">
        <f t="shared" si="305"/>
        <v>-2.577629966165i</v>
      </c>
      <c r="AY397" t="str">
        <f t="shared" si="288"/>
        <v>111.9096i</v>
      </c>
      <c r="AZ397" t="str">
        <f t="shared" si="289"/>
        <v>47.68797554712+85.2258886585601i</v>
      </c>
      <c r="BA397" t="str">
        <f t="shared" si="290"/>
        <v>34.725570033835i</v>
      </c>
      <c r="BB397" t="str">
        <f t="shared" si="291"/>
        <v>0.750014468665348-0.0993844012851215i</v>
      </c>
      <c r="BC397">
        <f t="shared" si="292"/>
        <v>0.75657052706682049</v>
      </c>
      <c r="BD397" s="3">
        <f t="shared" si="293"/>
        <v>75.657052706682052</v>
      </c>
      <c r="BN397" s="1">
        <f t="shared" si="294"/>
        <v>396</v>
      </c>
      <c r="BO397" s="1">
        <f t="shared" si="310"/>
        <v>396000</v>
      </c>
      <c r="BP397" s="1">
        <f t="shared" si="295"/>
        <v>2486880</v>
      </c>
      <c r="BQ397" t="str">
        <f t="shared" si="296"/>
        <v>37.3032i</v>
      </c>
      <c r="BR397" t="str">
        <f t="shared" si="306"/>
        <v>-2.577629966165i</v>
      </c>
      <c r="BS397" t="str">
        <f t="shared" si="297"/>
        <v>111.9096i</v>
      </c>
      <c r="BT397" t="str">
        <f t="shared" si="298"/>
        <v>6.24233491223814+111.560311398453i</v>
      </c>
      <c r="BU397" t="str">
        <f t="shared" si="299"/>
        <v>34.725570033835i</v>
      </c>
      <c r="BV397" t="str">
        <f t="shared" si="300"/>
        <v>0.763049910436622-0.0101111727396883i</v>
      </c>
      <c r="BW397">
        <f t="shared" si="301"/>
        <v>0.76311689906036584</v>
      </c>
      <c r="BX397" s="3">
        <f t="shared" si="302"/>
        <v>76.311689906036577</v>
      </c>
    </row>
    <row r="398" spans="7:76" x14ac:dyDescent="0.35">
      <c r="G398" s="1">
        <f t="shared" si="267"/>
        <v>397</v>
      </c>
      <c r="H398" s="1">
        <f t="shared" si="307"/>
        <v>397000</v>
      </c>
      <c r="I398" s="1">
        <f t="shared" si="268"/>
        <v>2493160</v>
      </c>
      <c r="J398" t="str">
        <f t="shared" si="269"/>
        <v>37.3974i</v>
      </c>
      <c r="K398" t="str">
        <f t="shared" si="303"/>
        <v>-2.57113719546937i</v>
      </c>
      <c r="L398" t="str">
        <f t="shared" si="270"/>
        <v>112.1922i</v>
      </c>
      <c r="M398" t="str">
        <f t="shared" si="271"/>
        <v>19.384003640566+3.45549933784452i</v>
      </c>
      <c r="N398" t="str">
        <f t="shared" si="272"/>
        <v>34.8262628045306i</v>
      </c>
      <c r="O398" t="str">
        <f t="shared" si="273"/>
        <v>0.275914143262741-0.36664150492542i</v>
      </c>
      <c r="P398">
        <f t="shared" si="274"/>
        <v>0.45886229697632508</v>
      </c>
      <c r="Q398" s="3">
        <f t="shared" si="275"/>
        <v>45.886229697632508</v>
      </c>
      <c r="Z398" s="1">
        <f t="shared" si="276"/>
        <v>397</v>
      </c>
      <c r="AA398" s="1">
        <f t="shared" si="308"/>
        <v>397000</v>
      </c>
      <c r="AB398" s="1">
        <f t="shared" si="277"/>
        <v>2493160</v>
      </c>
      <c r="AC398" t="str">
        <f t="shared" si="278"/>
        <v>37.3974i</v>
      </c>
      <c r="AD398" t="str">
        <f t="shared" si="304"/>
        <v>-2.57113719546937i</v>
      </c>
      <c r="AE398" t="str">
        <f t="shared" si="279"/>
        <v>112.1922i</v>
      </c>
      <c r="AF398" t="str">
        <f t="shared" si="280"/>
        <v>35.4888563356469+12.652878305496i</v>
      </c>
      <c r="AG398" t="str">
        <f t="shared" si="281"/>
        <v>34.8262628045306i</v>
      </c>
      <c r="AH398" t="str">
        <f t="shared" si="282"/>
        <v>0.52941116761811-0.351747295235589i</v>
      </c>
      <c r="AI398">
        <f t="shared" si="283"/>
        <v>0.63561178726037104</v>
      </c>
      <c r="AJ398" s="3">
        <f t="shared" si="284"/>
        <v>63.561178726037106</v>
      </c>
      <c r="AT398" s="1">
        <f t="shared" si="285"/>
        <v>397</v>
      </c>
      <c r="AU398" s="1">
        <f t="shared" si="309"/>
        <v>397000</v>
      </c>
      <c r="AV398" s="1">
        <f t="shared" si="286"/>
        <v>2493160</v>
      </c>
      <c r="AW398" t="str">
        <f t="shared" si="287"/>
        <v>37.3974i</v>
      </c>
      <c r="AX398" t="str">
        <f t="shared" si="305"/>
        <v>-2.57113719546937i</v>
      </c>
      <c r="AY398" t="str">
        <f t="shared" si="288"/>
        <v>112.1922i</v>
      </c>
      <c r="AZ398" t="str">
        <f t="shared" si="289"/>
        <v>47.8714064720895+85.3382079540102i</v>
      </c>
      <c r="BA398" t="str">
        <f t="shared" si="290"/>
        <v>34.8262628045306i</v>
      </c>
      <c r="BB398" t="str">
        <f t="shared" si="291"/>
        <v>0.749875290213899-0.0996452743086107i</v>
      </c>
      <c r="BC398">
        <f t="shared" si="292"/>
        <v>0.75646687407011914</v>
      </c>
      <c r="BD398" s="3">
        <f t="shared" si="293"/>
        <v>75.64668740701191</v>
      </c>
      <c r="BN398" s="1">
        <f t="shared" si="294"/>
        <v>397</v>
      </c>
      <c r="BO398" s="1">
        <f t="shared" si="310"/>
        <v>397000</v>
      </c>
      <c r="BP398" s="1">
        <f t="shared" si="295"/>
        <v>2493160</v>
      </c>
      <c r="BQ398" t="str">
        <f t="shared" si="296"/>
        <v>37.3974i</v>
      </c>
      <c r="BR398" t="str">
        <f t="shared" si="306"/>
        <v>-2.57113719546937i</v>
      </c>
      <c r="BS398" t="str">
        <f t="shared" si="297"/>
        <v>112.1922i</v>
      </c>
      <c r="BT398" t="str">
        <f t="shared" si="298"/>
        <v>6.27380264120471+111.840264139659i</v>
      </c>
      <c r="BU398" t="str">
        <f t="shared" si="299"/>
        <v>34.8262628045306i</v>
      </c>
      <c r="BV398" t="str">
        <f t="shared" si="300"/>
        <v>0.762981674145673-0.0101386882865552i</v>
      </c>
      <c r="BW398">
        <f t="shared" si="301"/>
        <v>0.76304903386499723</v>
      </c>
      <c r="BX398" s="3">
        <f t="shared" si="302"/>
        <v>76.304903386499717</v>
      </c>
    </row>
    <row r="399" spans="7:76" x14ac:dyDescent="0.35">
      <c r="G399" s="1">
        <f t="shared" si="267"/>
        <v>398</v>
      </c>
      <c r="H399" s="1">
        <f t="shared" si="307"/>
        <v>398000</v>
      </c>
      <c r="I399" s="1">
        <f t="shared" si="268"/>
        <v>2499440</v>
      </c>
      <c r="J399" t="str">
        <f t="shared" si="269"/>
        <v>37.4916i</v>
      </c>
      <c r="K399" t="str">
        <f t="shared" si="303"/>
        <v>-2.56467705176216i</v>
      </c>
      <c r="L399" t="str">
        <f t="shared" si="270"/>
        <v>112.4748i</v>
      </c>
      <c r="M399" t="str">
        <f t="shared" si="271"/>
        <v>19.3870004543307+3.44735006496223i</v>
      </c>
      <c r="N399" t="str">
        <f t="shared" si="272"/>
        <v>34.9269229482378i</v>
      </c>
      <c r="O399" t="str">
        <f t="shared" si="273"/>
        <v>0.274904876471558-0.366324059987883i</v>
      </c>
      <c r="P399">
        <f t="shared" si="274"/>
        <v>0.45800219217144433</v>
      </c>
      <c r="Q399" s="3">
        <f t="shared" si="275"/>
        <v>45.800219217144431</v>
      </c>
      <c r="Z399" s="1">
        <f t="shared" si="276"/>
        <v>398</v>
      </c>
      <c r="AA399" s="1">
        <f t="shared" si="308"/>
        <v>398000</v>
      </c>
      <c r="AB399" s="1">
        <f t="shared" si="277"/>
        <v>2499440</v>
      </c>
      <c r="AC399" t="str">
        <f t="shared" si="278"/>
        <v>37.4916i</v>
      </c>
      <c r="AD399" t="str">
        <f t="shared" si="304"/>
        <v>-2.56467705176216i</v>
      </c>
      <c r="AE399" t="str">
        <f t="shared" si="279"/>
        <v>112.4748i</v>
      </c>
      <c r="AF399" t="str">
        <f t="shared" si="280"/>
        <v>35.5089549233781+12.6282349196009i</v>
      </c>
      <c r="AG399" t="str">
        <f t="shared" si="281"/>
        <v>34.9269229482378i</v>
      </c>
      <c r="AH399" t="str">
        <f t="shared" si="282"/>
        <v>0.52845637208256-0.35209685297776i</v>
      </c>
      <c r="AI399">
        <f t="shared" si="283"/>
        <v>0.63501049681993715</v>
      </c>
      <c r="AJ399" s="3">
        <f t="shared" si="284"/>
        <v>63.501049681993713</v>
      </c>
      <c r="AT399" s="1">
        <f t="shared" si="285"/>
        <v>398</v>
      </c>
      <c r="AU399" s="1">
        <f t="shared" si="309"/>
        <v>398000</v>
      </c>
      <c r="AV399" s="1">
        <f t="shared" si="286"/>
        <v>2499440</v>
      </c>
      <c r="AW399" t="str">
        <f t="shared" si="287"/>
        <v>37.4916i</v>
      </c>
      <c r="AX399" t="str">
        <f t="shared" si="305"/>
        <v>-2.56467705176216i</v>
      </c>
      <c r="AY399" t="str">
        <f t="shared" si="288"/>
        <v>112.4748i</v>
      </c>
      <c r="AZ399" t="str">
        <f t="shared" si="289"/>
        <v>48.0548570688346+85.4499978107712i</v>
      </c>
      <c r="BA399" t="str">
        <f t="shared" si="290"/>
        <v>34.9269229482378i</v>
      </c>
      <c r="BB399" t="str">
        <f t="shared" si="291"/>
        <v>0.749736465184086-0.0999060145357639i</v>
      </c>
      <c r="BC399">
        <f t="shared" si="292"/>
        <v>0.75636365523942817</v>
      </c>
      <c r="BD399" s="3">
        <f t="shared" si="293"/>
        <v>75.636365523942814</v>
      </c>
      <c r="BN399" s="1">
        <f t="shared" si="294"/>
        <v>398</v>
      </c>
      <c r="BO399" s="1">
        <f t="shared" si="310"/>
        <v>398000</v>
      </c>
      <c r="BP399" s="1">
        <f t="shared" si="295"/>
        <v>2499440</v>
      </c>
      <c r="BQ399" t="str">
        <f t="shared" si="296"/>
        <v>37.4916i</v>
      </c>
      <c r="BR399" t="str">
        <f t="shared" si="306"/>
        <v>-2.56467705176216i</v>
      </c>
      <c r="BS399" t="str">
        <f t="shared" si="297"/>
        <v>112.4748i</v>
      </c>
      <c r="BT399" t="str">
        <f t="shared" si="298"/>
        <v>6.30534873686307+112.120203580946i</v>
      </c>
      <c r="BU399" t="str">
        <f t="shared" si="299"/>
        <v>34.9269229482378i</v>
      </c>
      <c r="BV399" t="str">
        <f t="shared" si="300"/>
        <v>0.76291395589943-0.0101661978984724i</v>
      </c>
      <c r="BW399">
        <f t="shared" si="301"/>
        <v>0.76298168764776286</v>
      </c>
      <c r="BX399" s="3">
        <f t="shared" si="302"/>
        <v>76.298168764776293</v>
      </c>
    </row>
    <row r="400" spans="7:76" x14ac:dyDescent="0.35">
      <c r="G400" s="1">
        <f t="shared" si="267"/>
        <v>399</v>
      </c>
      <c r="H400" s="1">
        <f t="shared" si="307"/>
        <v>399000</v>
      </c>
      <c r="I400" s="1">
        <f t="shared" si="268"/>
        <v>2505720</v>
      </c>
      <c r="J400" t="str">
        <f t="shared" si="269"/>
        <v>37.5858i</v>
      </c>
      <c r="K400" t="str">
        <f t="shared" si="303"/>
        <v>-2.55824928972767i</v>
      </c>
      <c r="L400" t="str">
        <f t="shared" si="270"/>
        <v>112.7574i</v>
      </c>
      <c r="M400" t="str">
        <f t="shared" si="271"/>
        <v>19.3899756802675+3.43923781149042i</v>
      </c>
      <c r="N400" t="str">
        <f t="shared" si="272"/>
        <v>35.0275507102723i</v>
      </c>
      <c r="O400" t="str">
        <f t="shared" si="273"/>
        <v>0.273900513837015-0.366005375525169i</v>
      </c>
      <c r="P400">
        <f t="shared" si="274"/>
        <v>0.45714486368491641</v>
      </c>
      <c r="Q400" s="3">
        <f t="shared" si="275"/>
        <v>45.714486368491642</v>
      </c>
      <c r="Z400" s="1">
        <f t="shared" si="276"/>
        <v>399</v>
      </c>
      <c r="AA400" s="1">
        <f t="shared" si="308"/>
        <v>399000</v>
      </c>
      <c r="AB400" s="1">
        <f t="shared" si="277"/>
        <v>2505720</v>
      </c>
      <c r="AC400" t="str">
        <f t="shared" si="278"/>
        <v>37.5858i</v>
      </c>
      <c r="AD400" t="str">
        <f t="shared" si="304"/>
        <v>-2.55824928972767i</v>
      </c>
      <c r="AE400" t="str">
        <f t="shared" si="279"/>
        <v>112.7574i</v>
      </c>
      <c r="AF400" t="str">
        <f t="shared" si="280"/>
        <v>35.5289251053061+12.6036695082739i</v>
      </c>
      <c r="AG400" t="str">
        <f t="shared" si="281"/>
        <v>35.0275507102723i</v>
      </c>
      <c r="AH400" t="str">
        <f t="shared" si="282"/>
        <v>0.527502920420002-0.352443487188622i</v>
      </c>
      <c r="AI400">
        <f t="shared" si="283"/>
        <v>0.6344097593143625</v>
      </c>
      <c r="AJ400" s="3">
        <f t="shared" si="284"/>
        <v>63.440975931436249</v>
      </c>
      <c r="AT400" s="1">
        <f t="shared" si="285"/>
        <v>399</v>
      </c>
      <c r="AU400" s="1">
        <f t="shared" si="309"/>
        <v>399000</v>
      </c>
      <c r="AV400" s="1">
        <f t="shared" si="286"/>
        <v>2505720</v>
      </c>
      <c r="AW400" t="str">
        <f t="shared" si="287"/>
        <v>37.5858i</v>
      </c>
      <c r="AX400" t="str">
        <f t="shared" si="305"/>
        <v>-2.55824928972767i</v>
      </c>
      <c r="AY400" t="str">
        <f t="shared" si="288"/>
        <v>112.7574i</v>
      </c>
      <c r="AZ400" t="str">
        <f t="shared" si="289"/>
        <v>48.2383255986947+85.5612591256887i</v>
      </c>
      <c r="BA400" t="str">
        <f t="shared" si="290"/>
        <v>35.0275507102723i</v>
      </c>
      <c r="BB400" t="str">
        <f t="shared" si="291"/>
        <v>0.749597988319966-0.100166622312807i</v>
      </c>
      <c r="BC400">
        <f t="shared" si="292"/>
        <v>0.75626086525675551</v>
      </c>
      <c r="BD400" s="3">
        <f t="shared" si="293"/>
        <v>75.626086525675547</v>
      </c>
      <c r="BN400" s="1">
        <f t="shared" si="294"/>
        <v>399</v>
      </c>
      <c r="BO400" s="1">
        <f t="shared" si="310"/>
        <v>399000</v>
      </c>
      <c r="BP400" s="1">
        <f t="shared" si="295"/>
        <v>2505720</v>
      </c>
      <c r="BQ400" t="str">
        <f t="shared" si="296"/>
        <v>37.5858i</v>
      </c>
      <c r="BR400" t="str">
        <f t="shared" si="306"/>
        <v>-2.55824928972767i</v>
      </c>
      <c r="BS400" t="str">
        <f t="shared" si="297"/>
        <v>112.7574i</v>
      </c>
      <c r="BT400" t="str">
        <f t="shared" si="298"/>
        <v>6.33697319172629+112.400129689516i</v>
      </c>
      <c r="BU400" t="str">
        <f t="shared" si="299"/>
        <v>35.0275507102723i</v>
      </c>
      <c r="BV400" t="str">
        <f t="shared" si="300"/>
        <v>0.76284675034205-0.0101937016260303i</v>
      </c>
      <c r="BW400">
        <f t="shared" si="301"/>
        <v>0.76291485505282075</v>
      </c>
      <c r="BX400" s="3">
        <f t="shared" si="302"/>
        <v>76.291485505282068</v>
      </c>
    </row>
    <row r="401" spans="7:76" x14ac:dyDescent="0.35">
      <c r="G401" s="1">
        <f t="shared" si="267"/>
        <v>400</v>
      </c>
      <c r="H401" s="1">
        <f t="shared" si="307"/>
        <v>400000</v>
      </c>
      <c r="I401" s="1">
        <f t="shared" si="268"/>
        <v>2512000</v>
      </c>
      <c r="J401" t="str">
        <f t="shared" si="269"/>
        <v>37.68i</v>
      </c>
      <c r="K401" t="str">
        <f t="shared" si="303"/>
        <v>-2.55185366650335i</v>
      </c>
      <c r="L401" t="str">
        <f t="shared" si="270"/>
        <v>113.04i</v>
      </c>
      <c r="M401" t="str">
        <f t="shared" si="271"/>
        <v>19.3929295230029+3.43116233598777i</v>
      </c>
      <c r="N401" t="str">
        <f t="shared" si="272"/>
        <v>35.1281463334967i</v>
      </c>
      <c r="O401" t="str">
        <f t="shared" si="273"/>
        <v>0.27290102825466-0.365685475229081i</v>
      </c>
      <c r="P401">
        <f t="shared" si="274"/>
        <v>0.45629030015547067</v>
      </c>
      <c r="Q401" s="3">
        <f t="shared" si="275"/>
        <v>45.629030015547066</v>
      </c>
      <c r="Z401" s="1">
        <f t="shared" si="276"/>
        <v>400</v>
      </c>
      <c r="AA401" s="1">
        <f t="shared" si="308"/>
        <v>400000</v>
      </c>
      <c r="AB401" s="1">
        <f t="shared" si="277"/>
        <v>2512000</v>
      </c>
      <c r="AC401" t="str">
        <f t="shared" si="278"/>
        <v>37.68i</v>
      </c>
      <c r="AD401" t="str">
        <f t="shared" si="304"/>
        <v>-2.55185366650335i</v>
      </c>
      <c r="AE401" t="str">
        <f t="shared" si="279"/>
        <v>113.04i</v>
      </c>
      <c r="AF401" t="str">
        <f t="shared" si="280"/>
        <v>35.5487679212168+12.5791818546415i</v>
      </c>
      <c r="AG401" t="str">
        <f t="shared" si="281"/>
        <v>35.1281463334967i</v>
      </c>
      <c r="AH401" t="str">
        <f t="shared" si="282"/>
        <v>0.526550814509574-0.352787210197887i</v>
      </c>
      <c r="AI401">
        <f t="shared" si="283"/>
        <v>0.6338095738783881</v>
      </c>
      <c r="AJ401" s="3">
        <f t="shared" si="284"/>
        <v>63.380957387838812</v>
      </c>
      <c r="AT401" s="1">
        <f t="shared" si="285"/>
        <v>400</v>
      </c>
      <c r="AU401" s="1">
        <f t="shared" si="309"/>
        <v>400000</v>
      </c>
      <c r="AV401" s="1">
        <f t="shared" si="286"/>
        <v>2512000</v>
      </c>
      <c r="AW401" t="str">
        <f t="shared" si="287"/>
        <v>37.68i</v>
      </c>
      <c r="AX401" t="str">
        <f t="shared" si="305"/>
        <v>-2.55185366650335i</v>
      </c>
      <c r="AY401" t="str">
        <f t="shared" si="288"/>
        <v>113.04i</v>
      </c>
      <c r="AZ401" t="str">
        <f t="shared" si="289"/>
        <v>48.4218103310601+85.6719928008848i</v>
      </c>
      <c r="BA401" t="str">
        <f t="shared" si="290"/>
        <v>35.1281463334967i</v>
      </c>
      <c r="BB401" t="str">
        <f t="shared" si="291"/>
        <v>0.749459854434983-0.10042709798016i</v>
      </c>
      <c r="BC401">
        <f t="shared" si="292"/>
        <v>0.75615849887336628</v>
      </c>
      <c r="BD401" s="3">
        <f t="shared" si="293"/>
        <v>75.615849887336623</v>
      </c>
      <c r="BN401" s="1">
        <f t="shared" si="294"/>
        <v>400</v>
      </c>
      <c r="BO401" s="1">
        <f t="shared" si="310"/>
        <v>400000</v>
      </c>
      <c r="BP401" s="1">
        <f t="shared" si="295"/>
        <v>2512000</v>
      </c>
      <c r="BQ401" t="str">
        <f t="shared" si="296"/>
        <v>37.68i</v>
      </c>
      <c r="BR401" t="str">
        <f t="shared" si="306"/>
        <v>-2.55185366650335i</v>
      </c>
      <c r="BS401" t="str">
        <f t="shared" si="297"/>
        <v>113.04i</v>
      </c>
      <c r="BT401" t="str">
        <f t="shared" si="298"/>
        <v>6.36867599828923+112.680042432577i</v>
      </c>
      <c r="BU401" t="str">
        <f t="shared" si="299"/>
        <v>35.1281463334967i</v>
      </c>
      <c r="BV401" t="str">
        <f t="shared" si="300"/>
        <v>0.762780052186844-0.0102211995192234i</v>
      </c>
      <c r="BW401">
        <f t="shared" si="301"/>
        <v>0.76284853079348336</v>
      </c>
      <c r="BX401" s="3">
        <f t="shared" si="302"/>
        <v>76.284853079348338</v>
      </c>
    </row>
    <row r="402" spans="7:76" x14ac:dyDescent="0.35">
      <c r="G402" s="1">
        <f t="shared" si="267"/>
        <v>401</v>
      </c>
      <c r="H402" s="1">
        <f t="shared" si="307"/>
        <v>401000</v>
      </c>
      <c r="I402" s="1">
        <f t="shared" si="268"/>
        <v>2518280</v>
      </c>
      <c r="J402" t="str">
        <f t="shared" si="269"/>
        <v>37.7742i</v>
      </c>
      <c r="K402" t="str">
        <f t="shared" si="303"/>
        <v>-2.54548994164923i</v>
      </c>
      <c r="L402" t="str">
        <f t="shared" si="270"/>
        <v>113.3226i</v>
      </c>
      <c r="M402" t="str">
        <f t="shared" si="271"/>
        <v>19.3958621847717+3.42312339899927i</v>
      </c>
      <c r="N402" t="str">
        <f t="shared" si="272"/>
        <v>35.2287100583508i</v>
      </c>
      <c r="O402" t="str">
        <f t="shared" si="273"/>
        <v>0.271906392765095-0.365364382497515i</v>
      </c>
      <c r="P402">
        <f t="shared" si="274"/>
        <v>0.45543849027537908</v>
      </c>
      <c r="Q402" s="3">
        <f t="shared" si="275"/>
        <v>45.54384902753791</v>
      </c>
      <c r="Z402" s="1">
        <f t="shared" si="276"/>
        <v>401</v>
      </c>
      <c r="AA402" s="1">
        <f t="shared" si="308"/>
        <v>401000</v>
      </c>
      <c r="AB402" s="1">
        <f t="shared" si="277"/>
        <v>2518280</v>
      </c>
      <c r="AC402" t="str">
        <f t="shared" si="278"/>
        <v>37.7742i</v>
      </c>
      <c r="AD402" t="str">
        <f t="shared" si="304"/>
        <v>-2.54548994164923i</v>
      </c>
      <c r="AE402" t="str">
        <f t="shared" si="279"/>
        <v>113.3226i</v>
      </c>
      <c r="AF402" t="str">
        <f t="shared" si="280"/>
        <v>35.568484400994+12.554771740498i</v>
      </c>
      <c r="AG402" t="str">
        <f t="shared" si="281"/>
        <v>35.2287100583508i</v>
      </c>
      <c r="AH402" t="str">
        <f t="shared" si="282"/>
        <v>0.525600056227898-0.353128034305298i</v>
      </c>
      <c r="AI402">
        <f t="shared" si="283"/>
        <v>0.63320993968753614</v>
      </c>
      <c r="AJ402" s="3">
        <f t="shared" si="284"/>
        <v>63.320993968753612</v>
      </c>
      <c r="AT402" s="1">
        <f t="shared" si="285"/>
        <v>401</v>
      </c>
      <c r="AU402" s="1">
        <f t="shared" si="309"/>
        <v>401000</v>
      </c>
      <c r="AV402" s="1">
        <f t="shared" si="286"/>
        <v>2518280</v>
      </c>
      <c r="AW402" t="str">
        <f t="shared" si="287"/>
        <v>37.7742i</v>
      </c>
      <c r="AX402" t="str">
        <f t="shared" si="305"/>
        <v>-2.54548994164923i</v>
      </c>
      <c r="AY402" t="str">
        <f t="shared" si="288"/>
        <v>113.3226i</v>
      </c>
      <c r="AZ402" t="str">
        <f t="shared" si="289"/>
        <v>48.6053095433764+85.7821997436989i</v>
      </c>
      <c r="BA402" t="str">
        <f t="shared" si="290"/>
        <v>35.2287100583508i</v>
      </c>
      <c r="BB402" t="str">
        <f t="shared" si="291"/>
        <v>0.749322058410868-0.100687441872532i</v>
      </c>
      <c r="BC402">
        <f t="shared" si="292"/>
        <v>0.75605655090868351</v>
      </c>
      <c r="BD402" s="3">
        <f t="shared" si="293"/>
        <v>75.605655090868353</v>
      </c>
      <c r="BN402" s="1">
        <f t="shared" si="294"/>
        <v>401</v>
      </c>
      <c r="BO402" s="1">
        <f t="shared" si="310"/>
        <v>401000</v>
      </c>
      <c r="BP402" s="1">
        <f t="shared" si="295"/>
        <v>2518280</v>
      </c>
      <c r="BQ402" t="str">
        <f t="shared" si="296"/>
        <v>37.7742i</v>
      </c>
      <c r="BR402" t="str">
        <f t="shared" si="306"/>
        <v>-2.54548994164923i</v>
      </c>
      <c r="BS402" t="str">
        <f t="shared" si="297"/>
        <v>113.3226i</v>
      </c>
      <c r="BT402" t="str">
        <f t="shared" si="298"/>
        <v>6.40045714902849+112.959941777342i</v>
      </c>
      <c r="BU402" t="str">
        <f t="shared" si="299"/>
        <v>35.2287100583508i</v>
      </c>
      <c r="BV402" t="str">
        <f t="shared" si="300"/>
        <v>0.762713856215227-0.0102486916274573i</v>
      </c>
      <c r="BW402">
        <f t="shared" si="301"/>
        <v>0.76278270965116712</v>
      </c>
      <c r="BX402" s="3">
        <f t="shared" si="302"/>
        <v>76.278270965116718</v>
      </c>
    </row>
    <row r="403" spans="7:76" x14ac:dyDescent="0.35">
      <c r="G403" s="1">
        <f t="shared" si="267"/>
        <v>402</v>
      </c>
      <c r="H403" s="1">
        <f t="shared" si="307"/>
        <v>402000</v>
      </c>
      <c r="I403" s="1">
        <f t="shared" si="268"/>
        <v>2524560</v>
      </c>
      <c r="J403" t="str">
        <f t="shared" si="269"/>
        <v>37.8684i</v>
      </c>
      <c r="K403" t="str">
        <f t="shared" si="303"/>
        <v>-2.53915787711776i</v>
      </c>
      <c r="L403" t="str">
        <f t="shared" si="270"/>
        <v>113.6052i</v>
      </c>
      <c r="M403" t="str">
        <f t="shared" si="271"/>
        <v>19.3987738654503+3.41512076303731i</v>
      </c>
      <c r="N403" t="str">
        <f t="shared" si="272"/>
        <v>35.3292421228822i</v>
      </c>
      <c r="O403" t="str">
        <f t="shared" si="273"/>
        <v>0.270916580553491-0.365042120437914i</v>
      </c>
      <c r="P403">
        <f t="shared" si="274"/>
        <v>0.4545894227900652</v>
      </c>
      <c r="Q403" s="3">
        <f t="shared" si="275"/>
        <v>45.458942279006521</v>
      </c>
      <c r="Z403" s="1">
        <f t="shared" si="276"/>
        <v>402</v>
      </c>
      <c r="AA403" s="1">
        <f t="shared" si="308"/>
        <v>402000</v>
      </c>
      <c r="AB403" s="1">
        <f t="shared" si="277"/>
        <v>2524560</v>
      </c>
      <c r="AC403" t="str">
        <f t="shared" si="278"/>
        <v>37.8684i</v>
      </c>
      <c r="AD403" t="str">
        <f t="shared" si="304"/>
        <v>-2.53915787711776i</v>
      </c>
      <c r="AE403" t="str">
        <f t="shared" si="279"/>
        <v>113.6052i</v>
      </c>
      <c r="AF403" t="str">
        <f t="shared" si="280"/>
        <v>35.5880755647243+12.5304389463596i</v>
      </c>
      <c r="AG403" t="str">
        <f t="shared" si="281"/>
        <v>35.3292421228822i</v>
      </c>
      <c r="AH403" t="str">
        <f t="shared" si="282"/>
        <v>0.524650647448328-0.353465971780653i</v>
      </c>
      <c r="AI403">
        <f t="shared" si="283"/>
        <v>0.63261085595711297</v>
      </c>
      <c r="AJ403" s="3">
        <f t="shared" si="284"/>
        <v>63.2610855957113</v>
      </c>
      <c r="AT403" s="1">
        <f t="shared" si="285"/>
        <v>402</v>
      </c>
      <c r="AU403" s="1">
        <f t="shared" si="309"/>
        <v>402000</v>
      </c>
      <c r="AV403" s="1">
        <f t="shared" si="286"/>
        <v>2524560</v>
      </c>
      <c r="AW403" t="str">
        <f t="shared" si="287"/>
        <v>37.8684i</v>
      </c>
      <c r="AX403" t="str">
        <f t="shared" si="305"/>
        <v>-2.53915787711776i</v>
      </c>
      <c r="AY403" t="str">
        <f t="shared" si="288"/>
        <v>113.6052i</v>
      </c>
      <c r="AZ403" t="str">
        <f t="shared" si="289"/>
        <v>48.7888215211476+85.8918808666286i</v>
      </c>
      <c r="BA403" t="str">
        <f t="shared" si="290"/>
        <v>35.3292421228822i</v>
      </c>
      <c r="BB403" t="str">
        <f t="shared" si="291"/>
        <v>0.749184595196623-0.100947654319002i</v>
      </c>
      <c r="BC403">
        <f t="shared" si="292"/>
        <v>0.75595501624927164</v>
      </c>
      <c r="BD403" s="3">
        <f t="shared" si="293"/>
        <v>75.595501624927167</v>
      </c>
      <c r="BN403" s="1">
        <f t="shared" si="294"/>
        <v>402</v>
      </c>
      <c r="BO403" s="1">
        <f t="shared" si="310"/>
        <v>402000</v>
      </c>
      <c r="BP403" s="1">
        <f t="shared" si="295"/>
        <v>2524560</v>
      </c>
      <c r="BQ403" t="str">
        <f t="shared" si="296"/>
        <v>37.8684i</v>
      </c>
      <c r="BR403" t="str">
        <f t="shared" si="306"/>
        <v>-2.53915787711776i</v>
      </c>
      <c r="BS403" t="str">
        <f t="shared" si="297"/>
        <v>113.6052i</v>
      </c>
      <c r="BT403" t="str">
        <f t="shared" si="298"/>
        <v>6.43231663640245+113.239827691029i</v>
      </c>
      <c r="BU403" t="str">
        <f t="shared" si="299"/>
        <v>35.3292421228822i</v>
      </c>
      <c r="BV403" t="str">
        <f t="shared" si="300"/>
        <v>0.762648157275634-0.0102761779995594i</v>
      </c>
      <c r="BW403">
        <f t="shared" si="301"/>
        <v>0.76271738647430787</v>
      </c>
      <c r="BX403" s="3">
        <f t="shared" si="302"/>
        <v>76.27173864743078</v>
      </c>
    </row>
    <row r="404" spans="7:76" x14ac:dyDescent="0.35">
      <c r="G404" s="1">
        <f t="shared" si="267"/>
        <v>403</v>
      </c>
      <c r="H404" s="1">
        <f t="shared" si="307"/>
        <v>403000</v>
      </c>
      <c r="I404" s="1">
        <f t="shared" si="268"/>
        <v>2530840</v>
      </c>
      <c r="J404" t="str">
        <f t="shared" si="269"/>
        <v>37.9626i</v>
      </c>
      <c r="K404" t="str">
        <f t="shared" si="303"/>
        <v>-2.53285723722417i</v>
      </c>
      <c r="L404" t="str">
        <f t="shared" si="270"/>
        <v>113.8878i</v>
      </c>
      <c r="M404" t="str">
        <f t="shared" si="271"/>
        <v>19.4016647625886+3.40715419256297i</v>
      </c>
      <c r="N404" t="str">
        <f t="shared" si="272"/>
        <v>35.4297427627758i</v>
      </c>
      <c r="O404" t="str">
        <f t="shared" si="273"/>
        <v>0.269931564949087-0.36471871187068i</v>
      </c>
      <c r="P404">
        <f t="shared" si="274"/>
        <v>0.45374308649771322</v>
      </c>
      <c r="Q404" s="3">
        <f t="shared" si="275"/>
        <v>45.374308649771322</v>
      </c>
      <c r="Z404" s="1">
        <f t="shared" si="276"/>
        <v>403</v>
      </c>
      <c r="AA404" s="1">
        <f t="shared" si="308"/>
        <v>403000</v>
      </c>
      <c r="AB404" s="1">
        <f t="shared" si="277"/>
        <v>2530840</v>
      </c>
      <c r="AC404" t="str">
        <f t="shared" si="278"/>
        <v>37.9626i</v>
      </c>
      <c r="AD404" t="str">
        <f t="shared" si="304"/>
        <v>-2.53285723722417i</v>
      </c>
      <c r="AE404" t="str">
        <f t="shared" si="279"/>
        <v>113.8878i</v>
      </c>
      <c r="AF404" t="str">
        <f t="shared" si="280"/>
        <v>35.6075424228+12.506183251516i</v>
      </c>
      <c r="AG404" t="str">
        <f t="shared" si="281"/>
        <v>35.4297427627758i</v>
      </c>
      <c r="AH404" t="str">
        <f t="shared" si="282"/>
        <v>0.523702590040214-0.353801034863839i</v>
      </c>
      <c r="AI404">
        <f t="shared" si="283"/>
        <v>0.63201232194123558</v>
      </c>
      <c r="AJ404" s="3">
        <f t="shared" si="284"/>
        <v>63.201232194123556</v>
      </c>
      <c r="AT404" s="1">
        <f t="shared" si="285"/>
        <v>403</v>
      </c>
      <c r="AU404" s="1">
        <f t="shared" si="309"/>
        <v>403000</v>
      </c>
      <c r="AV404" s="1">
        <f t="shared" si="286"/>
        <v>2530840</v>
      </c>
      <c r="AW404" t="str">
        <f t="shared" si="287"/>
        <v>37.9626i</v>
      </c>
      <c r="AX404" t="str">
        <f t="shared" si="305"/>
        <v>-2.53285723722417i</v>
      </c>
      <c r="AY404" t="str">
        <f t="shared" si="288"/>
        <v>113.8878i</v>
      </c>
      <c r="AZ404" t="str">
        <f t="shared" si="289"/>
        <v>48.972344557939+86.0010370872718i</v>
      </c>
      <c r="BA404" t="str">
        <f t="shared" si="290"/>
        <v>35.4297427627758i</v>
      </c>
      <c r="BB404" t="str">
        <f t="shared" si="291"/>
        <v>0.74904745980744-0.101207735643108i</v>
      </c>
      <c r="BC404">
        <f t="shared" si="292"/>
        <v>0.75585388984775603</v>
      </c>
      <c r="BD404" s="3">
        <f t="shared" si="293"/>
        <v>75.585388984775605</v>
      </c>
      <c r="BN404" s="1">
        <f t="shared" si="294"/>
        <v>403</v>
      </c>
      <c r="BO404" s="1">
        <f t="shared" si="310"/>
        <v>403000</v>
      </c>
      <c r="BP404" s="1">
        <f t="shared" si="295"/>
        <v>2530840</v>
      </c>
      <c r="BQ404" t="str">
        <f t="shared" si="296"/>
        <v>37.9626i</v>
      </c>
      <c r="BR404" t="str">
        <f t="shared" si="306"/>
        <v>-2.53285723722417i</v>
      </c>
      <c r="BS404" t="str">
        <f t="shared" si="297"/>
        <v>113.8878i</v>
      </c>
      <c r="BT404" t="str">
        <f t="shared" si="298"/>
        <v>6.46425445285125+113.519700140862i</v>
      </c>
      <c r="BU404" t="str">
        <f t="shared" si="299"/>
        <v>35.4297427627758i</v>
      </c>
      <c r="BV404" t="str">
        <f t="shared" si="300"/>
        <v>0.762582950282488-0.0103036586837865i</v>
      </c>
      <c r="BW404">
        <f t="shared" si="301"/>
        <v>0.76265255617732997</v>
      </c>
      <c r="BX404" s="3">
        <f t="shared" si="302"/>
        <v>76.26525561773299</v>
      </c>
    </row>
    <row r="405" spans="7:76" x14ac:dyDescent="0.35">
      <c r="G405" s="1">
        <f t="shared" si="267"/>
        <v>404</v>
      </c>
      <c r="H405" s="1">
        <f t="shared" si="307"/>
        <v>404000</v>
      </c>
      <c r="I405" s="1">
        <f t="shared" si="268"/>
        <v>2537120</v>
      </c>
      <c r="J405" t="str">
        <f t="shared" si="269"/>
        <v>38.0568i</v>
      </c>
      <c r="K405" t="str">
        <f t="shared" si="303"/>
        <v>-2.52658778861718i</v>
      </c>
      <c r="L405" t="str">
        <f t="shared" si="270"/>
        <v>114.1704i</v>
      </c>
      <c r="M405" t="str">
        <f t="shared" si="271"/>
        <v>19.4045350714428+3.39922345396754i</v>
      </c>
      <c r="N405" t="str">
        <f t="shared" si="272"/>
        <v>35.5302122113828i</v>
      </c>
      <c r="O405" t="str">
        <f t="shared" si="273"/>
        <v>0.268951319424722-0.364394179332559i</v>
      </c>
      <c r="P405">
        <f t="shared" si="274"/>
        <v>0.45289947024891525</v>
      </c>
      <c r="Q405" s="3">
        <f t="shared" si="275"/>
        <v>45.289947024891525</v>
      </c>
      <c r="Z405" s="1">
        <f t="shared" si="276"/>
        <v>404</v>
      </c>
      <c r="AA405" s="1">
        <f t="shared" si="308"/>
        <v>404000</v>
      </c>
      <c r="AB405" s="1">
        <f t="shared" si="277"/>
        <v>2537120</v>
      </c>
      <c r="AC405" t="str">
        <f t="shared" si="278"/>
        <v>38.0568i</v>
      </c>
      <c r="AD405" t="str">
        <f t="shared" si="304"/>
        <v>-2.52658778861718i</v>
      </c>
      <c r="AE405" t="str">
        <f t="shared" si="279"/>
        <v>114.1704i</v>
      </c>
      <c r="AF405" t="str">
        <f t="shared" si="280"/>
        <v>35.6268859760213+12.4820044340814i</v>
      </c>
      <c r="AG405" t="str">
        <f t="shared" si="281"/>
        <v>35.5302122113828i</v>
      </c>
      <c r="AH405" t="str">
        <f t="shared" si="282"/>
        <v>0.522755885868192-0.35413323576485i</v>
      </c>
      <c r="AI405">
        <f t="shared" si="283"/>
        <v>0.63141433693187632</v>
      </c>
      <c r="AJ405" s="3">
        <f t="shared" si="284"/>
        <v>63.141433693187629</v>
      </c>
      <c r="AT405" s="1">
        <f t="shared" si="285"/>
        <v>404</v>
      </c>
      <c r="AU405" s="1">
        <f t="shared" si="309"/>
        <v>404000</v>
      </c>
      <c r="AV405" s="1">
        <f t="shared" si="286"/>
        <v>2537120</v>
      </c>
      <c r="AW405" t="str">
        <f t="shared" si="287"/>
        <v>38.0568i</v>
      </c>
      <c r="AX405" t="str">
        <f t="shared" si="305"/>
        <v>-2.52658778861718i</v>
      </c>
      <c r="AY405" t="str">
        <f t="shared" si="288"/>
        <v>114.1704i</v>
      </c>
      <c r="AZ405" t="str">
        <f t="shared" si="289"/>
        <v>49.1558769553801+86.1096693282674i</v>
      </c>
      <c r="BA405" t="str">
        <f t="shared" si="290"/>
        <v>35.5302122113828i</v>
      </c>
      <c r="BB405" t="str">
        <f t="shared" si="291"/>
        <v>0.748910647323717-0.101467686162932i</v>
      </c>
      <c r="BC405">
        <f t="shared" si="292"/>
        <v>0.75575316672183923</v>
      </c>
      <c r="BD405" s="3">
        <f t="shared" si="293"/>
        <v>75.575316672183916</v>
      </c>
      <c r="BN405" s="1">
        <f t="shared" si="294"/>
        <v>404</v>
      </c>
      <c r="BO405" s="1">
        <f t="shared" si="310"/>
        <v>404000</v>
      </c>
      <c r="BP405" s="1">
        <f t="shared" si="295"/>
        <v>2537120</v>
      </c>
      <c r="BQ405" t="str">
        <f t="shared" si="296"/>
        <v>38.0568i</v>
      </c>
      <c r="BR405" t="str">
        <f t="shared" si="306"/>
        <v>-2.52658778861718i</v>
      </c>
      <c r="BS405" t="str">
        <f t="shared" si="297"/>
        <v>114.1704i</v>
      </c>
      <c r="BT405" t="str">
        <f t="shared" si="298"/>
        <v>6.49627059079682+113.79955909407i</v>
      </c>
      <c r="BU405" t="str">
        <f t="shared" si="299"/>
        <v>35.5302122113828i</v>
      </c>
      <c r="BV405" t="str">
        <f t="shared" si="300"/>
        <v>0.762518230215208-0.0103311337278328i</v>
      </c>
      <c r="BW405">
        <f t="shared" si="301"/>
        <v>0.76258821373965335</v>
      </c>
      <c r="BX405" s="3">
        <f t="shared" si="302"/>
        <v>76.258821373965333</v>
      </c>
    </row>
    <row r="406" spans="7:76" x14ac:dyDescent="0.35">
      <c r="G406" s="1">
        <f t="shared" si="267"/>
        <v>405</v>
      </c>
      <c r="H406" s="1">
        <f t="shared" si="307"/>
        <v>405000</v>
      </c>
      <c r="I406" s="1">
        <f t="shared" si="268"/>
        <v>2543400</v>
      </c>
      <c r="J406" t="str">
        <f t="shared" si="269"/>
        <v>38.151i</v>
      </c>
      <c r="K406" t="str">
        <f t="shared" si="303"/>
        <v>-2.52034930025022i</v>
      </c>
      <c r="L406" t="str">
        <f t="shared" si="270"/>
        <v>114.453i</v>
      </c>
      <c r="M406" t="str">
        <f t="shared" si="271"/>
        <v>19.4073849850062+3.39132831555419i</v>
      </c>
      <c r="N406" t="str">
        <f t="shared" si="272"/>
        <v>35.6306506997498i</v>
      </c>
      <c r="O406" t="str">
        <f t="shared" si="273"/>
        <v>0.267975817596312-0.364068545079968i</v>
      </c>
      <c r="P406">
        <f t="shared" si="274"/>
        <v>0.45205856294628083</v>
      </c>
      <c r="Q406" s="3">
        <f t="shared" si="275"/>
        <v>45.205856294628084</v>
      </c>
      <c r="Z406" s="1">
        <f t="shared" si="276"/>
        <v>405</v>
      </c>
      <c r="AA406" s="1">
        <f t="shared" si="308"/>
        <v>405000</v>
      </c>
      <c r="AB406" s="1">
        <f t="shared" si="277"/>
        <v>2543400</v>
      </c>
      <c r="AC406" t="str">
        <f t="shared" si="278"/>
        <v>38.151i</v>
      </c>
      <c r="AD406" t="str">
        <f t="shared" si="304"/>
        <v>-2.52034930025022i</v>
      </c>
      <c r="AE406" t="str">
        <f t="shared" si="279"/>
        <v>114.453i</v>
      </c>
      <c r="AF406" t="str">
        <f t="shared" si="280"/>
        <v>35.6461072156973+12.4579022710448i</v>
      </c>
      <c r="AG406" t="str">
        <f t="shared" si="281"/>
        <v>35.6306506997498i</v>
      </c>
      <c r="AH406" t="str">
        <f t="shared" si="282"/>
        <v>0.521810536791488-0.354462586663807i</v>
      </c>
      <c r="AI406">
        <f t="shared" si="283"/>
        <v>0.63081690025792569</v>
      </c>
      <c r="AJ406" s="3">
        <f t="shared" si="284"/>
        <v>63.081690025792568</v>
      </c>
      <c r="AT406" s="1">
        <f t="shared" si="285"/>
        <v>405</v>
      </c>
      <c r="AU406" s="1">
        <f t="shared" si="309"/>
        <v>405000</v>
      </c>
      <c r="AV406" s="1">
        <f t="shared" si="286"/>
        <v>2543400</v>
      </c>
      <c r="AW406" t="str">
        <f t="shared" si="287"/>
        <v>38.151i</v>
      </c>
      <c r="AX406" t="str">
        <f t="shared" si="305"/>
        <v>-2.52034930025022i</v>
      </c>
      <c r="AY406" t="str">
        <f t="shared" si="288"/>
        <v>114.453i</v>
      </c>
      <c r="AZ406" t="str">
        <f t="shared" si="289"/>
        <v>49.3394170231669+86.2177785172374i</v>
      </c>
      <c r="BA406" t="str">
        <f t="shared" si="290"/>
        <v>35.6306506997498i</v>
      </c>
      <c r="BB406" t="str">
        <f t="shared" si="291"/>
        <v>0.748774152890036-0.101727506191182i</v>
      </c>
      <c r="BC406">
        <f t="shared" si="292"/>
        <v>0.75565284195327953</v>
      </c>
      <c r="BD406" s="3">
        <f t="shared" si="293"/>
        <v>75.565284195327948</v>
      </c>
      <c r="BN406" s="1">
        <f t="shared" si="294"/>
        <v>405</v>
      </c>
      <c r="BO406" s="1">
        <f t="shared" si="310"/>
        <v>405000</v>
      </c>
      <c r="BP406" s="1">
        <f t="shared" si="295"/>
        <v>2543400</v>
      </c>
      <c r="BQ406" t="str">
        <f t="shared" si="296"/>
        <v>38.151i</v>
      </c>
      <c r="BR406" t="str">
        <f t="shared" si="306"/>
        <v>-2.52034930025022i</v>
      </c>
      <c r="BS406" t="str">
        <f t="shared" si="297"/>
        <v>114.453i</v>
      </c>
      <c r="BT406" t="str">
        <f t="shared" si="298"/>
        <v>6.52836504264287+114.079404517887i</v>
      </c>
      <c r="BU406" t="str">
        <f t="shared" si="299"/>
        <v>35.6306506997498i</v>
      </c>
      <c r="BV406" t="str">
        <f t="shared" si="300"/>
        <v>0.762453992117177-0.0103586031788391i</v>
      </c>
      <c r="BW406">
        <f t="shared" si="301"/>
        <v>0.76252435420466202</v>
      </c>
      <c r="BX406" s="3">
        <f t="shared" si="302"/>
        <v>76.252435420466199</v>
      </c>
    </row>
    <row r="407" spans="7:76" x14ac:dyDescent="0.35">
      <c r="G407" s="1">
        <f t="shared" si="267"/>
        <v>406</v>
      </c>
      <c r="H407" s="1">
        <f t="shared" si="307"/>
        <v>406000</v>
      </c>
      <c r="I407" s="1">
        <f t="shared" si="268"/>
        <v>2549680</v>
      </c>
      <c r="J407" t="str">
        <f t="shared" si="269"/>
        <v>38.2452i</v>
      </c>
      <c r="K407" t="str">
        <f t="shared" si="303"/>
        <v>-2.51414154335305i</v>
      </c>
      <c r="L407" t="str">
        <f t="shared" si="270"/>
        <v>114.7356i</v>
      </c>
      <c r="M407" t="str">
        <f t="shared" si="271"/>
        <v>19.4102146940409+3.38346854751985i</v>
      </c>
      <c r="N407" t="str">
        <f t="shared" si="272"/>
        <v>35.7310584566469i</v>
      </c>
      <c r="O407" t="str">
        <f t="shared" si="273"/>
        <v>0.267005033222377-0.363741831092306i</v>
      </c>
      <c r="P407">
        <f t="shared" si="274"/>
        <v>0.45122035354410411</v>
      </c>
      <c r="Q407" s="3">
        <f t="shared" si="275"/>
        <v>45.122035354410414</v>
      </c>
      <c r="Z407" s="1">
        <f t="shared" si="276"/>
        <v>406</v>
      </c>
      <c r="AA407" s="1">
        <f t="shared" si="308"/>
        <v>406000</v>
      </c>
      <c r="AB407" s="1">
        <f t="shared" si="277"/>
        <v>2549680</v>
      </c>
      <c r="AC407" t="str">
        <f t="shared" si="278"/>
        <v>38.2452i</v>
      </c>
      <c r="AD407" t="str">
        <f t="shared" si="304"/>
        <v>-2.51414154335305i</v>
      </c>
      <c r="AE407" t="str">
        <f t="shared" si="279"/>
        <v>114.7356i</v>
      </c>
      <c r="AF407" t="str">
        <f t="shared" si="280"/>
        <v>35.6652071237461+12.433876538318i</v>
      </c>
      <c r="AG407" t="str">
        <f t="shared" si="281"/>
        <v>35.7310584566469i</v>
      </c>
      <c r="AH407" t="str">
        <f t="shared" si="282"/>
        <v>0.52086654466325-0.354789099710977i</v>
      </c>
      <c r="AI407">
        <f t="shared" si="283"/>
        <v>0.63022001128428085</v>
      </c>
      <c r="AJ407" s="3">
        <f t="shared" si="284"/>
        <v>63.022001128428087</v>
      </c>
      <c r="AT407" s="1">
        <f t="shared" si="285"/>
        <v>406</v>
      </c>
      <c r="AU407" s="1">
        <f t="shared" si="309"/>
        <v>406000</v>
      </c>
      <c r="AV407" s="1">
        <f t="shared" si="286"/>
        <v>2549680</v>
      </c>
      <c r="AW407" t="str">
        <f t="shared" si="287"/>
        <v>38.2452i</v>
      </c>
      <c r="AX407" t="str">
        <f t="shared" si="305"/>
        <v>-2.51414154335305i</v>
      </c>
      <c r="AY407" t="str">
        <f t="shared" si="288"/>
        <v>114.7356i</v>
      </c>
      <c r="AZ407" t="str">
        <f t="shared" si="289"/>
        <v>49.5229630790635+86.325365586729i</v>
      </c>
      <c r="BA407" t="str">
        <f t="shared" si="290"/>
        <v>35.7310584566469i</v>
      </c>
      <c r="BB407" t="str">
        <f t="shared" si="291"/>
        <v>0.748637971714198-0.101987196035274i</v>
      </c>
      <c r="BC407">
        <f t="shared" si="292"/>
        <v>0.75555291068692587</v>
      </c>
      <c r="BD407" s="3">
        <f t="shared" si="293"/>
        <v>75.555291068692583</v>
      </c>
      <c r="BN407" s="1">
        <f t="shared" si="294"/>
        <v>406</v>
      </c>
      <c r="BO407" s="1">
        <f t="shared" si="310"/>
        <v>406000</v>
      </c>
      <c r="BP407" s="1">
        <f t="shared" si="295"/>
        <v>2549680</v>
      </c>
      <c r="BQ407" t="str">
        <f t="shared" si="296"/>
        <v>38.2452i</v>
      </c>
      <c r="BR407" t="str">
        <f t="shared" si="306"/>
        <v>-2.51414154335305i</v>
      </c>
      <c r="BS407" t="str">
        <f t="shared" si="297"/>
        <v>114.7356i</v>
      </c>
      <c r="BT407" t="str">
        <f t="shared" si="298"/>
        <v>6.5605378007749+114.359236379553i</v>
      </c>
      <c r="BU407" t="str">
        <f t="shared" si="299"/>
        <v>35.7310584566469i</v>
      </c>
      <c r="BV407" t="str">
        <f t="shared" si="300"/>
        <v>0.762390231094786-0.0103860670833999i</v>
      </c>
      <c r="BW407">
        <f t="shared" si="301"/>
        <v>0.76246097267874768</v>
      </c>
      <c r="BX407" s="3">
        <f t="shared" si="302"/>
        <v>76.246097267874774</v>
      </c>
    </row>
    <row r="408" spans="7:76" x14ac:dyDescent="0.35">
      <c r="G408" s="1">
        <f t="shared" si="267"/>
        <v>407</v>
      </c>
      <c r="H408" s="1">
        <f t="shared" si="307"/>
        <v>407000</v>
      </c>
      <c r="I408" s="1">
        <f t="shared" si="268"/>
        <v>2555960</v>
      </c>
      <c r="J408" t="str">
        <f t="shared" si="269"/>
        <v>38.3394i</v>
      </c>
      <c r="K408" t="str">
        <f t="shared" si="303"/>
        <v>-2.50796429140378i</v>
      </c>
      <c r="L408" t="str">
        <f t="shared" si="270"/>
        <v>115.0182i</v>
      </c>
      <c r="M408" t="str">
        <f t="shared" si="271"/>
        <v>19.4130243871079+3.37564392193721i</v>
      </c>
      <c r="N408" t="str">
        <f t="shared" si="272"/>
        <v>35.8314357085962i</v>
      </c>
      <c r="O408" t="str">
        <f t="shared" si="273"/>
        <v>0.266038940203515-0.3634140590752i</v>
      </c>
      <c r="P408">
        <f t="shared" si="274"/>
        <v>0.45038483104798543</v>
      </c>
      <c r="Q408" s="3">
        <f t="shared" si="275"/>
        <v>45.038483104798544</v>
      </c>
      <c r="Z408" s="1">
        <f t="shared" si="276"/>
        <v>407</v>
      </c>
      <c r="AA408" s="1">
        <f t="shared" si="308"/>
        <v>407000</v>
      </c>
      <c r="AB408" s="1">
        <f t="shared" si="277"/>
        <v>2555960</v>
      </c>
      <c r="AC408" t="str">
        <f t="shared" si="278"/>
        <v>38.3394i</v>
      </c>
      <c r="AD408" t="str">
        <f t="shared" si="304"/>
        <v>-2.50796429140378i</v>
      </c>
      <c r="AE408" t="str">
        <f t="shared" si="279"/>
        <v>115.0182i</v>
      </c>
      <c r="AF408" t="str">
        <f t="shared" si="280"/>
        <v>35.6841866727931+12.4099270107837i</v>
      </c>
      <c r="AG408" t="str">
        <f t="shared" si="281"/>
        <v>35.8314357085962i</v>
      </c>
      <c r="AH408" t="str">
        <f t="shared" si="282"/>
        <v>0.519923911329877-0.355112787026785i</v>
      </c>
      <c r="AI408">
        <f t="shared" si="283"/>
        <v>0.62962366941093362</v>
      </c>
      <c r="AJ408" s="3">
        <f t="shared" si="284"/>
        <v>62.962366941093364</v>
      </c>
      <c r="AT408" s="1">
        <f t="shared" si="285"/>
        <v>407</v>
      </c>
      <c r="AU408" s="1">
        <f t="shared" si="309"/>
        <v>407000</v>
      </c>
      <c r="AV408" s="1">
        <f t="shared" si="286"/>
        <v>2555960</v>
      </c>
      <c r="AW408" t="str">
        <f t="shared" si="287"/>
        <v>38.3394i</v>
      </c>
      <c r="AX408" t="str">
        <f t="shared" si="305"/>
        <v>-2.50796429140378i</v>
      </c>
      <c r="AY408" t="str">
        <f t="shared" si="288"/>
        <v>115.0182i</v>
      </c>
      <c r="AZ408" t="str">
        <f t="shared" si="289"/>
        <v>49.706513448904+86.4324314741563i</v>
      </c>
      <c r="BA408" t="str">
        <f t="shared" si="290"/>
        <v>35.8314357085962i</v>
      </c>
      <c r="BB408" t="str">
        <f t="shared" si="291"/>
        <v>0.748502099066254-0.102246755997408i</v>
      </c>
      <c r="BC408">
        <f t="shared" si="292"/>
        <v>0.75545336812974873</v>
      </c>
      <c r="BD408" s="3">
        <f t="shared" si="293"/>
        <v>75.545336812974867</v>
      </c>
      <c r="BN408" s="1">
        <f t="shared" si="294"/>
        <v>407</v>
      </c>
      <c r="BO408" s="1">
        <f t="shared" si="310"/>
        <v>407000</v>
      </c>
      <c r="BP408" s="1">
        <f t="shared" si="295"/>
        <v>2555960</v>
      </c>
      <c r="BQ408" t="str">
        <f t="shared" si="296"/>
        <v>38.3394i</v>
      </c>
      <c r="BR408" t="str">
        <f t="shared" si="306"/>
        <v>-2.50796429140378i</v>
      </c>
      <c r="BS408" t="str">
        <f t="shared" si="297"/>
        <v>115.0182i</v>
      </c>
      <c r="BT408" t="str">
        <f t="shared" si="298"/>
        <v>6.5927888575602+114.639054646312i</v>
      </c>
      <c r="BU408" t="str">
        <f t="shared" si="299"/>
        <v>35.8314357085962i</v>
      </c>
      <c r="BV408" t="str">
        <f t="shared" si="300"/>
        <v>0.762326942316453-0.0104135254875724i</v>
      </c>
      <c r="BW408">
        <f t="shared" si="301"/>
        <v>0.76239806433032931</v>
      </c>
      <c r="BX408" s="3">
        <f t="shared" si="302"/>
        <v>76.239806433032925</v>
      </c>
    </row>
    <row r="409" spans="7:76" x14ac:dyDescent="0.35">
      <c r="G409" s="1">
        <f t="shared" si="267"/>
        <v>408</v>
      </c>
      <c r="H409" s="1">
        <f t="shared" si="307"/>
        <v>408000</v>
      </c>
      <c r="I409" s="1">
        <f t="shared" si="268"/>
        <v>2562240</v>
      </c>
      <c r="J409" t="str">
        <f t="shared" si="269"/>
        <v>38.4336i</v>
      </c>
      <c r="K409" t="str">
        <f t="shared" si="303"/>
        <v>-2.50181732010132i</v>
      </c>
      <c r="L409" t="str">
        <f t="shared" si="270"/>
        <v>115.3008i</v>
      </c>
      <c r="M409" t="str">
        <f t="shared" si="271"/>
        <v>19.4158142505972+3.36785421273698i</v>
      </c>
      <c r="N409" t="str">
        <f t="shared" si="272"/>
        <v>35.9317826798987i</v>
      </c>
      <c r="O409" t="str">
        <f t="shared" si="273"/>
        <v>0.265077512581916-0.363085250463733i</v>
      </c>
      <c r="P409">
        <f t="shared" si="274"/>
        <v>0.44955198451450262</v>
      </c>
      <c r="Q409" s="3">
        <f t="shared" si="275"/>
        <v>44.955198451450265</v>
      </c>
      <c r="Z409" s="1">
        <f t="shared" si="276"/>
        <v>408</v>
      </c>
      <c r="AA409" s="1">
        <f t="shared" si="308"/>
        <v>408000</v>
      </c>
      <c r="AB409" s="1">
        <f t="shared" si="277"/>
        <v>2562240</v>
      </c>
      <c r="AC409" t="str">
        <f t="shared" si="278"/>
        <v>38.4336i</v>
      </c>
      <c r="AD409" t="str">
        <f t="shared" si="304"/>
        <v>-2.50181732010132i</v>
      </c>
      <c r="AE409" t="str">
        <f t="shared" si="279"/>
        <v>115.3008i</v>
      </c>
      <c r="AF409" t="str">
        <f t="shared" si="280"/>
        <v>35.7030468262694+12.3860534623418i</v>
      </c>
      <c r="AG409" t="str">
        <f t="shared" si="281"/>
        <v>35.9317826798987i</v>
      </c>
      <c r="AH409" t="str">
        <f t="shared" si="282"/>
        <v>0.518982638630401-0.355433660701822i</v>
      </c>
      <c r="AI409">
        <f t="shared" si="283"/>
        <v>0.62902787407210448</v>
      </c>
      <c r="AJ409" s="3">
        <f t="shared" si="284"/>
        <v>62.902787407210447</v>
      </c>
      <c r="AT409" s="1">
        <f t="shared" si="285"/>
        <v>408</v>
      </c>
      <c r="AU409" s="1">
        <f t="shared" si="309"/>
        <v>408000</v>
      </c>
      <c r="AV409" s="1">
        <f t="shared" si="286"/>
        <v>2562240</v>
      </c>
      <c r="AW409" t="str">
        <f t="shared" si="287"/>
        <v>38.4336i</v>
      </c>
      <c r="AX409" t="str">
        <f t="shared" si="305"/>
        <v>-2.50181732010132i</v>
      </c>
      <c r="AY409" t="str">
        <f t="shared" si="288"/>
        <v>115.3008i</v>
      </c>
      <c r="AZ409" t="str">
        <f t="shared" si="289"/>
        <v>49.8900664665934+86.5389771217431i</v>
      </c>
      <c r="BA409" t="str">
        <f t="shared" si="290"/>
        <v>35.9317826798987i</v>
      </c>
      <c r="BB409" t="str">
        <f t="shared" si="291"/>
        <v>0.748366530277561-0.102506186374649i</v>
      </c>
      <c r="BC409">
        <f t="shared" si="292"/>
        <v>0.75535420954989707</v>
      </c>
      <c r="BD409" s="3">
        <f t="shared" si="293"/>
        <v>75.535420954989704</v>
      </c>
      <c r="BN409" s="1">
        <f t="shared" si="294"/>
        <v>408</v>
      </c>
      <c r="BO409" s="1">
        <f t="shared" si="310"/>
        <v>408000</v>
      </c>
      <c r="BP409" s="1">
        <f t="shared" si="295"/>
        <v>2562240</v>
      </c>
      <c r="BQ409" t="str">
        <f t="shared" si="296"/>
        <v>38.4336i</v>
      </c>
      <c r="BR409" t="str">
        <f t="shared" si="306"/>
        <v>-2.50181732010132i</v>
      </c>
      <c r="BS409" t="str">
        <f t="shared" si="297"/>
        <v>115.3008i</v>
      </c>
      <c r="BT409" t="str">
        <f t="shared" si="298"/>
        <v>6.62511820534786+114.918859285414i</v>
      </c>
      <c r="BU409" t="str">
        <f t="shared" si="299"/>
        <v>35.9317826798987i</v>
      </c>
      <c r="BV409" t="str">
        <f t="shared" si="300"/>
        <v>0.762264121011686-0.0104409784368834i</v>
      </c>
      <c r="BW409">
        <f t="shared" si="301"/>
        <v>0.76233562438891556</v>
      </c>
      <c r="BX409" s="3">
        <f t="shared" si="302"/>
        <v>76.233562438891553</v>
      </c>
    </row>
    <row r="410" spans="7:76" x14ac:dyDescent="0.35">
      <c r="G410" s="1">
        <f t="shared" si="267"/>
        <v>409</v>
      </c>
      <c r="H410" s="1">
        <f t="shared" si="307"/>
        <v>409000</v>
      </c>
      <c r="I410" s="1">
        <f t="shared" si="268"/>
        <v>2568520</v>
      </c>
      <c r="J410" t="str">
        <f t="shared" si="269"/>
        <v>38.5278i</v>
      </c>
      <c r="K410" t="str">
        <f t="shared" si="303"/>
        <v>-2.49570040733824i</v>
      </c>
      <c r="L410" t="str">
        <f t="shared" si="270"/>
        <v>115.5834i</v>
      </c>
      <c r="M410" t="str">
        <f t="shared" si="271"/>
        <v>19.4185844687576+3.36009919569031i</v>
      </c>
      <c r="N410" t="str">
        <f t="shared" si="272"/>
        <v>36.0320995926618i</v>
      </c>
      <c r="O410" t="str">
        <f t="shared" si="273"/>
        <v>0.264120724540845-0.362755426425627i</v>
      </c>
      <c r="P410">
        <f t="shared" si="274"/>
        <v>0.44872180305086512</v>
      </c>
      <c r="Q410" s="3">
        <f t="shared" si="275"/>
        <v>44.872180305086509</v>
      </c>
      <c r="Z410" s="1">
        <f t="shared" si="276"/>
        <v>409</v>
      </c>
      <c r="AA410" s="1">
        <f t="shared" si="308"/>
        <v>409000</v>
      </c>
      <c r="AB410" s="1">
        <f t="shared" si="277"/>
        <v>2568520</v>
      </c>
      <c r="AC410" t="str">
        <f t="shared" si="278"/>
        <v>38.5278i</v>
      </c>
      <c r="AD410" t="str">
        <f t="shared" si="304"/>
        <v>-2.49570040733824i</v>
      </c>
      <c r="AE410" t="str">
        <f t="shared" si="279"/>
        <v>115.5834i</v>
      </c>
      <c r="AF410" t="str">
        <f t="shared" si="280"/>
        <v>35.7217885385082+12.3622556659549i</v>
      </c>
      <c r="AG410" t="str">
        <f t="shared" si="281"/>
        <v>36.0320995926618i</v>
      </c>
      <c r="AH410" t="str">
        <f t="shared" si="282"/>
        <v>0.518042728395856-0.355751732796858i</v>
      </c>
      <c r="AI410">
        <f t="shared" si="283"/>
        <v>0.62843262473537254</v>
      </c>
      <c r="AJ410" s="3">
        <f t="shared" si="284"/>
        <v>62.843262473537251</v>
      </c>
      <c r="AT410" s="1">
        <f t="shared" si="285"/>
        <v>409</v>
      </c>
      <c r="AU410" s="1">
        <f t="shared" si="309"/>
        <v>409000</v>
      </c>
      <c r="AV410" s="1">
        <f t="shared" si="286"/>
        <v>2568520</v>
      </c>
      <c r="AW410" t="str">
        <f t="shared" si="287"/>
        <v>38.5278i</v>
      </c>
      <c r="AX410" t="str">
        <f t="shared" si="305"/>
        <v>-2.49570040733824i</v>
      </c>
      <c r="AY410" t="str">
        <f t="shared" si="288"/>
        <v>115.5834i</v>
      </c>
      <c r="AZ410" t="str">
        <f t="shared" si="289"/>
        <v>50.0736204741081+86.6450034764649i</v>
      </c>
      <c r="BA410" t="str">
        <f t="shared" si="290"/>
        <v>36.0320995926618i</v>
      </c>
      <c r="BB410" t="str">
        <f t="shared" si="291"/>
        <v>0.748231260739839-0.10276548745901i</v>
      </c>
      <c r="BC410">
        <f t="shared" si="292"/>
        <v>0.7552554302757557</v>
      </c>
      <c r="BD410" s="3">
        <f t="shared" si="293"/>
        <v>75.525543027575566</v>
      </c>
      <c r="BN410" s="1">
        <f t="shared" si="294"/>
        <v>409</v>
      </c>
      <c r="BO410" s="1">
        <f t="shared" si="310"/>
        <v>409000</v>
      </c>
      <c r="BP410" s="1">
        <f t="shared" si="295"/>
        <v>2568520</v>
      </c>
      <c r="BQ410" t="str">
        <f t="shared" si="296"/>
        <v>38.5278i</v>
      </c>
      <c r="BR410" t="str">
        <f t="shared" si="306"/>
        <v>-2.49570040733824i</v>
      </c>
      <c r="BS410" t="str">
        <f t="shared" si="297"/>
        <v>115.5834i</v>
      </c>
      <c r="BT410" t="str">
        <f t="shared" si="298"/>
        <v>6.65752583646874+115.198650264117i</v>
      </c>
      <c r="BU410" t="str">
        <f t="shared" si="299"/>
        <v>36.0320995926618i</v>
      </c>
      <c r="BV410" t="str">
        <f t="shared" si="300"/>
        <v>0.762201762470165-0.0104684259763368i</v>
      </c>
      <c r="BW410">
        <f t="shared" si="301"/>
        <v>0.76227364814418719</v>
      </c>
      <c r="BX410" s="3">
        <f t="shared" si="302"/>
        <v>76.227364814418721</v>
      </c>
    </row>
    <row r="411" spans="7:76" x14ac:dyDescent="0.35">
      <c r="G411" s="1">
        <f t="shared" si="267"/>
        <v>410</v>
      </c>
      <c r="H411" s="1">
        <f t="shared" si="307"/>
        <v>410000</v>
      </c>
      <c r="I411" s="1">
        <f t="shared" si="268"/>
        <v>2574800</v>
      </c>
      <c r="J411" t="str">
        <f t="shared" si="269"/>
        <v>38.622i</v>
      </c>
      <c r="K411" t="str">
        <f t="shared" si="303"/>
        <v>-2.489613333174i</v>
      </c>
      <c r="L411" t="str">
        <f t="shared" si="270"/>
        <v>115.866i</v>
      </c>
      <c r="M411" t="str">
        <f t="shared" si="271"/>
        <v>19.4213352237255+3.35237864839132i</v>
      </c>
      <c r="N411" t="str">
        <f t="shared" si="272"/>
        <v>36.132386666826i</v>
      </c>
      <c r="O411" t="str">
        <f t="shared" si="273"/>
        <v>0.263168550404127-0.362424607864389i</v>
      </c>
      <c r="P411">
        <f t="shared" si="274"/>
        <v>0.44789427581457847</v>
      </c>
      <c r="Q411" s="3">
        <f t="shared" si="275"/>
        <v>44.789427581457844</v>
      </c>
      <c r="Z411" s="1">
        <f t="shared" si="276"/>
        <v>410</v>
      </c>
      <c r="AA411" s="1">
        <f t="shared" si="308"/>
        <v>410000</v>
      </c>
      <c r="AB411" s="1">
        <f t="shared" si="277"/>
        <v>2574800</v>
      </c>
      <c r="AC411" t="str">
        <f t="shared" si="278"/>
        <v>38.622i</v>
      </c>
      <c r="AD411" t="str">
        <f t="shared" si="304"/>
        <v>-2.489613333174i</v>
      </c>
      <c r="AE411" t="str">
        <f t="shared" si="279"/>
        <v>115.866i</v>
      </c>
      <c r="AF411" t="str">
        <f t="shared" si="280"/>
        <v>35.74041275484+12.3385333936927i</v>
      </c>
      <c r="AG411" t="str">
        <f t="shared" si="281"/>
        <v>36.132386666826i</v>
      </c>
      <c r="AH411" t="str">
        <f t="shared" si="282"/>
        <v>0.517104182448677-0.356067015342838i</v>
      </c>
      <c r="AI411">
        <f t="shared" si="283"/>
        <v>0.62783792090082569</v>
      </c>
      <c r="AJ411" s="3">
        <f t="shared" si="284"/>
        <v>62.783792090082571</v>
      </c>
      <c r="AT411" s="1">
        <f t="shared" si="285"/>
        <v>410</v>
      </c>
      <c r="AU411" s="1">
        <f t="shared" si="309"/>
        <v>410000</v>
      </c>
      <c r="AV411" s="1">
        <f t="shared" si="286"/>
        <v>2574800</v>
      </c>
      <c r="AW411" t="str">
        <f t="shared" si="287"/>
        <v>38.622i</v>
      </c>
      <c r="AX411" t="str">
        <f t="shared" si="305"/>
        <v>-2.489613333174i</v>
      </c>
      <c r="AY411" t="str">
        <f t="shared" si="288"/>
        <v>115.866i</v>
      </c>
      <c r="AZ411" t="str">
        <f t="shared" si="289"/>
        <v>50.2571738214971+86.7505114899921i</v>
      </c>
      <c r="BA411" t="str">
        <f t="shared" si="290"/>
        <v>36.132386666826i</v>
      </c>
      <c r="BB411" t="str">
        <f t="shared" si="291"/>
        <v>0.748096285904281-0.103024659537515i</v>
      </c>
      <c r="BC411">
        <f t="shared" si="292"/>
        <v>0.75515702569505416</v>
      </c>
      <c r="BD411" s="3">
        <f t="shared" si="293"/>
        <v>75.515702569505422</v>
      </c>
      <c r="BN411" s="1">
        <f t="shared" si="294"/>
        <v>410</v>
      </c>
      <c r="BO411" s="1">
        <f t="shared" si="310"/>
        <v>410000</v>
      </c>
      <c r="BP411" s="1">
        <f t="shared" si="295"/>
        <v>2574800</v>
      </c>
      <c r="BQ411" t="str">
        <f t="shared" si="296"/>
        <v>38.622i</v>
      </c>
      <c r="BR411" t="str">
        <f t="shared" si="306"/>
        <v>-2.489613333174i</v>
      </c>
      <c r="BS411" t="str">
        <f t="shared" si="297"/>
        <v>115.866i</v>
      </c>
      <c r="BT411" t="str">
        <f t="shared" si="298"/>
        <v>6.69001174323556+115.478427549679i</v>
      </c>
      <c r="BU411" t="str">
        <f t="shared" si="299"/>
        <v>36.132386666826i</v>
      </c>
      <c r="BV411" t="str">
        <f t="shared" si="300"/>
        <v>0.762139862040802-0.0104958681504227i</v>
      </c>
      <c r="BW411">
        <f t="shared" si="301"/>
        <v>0.76221213094505635</v>
      </c>
      <c r="BX411" s="3">
        <f t="shared" si="302"/>
        <v>76.221213094505629</v>
      </c>
    </row>
    <row r="412" spans="7:76" x14ac:dyDescent="0.35">
      <c r="G412" s="1">
        <f t="shared" si="267"/>
        <v>411</v>
      </c>
      <c r="H412" s="1">
        <f t="shared" si="307"/>
        <v>411000</v>
      </c>
      <c r="I412" s="1">
        <f t="shared" si="268"/>
        <v>2581080</v>
      </c>
      <c r="J412" t="str">
        <f t="shared" si="269"/>
        <v>38.7162i</v>
      </c>
      <c r="K412" t="str">
        <f t="shared" si="303"/>
        <v>-2.48355587980861i</v>
      </c>
      <c r="L412" t="str">
        <f t="shared" si="270"/>
        <v>116.1486i</v>
      </c>
      <c r="M412" t="str">
        <f t="shared" si="271"/>
        <v>19.4240666955538+3.34469235023992i</v>
      </c>
      <c r="N412" t="str">
        <f t="shared" si="272"/>
        <v>36.2326441201914i</v>
      </c>
      <c r="O412" t="str">
        <f t="shared" si="273"/>
        <v>0.262220964635639-0.362092815422415i</v>
      </c>
      <c r="P412">
        <f t="shared" si="274"/>
        <v>0.4470693920131148</v>
      </c>
      <c r="Q412" s="3">
        <f t="shared" si="275"/>
        <v>44.706939201311478</v>
      </c>
      <c r="Z412" s="1">
        <f t="shared" si="276"/>
        <v>411</v>
      </c>
      <c r="AA412" s="1">
        <f t="shared" si="308"/>
        <v>411000</v>
      </c>
      <c r="AB412" s="1">
        <f t="shared" si="277"/>
        <v>2581080</v>
      </c>
      <c r="AC412" t="str">
        <f t="shared" si="278"/>
        <v>38.7162i</v>
      </c>
      <c r="AD412" t="str">
        <f t="shared" si="304"/>
        <v>-2.48355587980861i</v>
      </c>
      <c r="AE412" t="str">
        <f t="shared" si="279"/>
        <v>116.1486i</v>
      </c>
      <c r="AF412" t="str">
        <f t="shared" si="280"/>
        <v>35.7589204116879+12.3148864167757i</v>
      </c>
      <c r="AG412" t="str">
        <f t="shared" si="281"/>
        <v>36.2326441201914i</v>
      </c>
      <c r="AH412" t="str">
        <f t="shared" si="282"/>
        <v>0.51616700260212-0.356379520340893i</v>
      </c>
      <c r="AI412">
        <f t="shared" si="283"/>
        <v>0.62724376210023958</v>
      </c>
      <c r="AJ412" s="3">
        <f t="shared" si="284"/>
        <v>62.724376210023955</v>
      </c>
      <c r="AT412" s="1">
        <f t="shared" si="285"/>
        <v>411</v>
      </c>
      <c r="AU412" s="1">
        <f t="shared" si="309"/>
        <v>411000</v>
      </c>
      <c r="AV412" s="1">
        <f t="shared" si="286"/>
        <v>2581080</v>
      </c>
      <c r="AW412" t="str">
        <f t="shared" si="287"/>
        <v>38.7162i</v>
      </c>
      <c r="AX412" t="str">
        <f t="shared" si="305"/>
        <v>-2.48355587980861i</v>
      </c>
      <c r="AY412" t="str">
        <f t="shared" si="288"/>
        <v>116.1486i</v>
      </c>
      <c r="AZ412" t="str">
        <f t="shared" si="289"/>
        <v>50.4407248668812+86.8555021186328i</v>
      </c>
      <c r="BA412" t="str">
        <f t="shared" si="290"/>
        <v>36.2326441201914i</v>
      </c>
      <c r="BB412" t="str">
        <f t="shared" si="291"/>
        <v>0.747961601280631-0.103283702892286i</v>
      </c>
      <c r="BC412">
        <f t="shared" si="292"/>
        <v>0.75505899125394693</v>
      </c>
      <c r="BD412" s="3">
        <f t="shared" si="293"/>
        <v>75.505899125394691</v>
      </c>
      <c r="BN412" s="1">
        <f t="shared" si="294"/>
        <v>411</v>
      </c>
      <c r="BO412" s="1">
        <f t="shared" si="310"/>
        <v>411000</v>
      </c>
      <c r="BP412" s="1">
        <f t="shared" si="295"/>
        <v>2581080</v>
      </c>
      <c r="BQ412" t="str">
        <f t="shared" si="296"/>
        <v>38.7162i</v>
      </c>
      <c r="BR412" t="str">
        <f t="shared" si="306"/>
        <v>-2.48355587980861i</v>
      </c>
      <c r="BS412" t="str">
        <f t="shared" si="297"/>
        <v>116.1486i</v>
      </c>
      <c r="BT412" t="str">
        <f t="shared" si="298"/>
        <v>6.72257591794281+115.758191109369i</v>
      </c>
      <c r="BU412" t="str">
        <f t="shared" si="299"/>
        <v>36.2326441201914i</v>
      </c>
      <c r="BV412" t="str">
        <f t="shared" si="300"/>
        <v>0.762078415130869-0.0105233050031226i</v>
      </c>
      <c r="BW412">
        <f t="shared" si="301"/>
        <v>0.76215106819879608</v>
      </c>
      <c r="BX412" s="3">
        <f t="shared" si="302"/>
        <v>76.215106819879608</v>
      </c>
    </row>
    <row r="413" spans="7:76" x14ac:dyDescent="0.35">
      <c r="G413" s="1">
        <f t="shared" si="267"/>
        <v>412</v>
      </c>
      <c r="H413" s="1">
        <f t="shared" si="307"/>
        <v>412000</v>
      </c>
      <c r="I413" s="1">
        <f t="shared" si="268"/>
        <v>2587360</v>
      </c>
      <c r="J413" t="str">
        <f t="shared" si="269"/>
        <v>38.8104i</v>
      </c>
      <c r="K413" t="str">
        <f t="shared" si="303"/>
        <v>-2.47752783155665i</v>
      </c>
      <c r="L413" t="str">
        <f t="shared" si="270"/>
        <v>116.4312i</v>
      </c>
      <c r="M413" t="str">
        <f t="shared" si="271"/>
        <v>19.4267790622402+3.33704008242468i</v>
      </c>
      <c r="N413" t="str">
        <f t="shared" si="272"/>
        <v>36.3328721684434i</v>
      </c>
      <c r="O413" t="str">
        <f t="shared" si="273"/>
        <v>0.261277941838795-0.361760069484072i</v>
      </c>
      <c r="P413">
        <f t="shared" si="274"/>
        <v>0.4462471409035999</v>
      </c>
      <c r="Q413" s="3">
        <f t="shared" si="275"/>
        <v>44.624714090359987</v>
      </c>
      <c r="Z413" s="1">
        <f t="shared" si="276"/>
        <v>412</v>
      </c>
      <c r="AA413" s="1">
        <f t="shared" si="308"/>
        <v>412000</v>
      </c>
      <c r="AB413" s="1">
        <f t="shared" si="277"/>
        <v>2587360</v>
      </c>
      <c r="AC413" t="str">
        <f t="shared" si="278"/>
        <v>38.8104i</v>
      </c>
      <c r="AD413" t="str">
        <f t="shared" si="304"/>
        <v>-2.47752783155665i</v>
      </c>
      <c r="AE413" t="str">
        <f t="shared" si="279"/>
        <v>116.4312i</v>
      </c>
      <c r="AF413" t="str">
        <f t="shared" si="280"/>
        <v>35.7773124366605+12.2913145056172i</v>
      </c>
      <c r="AG413" t="str">
        <f t="shared" si="281"/>
        <v>36.3328721684434i</v>
      </c>
      <c r="AH413" t="str">
        <f t="shared" si="282"/>
        <v>0.515231190659691-0.356689259762332i</v>
      </c>
      <c r="AI413">
        <f t="shared" si="283"/>
        <v>0.62665014789625895</v>
      </c>
      <c r="AJ413" s="3">
        <f t="shared" si="284"/>
        <v>62.665014789625893</v>
      </c>
      <c r="AT413" s="1">
        <f t="shared" si="285"/>
        <v>412</v>
      </c>
      <c r="AU413" s="1">
        <f t="shared" si="309"/>
        <v>412000</v>
      </c>
      <c r="AV413" s="1">
        <f t="shared" si="286"/>
        <v>2587360</v>
      </c>
      <c r="AW413" t="str">
        <f t="shared" si="287"/>
        <v>38.8104i</v>
      </c>
      <c r="AX413" t="str">
        <f t="shared" si="305"/>
        <v>-2.47752783155665i</v>
      </c>
      <c r="AY413" t="str">
        <f t="shared" si="288"/>
        <v>116.4312i</v>
      </c>
      <c r="AZ413" t="str">
        <f t="shared" si="289"/>
        <v>50.6242719764531+86.959976323276i</v>
      </c>
      <c r="BA413" t="str">
        <f t="shared" si="290"/>
        <v>36.3328721684434i</v>
      </c>
      <c r="BB413" t="str">
        <f t="shared" si="291"/>
        <v>0.747827202436326-0.103542617800609i</v>
      </c>
      <c r="BC413">
        <f t="shared" si="292"/>
        <v>0.75496132245615388</v>
      </c>
      <c r="BD413" s="3">
        <f t="shared" si="293"/>
        <v>75.496132245615385</v>
      </c>
      <c r="BN413" s="1">
        <f t="shared" si="294"/>
        <v>412</v>
      </c>
      <c r="BO413" s="1">
        <f t="shared" si="310"/>
        <v>412000</v>
      </c>
      <c r="BP413" s="1">
        <f t="shared" si="295"/>
        <v>2587360</v>
      </c>
      <c r="BQ413" t="str">
        <f t="shared" si="296"/>
        <v>38.8104i</v>
      </c>
      <c r="BR413" t="str">
        <f t="shared" si="306"/>
        <v>-2.47752783155665i</v>
      </c>
      <c r="BS413" t="str">
        <f t="shared" si="297"/>
        <v>116.4312i</v>
      </c>
      <c r="BT413" t="str">
        <f t="shared" si="298"/>
        <v>6.75521835286679+116.037940910457i</v>
      </c>
      <c r="BU413" t="str">
        <f t="shared" si="299"/>
        <v>36.3328721684434i</v>
      </c>
      <c r="BV413" t="str">
        <f t="shared" si="300"/>
        <v>0.7620174172051-0.0105507365779186i</v>
      </c>
      <c r="BW413">
        <f t="shared" si="301"/>
        <v>0.76209045537014042</v>
      </c>
      <c r="BX413" s="3">
        <f t="shared" si="302"/>
        <v>76.209045537014049</v>
      </c>
    </row>
    <row r="414" spans="7:76" x14ac:dyDescent="0.35">
      <c r="G414" s="1">
        <f t="shared" si="267"/>
        <v>413</v>
      </c>
      <c r="H414" s="1">
        <f t="shared" si="307"/>
        <v>413000</v>
      </c>
      <c r="I414" s="1">
        <f t="shared" si="268"/>
        <v>2593640</v>
      </c>
      <c r="J414" t="str">
        <f t="shared" si="269"/>
        <v>38.9046i</v>
      </c>
      <c r="K414" t="str">
        <f t="shared" si="303"/>
        <v>-2.47152897482164i</v>
      </c>
      <c r="L414" t="str">
        <f t="shared" si="270"/>
        <v>116.7138i</v>
      </c>
      <c r="M414" t="str">
        <f t="shared" si="271"/>
        <v>19.4294724997548+3.329421627906i</v>
      </c>
      <c r="N414" t="str">
        <f t="shared" si="272"/>
        <v>36.4330710251784i</v>
      </c>
      <c r="O414" t="str">
        <f t="shared" si="273"/>
        <v>0.260339456756021-0.36142639017873i</v>
      </c>
      <c r="P414">
        <f t="shared" si="274"/>
        <v>0.4454275117924888</v>
      </c>
      <c r="Q414" s="3">
        <f t="shared" si="275"/>
        <v>44.542751179248881</v>
      </c>
      <c r="Z414" s="1">
        <f t="shared" si="276"/>
        <v>413</v>
      </c>
      <c r="AA414" s="1">
        <f t="shared" si="308"/>
        <v>413000</v>
      </c>
      <c r="AB414" s="1">
        <f t="shared" si="277"/>
        <v>2593640</v>
      </c>
      <c r="AC414" t="str">
        <f t="shared" si="278"/>
        <v>38.9046i</v>
      </c>
      <c r="AD414" t="str">
        <f t="shared" si="304"/>
        <v>-2.47152897482164i</v>
      </c>
      <c r="AE414" t="str">
        <f t="shared" si="279"/>
        <v>116.7138i</v>
      </c>
      <c r="AF414" t="str">
        <f t="shared" si="280"/>
        <v>35.7955897486449+12.2678174298652i</v>
      </c>
      <c r="AG414" t="str">
        <f t="shared" si="281"/>
        <v>36.4330710251784i</v>
      </c>
      <c r="AH414" t="str">
        <f t="shared" si="282"/>
        <v>0.514296748414598-0.356996245548645i</v>
      </c>
      <c r="AI414">
        <f t="shared" si="283"/>
        <v>0.62605707788160725</v>
      </c>
      <c r="AJ414" s="3">
        <f t="shared" si="284"/>
        <v>62.605707788160728</v>
      </c>
      <c r="AT414" s="1">
        <f t="shared" si="285"/>
        <v>413</v>
      </c>
      <c r="AU414" s="1">
        <f t="shared" si="309"/>
        <v>413000</v>
      </c>
      <c r="AV414" s="1">
        <f t="shared" si="286"/>
        <v>2593640</v>
      </c>
      <c r="AW414" t="str">
        <f t="shared" si="287"/>
        <v>38.9046i</v>
      </c>
      <c r="AX414" t="str">
        <f t="shared" si="305"/>
        <v>-2.47152897482164i</v>
      </c>
      <c r="AY414" t="str">
        <f t="shared" si="288"/>
        <v>116.7138i</v>
      </c>
      <c r="AZ414" t="str">
        <f t="shared" si="289"/>
        <v>50.8078135244766+87.0639350693347i</v>
      </c>
      <c r="BA414" t="str">
        <f t="shared" si="290"/>
        <v>36.4330710251784i</v>
      </c>
      <c r="BB414" t="str">
        <f t="shared" si="291"/>
        <v>0.747693084995611-0.103801404535009i</v>
      </c>
      <c r="BC414">
        <f t="shared" si="292"/>
        <v>0.75486401486207733</v>
      </c>
      <c r="BD414" s="3">
        <f t="shared" si="293"/>
        <v>75.48640148620774</v>
      </c>
      <c r="BN414" s="1">
        <f t="shared" si="294"/>
        <v>413</v>
      </c>
      <c r="BO414" s="1">
        <f t="shared" si="310"/>
        <v>413000</v>
      </c>
      <c r="BP414" s="1">
        <f t="shared" si="295"/>
        <v>2593640</v>
      </c>
      <c r="BQ414" t="str">
        <f t="shared" si="296"/>
        <v>38.9046i</v>
      </c>
      <c r="BR414" t="str">
        <f t="shared" si="306"/>
        <v>-2.47152897482164i</v>
      </c>
      <c r="BS414" t="str">
        <f t="shared" si="297"/>
        <v>116.7138i</v>
      </c>
      <c r="BT414" t="str">
        <f t="shared" si="298"/>
        <v>6.78793904026565+116.317676920221i</v>
      </c>
      <c r="BU414" t="str">
        <f t="shared" si="299"/>
        <v>36.4330710251784i</v>
      </c>
      <c r="BV414" t="str">
        <f t="shared" si="300"/>
        <v>0.761956863784841-0.0105781629177994i</v>
      </c>
      <c r="BW414">
        <f t="shared" si="301"/>
        <v>0.76203028798043604</v>
      </c>
      <c r="BX414" s="3">
        <f t="shared" si="302"/>
        <v>76.203028798043604</v>
      </c>
    </row>
    <row r="415" spans="7:76" x14ac:dyDescent="0.35">
      <c r="G415" s="1">
        <f t="shared" si="267"/>
        <v>414</v>
      </c>
      <c r="H415" s="1">
        <f t="shared" si="307"/>
        <v>414000</v>
      </c>
      <c r="I415" s="1">
        <f t="shared" si="268"/>
        <v>2599920</v>
      </c>
      <c r="J415" t="str">
        <f t="shared" si="269"/>
        <v>38.9988i</v>
      </c>
      <c r="K415" t="str">
        <f t="shared" si="303"/>
        <v>-2.46555909807087i</v>
      </c>
      <c r="L415" t="str">
        <f t="shared" si="270"/>
        <v>116.9964i</v>
      </c>
      <c r="M415" t="str">
        <f t="shared" si="271"/>
        <v>19.4321471820673+3.32183677139933i</v>
      </c>
      <c r="N415" t="str">
        <f t="shared" si="272"/>
        <v>36.5332409019291i</v>
      </c>
      <c r="O415" t="str">
        <f t="shared" si="273"/>
        <v>0.259405484268233-0.361091797383761i</v>
      </c>
      <c r="P415">
        <f t="shared" si="274"/>
        <v>0.44461049403525288</v>
      </c>
      <c r="Q415" s="3">
        <f t="shared" si="275"/>
        <v>44.461049403525287</v>
      </c>
      <c r="Z415" s="1">
        <f t="shared" si="276"/>
        <v>414</v>
      </c>
      <c r="AA415" s="1">
        <f t="shared" si="308"/>
        <v>414000</v>
      </c>
      <c r="AB415" s="1">
        <f t="shared" si="277"/>
        <v>2599920</v>
      </c>
      <c r="AC415" t="str">
        <f t="shared" si="278"/>
        <v>38.9988i</v>
      </c>
      <c r="AD415" t="str">
        <f t="shared" si="304"/>
        <v>-2.46555909807087i</v>
      </c>
      <c r="AE415" t="str">
        <f t="shared" si="279"/>
        <v>116.9964i</v>
      </c>
      <c r="AF415" t="str">
        <f t="shared" si="280"/>
        <v>35.8137532578977+12.2443949584424i</v>
      </c>
      <c r="AG415" t="str">
        <f t="shared" si="281"/>
        <v>36.5332409019291i</v>
      </c>
      <c r="AH415" t="str">
        <f t="shared" si="282"/>
        <v>0.513363677649213-0.357300489611493i</v>
      </c>
      <c r="AI415">
        <f t="shared" si="283"/>
        <v>0.62546455167830073</v>
      </c>
      <c r="AJ415" s="3">
        <f t="shared" si="284"/>
        <v>62.546455167830075</v>
      </c>
      <c r="AT415" s="1">
        <f t="shared" si="285"/>
        <v>414</v>
      </c>
      <c r="AU415" s="1">
        <f t="shared" si="309"/>
        <v>414000</v>
      </c>
      <c r="AV415" s="1">
        <f t="shared" si="286"/>
        <v>2599920</v>
      </c>
      <c r="AW415" t="str">
        <f t="shared" si="287"/>
        <v>38.9988i</v>
      </c>
      <c r="AX415" t="str">
        <f t="shared" si="305"/>
        <v>-2.46555909807087i</v>
      </c>
      <c r="AY415" t="str">
        <f t="shared" si="288"/>
        <v>116.9964i</v>
      </c>
      <c r="AZ415" t="str">
        <f t="shared" si="289"/>
        <v>50.9913478932857+87.1673793266899i</v>
      </c>
      <c r="BA415" t="str">
        <f t="shared" si="290"/>
        <v>36.5332409019291i</v>
      </c>
      <c r="BB415" t="str">
        <f t="shared" si="291"/>
        <v>0.747559244638708-0.104060063363315i</v>
      </c>
      <c r="BC415">
        <f t="shared" si="292"/>
        <v>0.75476706408796934</v>
      </c>
      <c r="BD415" s="3">
        <f t="shared" si="293"/>
        <v>75.476706408796929</v>
      </c>
      <c r="BN415" s="1">
        <f t="shared" si="294"/>
        <v>414</v>
      </c>
      <c r="BO415" s="1">
        <f t="shared" si="310"/>
        <v>414000</v>
      </c>
      <c r="BP415" s="1">
        <f t="shared" si="295"/>
        <v>2599920</v>
      </c>
      <c r="BQ415" t="str">
        <f t="shared" si="296"/>
        <v>38.9988i</v>
      </c>
      <c r="BR415" t="str">
        <f t="shared" si="306"/>
        <v>-2.46555909807087i</v>
      </c>
      <c r="BS415" t="str">
        <f t="shared" si="297"/>
        <v>116.9964i</v>
      </c>
      <c r="BT415" t="str">
        <f t="shared" si="298"/>
        <v>6.82073797237934+116.597399105944i</v>
      </c>
      <c r="BU415" t="str">
        <f t="shared" si="299"/>
        <v>36.5332409019291i</v>
      </c>
      <c r="BV415" t="str">
        <f t="shared" si="300"/>
        <v>0.761896750447192-0.0106055840652678i</v>
      </c>
      <c r="BW415">
        <f t="shared" si="301"/>
        <v>0.76197056160678289</v>
      </c>
      <c r="BX415" s="3">
        <f t="shared" si="302"/>
        <v>76.197056160678287</v>
      </c>
    </row>
    <row r="416" spans="7:76" x14ac:dyDescent="0.35">
      <c r="G416" s="1">
        <f t="shared" si="267"/>
        <v>415</v>
      </c>
      <c r="H416" s="1">
        <f t="shared" si="307"/>
        <v>415000</v>
      </c>
      <c r="I416" s="1">
        <f t="shared" si="268"/>
        <v>2606200</v>
      </c>
      <c r="J416" t="str">
        <f t="shared" si="269"/>
        <v>39.093i</v>
      </c>
      <c r="K416" t="str">
        <f t="shared" si="303"/>
        <v>-2.45961799181046i</v>
      </c>
      <c r="L416" t="str">
        <f t="shared" si="270"/>
        <v>117.279i</v>
      </c>
      <c r="M416" t="str">
        <f t="shared" si="271"/>
        <v>19.4348032811742+3.31428529935865i</v>
      </c>
      <c r="N416" t="str">
        <f t="shared" si="272"/>
        <v>36.6333820081895i</v>
      </c>
      <c r="O416" t="str">
        <f t="shared" si="273"/>
        <v>0.258475999394309-0.360756310727506i</v>
      </c>
      <c r="P416">
        <f t="shared" si="274"/>
        <v>0.4437960770360726</v>
      </c>
      <c r="Q416" s="3">
        <f t="shared" si="275"/>
        <v>44.379607703607263</v>
      </c>
      <c r="Z416" s="1">
        <f t="shared" si="276"/>
        <v>415</v>
      </c>
      <c r="AA416" s="1">
        <f t="shared" si="308"/>
        <v>415000</v>
      </c>
      <c r="AB416" s="1">
        <f t="shared" si="277"/>
        <v>2606200</v>
      </c>
      <c r="AC416" t="str">
        <f t="shared" si="278"/>
        <v>39.093i</v>
      </c>
      <c r="AD416" t="str">
        <f t="shared" si="304"/>
        <v>-2.45961799181046i</v>
      </c>
      <c r="AE416" t="str">
        <f t="shared" si="279"/>
        <v>117.279i</v>
      </c>
      <c r="AF416" t="str">
        <f t="shared" si="280"/>
        <v>35.8318038661358+12.2210468595864i</v>
      </c>
      <c r="AG416" t="str">
        <f t="shared" si="281"/>
        <v>36.6333820081895i</v>
      </c>
      <c r="AH416" t="str">
        <f t="shared" si="282"/>
        <v>0.512431980134551-0.357602003832704i</v>
      </c>
      <c r="AI416">
        <f t="shared" si="283"/>
        <v>0.62487256893688503</v>
      </c>
      <c r="AJ416" s="3">
        <f t="shared" si="284"/>
        <v>62.487256893688503</v>
      </c>
      <c r="AT416" s="1">
        <f t="shared" si="285"/>
        <v>415</v>
      </c>
      <c r="AU416" s="1">
        <f t="shared" si="309"/>
        <v>415000</v>
      </c>
      <c r="AV416" s="1">
        <f t="shared" si="286"/>
        <v>2606200</v>
      </c>
      <c r="AW416" t="str">
        <f t="shared" si="287"/>
        <v>39.093i</v>
      </c>
      <c r="AX416" t="str">
        <f t="shared" si="305"/>
        <v>-2.45961799181046i</v>
      </c>
      <c r="AY416" t="str">
        <f t="shared" si="288"/>
        <v>117.279i</v>
      </c>
      <c r="AZ416" t="str">
        <f t="shared" si="289"/>
        <v>51.1748734732831+87.2703100696341i</v>
      </c>
      <c r="BA416" t="str">
        <f t="shared" si="290"/>
        <v>36.6333820081895i</v>
      </c>
      <c r="BB416" t="str">
        <f t="shared" si="291"/>
        <v>0.747425677100961-0.10431859454874i</v>
      </c>
      <c r="BC416">
        <f t="shared" si="292"/>
        <v>0.75467046580507868</v>
      </c>
      <c r="BD416" s="3">
        <f t="shared" si="293"/>
        <v>75.467046580507869</v>
      </c>
      <c r="BN416" s="1">
        <f t="shared" si="294"/>
        <v>415</v>
      </c>
      <c r="BO416" s="1">
        <f t="shared" si="310"/>
        <v>415000</v>
      </c>
      <c r="BP416" s="1">
        <f t="shared" si="295"/>
        <v>2606200</v>
      </c>
      <c r="BQ416" t="str">
        <f t="shared" si="296"/>
        <v>39.093i</v>
      </c>
      <c r="BR416" t="str">
        <f t="shared" si="306"/>
        <v>-2.45961799181046i</v>
      </c>
      <c r="BS416" t="str">
        <f t="shared" si="297"/>
        <v>117.279i</v>
      </c>
      <c r="BT416" t="str">
        <f t="shared" si="298"/>
        <v>6.85361514142965+116.877107434914i</v>
      </c>
      <c r="BU416" t="str">
        <f t="shared" si="299"/>
        <v>36.6333820081895i</v>
      </c>
      <c r="BV416" t="str">
        <f t="shared" si="300"/>
        <v>0.761837072824176-0.010633000062347i</v>
      </c>
      <c r="BW416">
        <f t="shared" si="301"/>
        <v>0.76191127188120455</v>
      </c>
      <c r="BX416" s="3">
        <f t="shared" si="302"/>
        <v>76.191127188120461</v>
      </c>
    </row>
    <row r="417" spans="7:76" x14ac:dyDescent="0.35">
      <c r="G417" s="1">
        <f t="shared" si="267"/>
        <v>416</v>
      </c>
      <c r="H417" s="1">
        <f t="shared" si="307"/>
        <v>416000</v>
      </c>
      <c r="I417" s="1">
        <f t="shared" si="268"/>
        <v>2612480</v>
      </c>
      <c r="J417" t="str">
        <f t="shared" si="269"/>
        <v>39.1872i</v>
      </c>
      <c r="K417" t="str">
        <f t="shared" si="303"/>
        <v>-2.45370544856091i</v>
      </c>
      <c r="L417" t="str">
        <f t="shared" si="270"/>
        <v>117.5616i</v>
      </c>
      <c r="M417" t="str">
        <f t="shared" si="271"/>
        <v>19.4374409671253+3.30676699996007i</v>
      </c>
      <c r="N417" t="str">
        <f t="shared" si="272"/>
        <v>36.7334945514391i</v>
      </c>
      <c r="O417" t="str">
        <f t="shared" si="273"/>
        <v>0.257550977290573-0.360419949592214i</v>
      </c>
      <c r="P417">
        <f t="shared" si="274"/>
        <v>0.44298425024754928</v>
      </c>
      <c r="Q417" s="3">
        <f t="shared" si="275"/>
        <v>44.298425024754927</v>
      </c>
      <c r="Z417" s="1">
        <f t="shared" si="276"/>
        <v>416</v>
      </c>
      <c r="AA417" s="1">
        <f t="shared" si="308"/>
        <v>416000</v>
      </c>
      <c r="AB417" s="1">
        <f t="shared" si="277"/>
        <v>2612480</v>
      </c>
      <c r="AC417" t="str">
        <f t="shared" si="278"/>
        <v>39.1872i</v>
      </c>
      <c r="AD417" t="str">
        <f t="shared" si="304"/>
        <v>-2.45370544856091i</v>
      </c>
      <c r="AE417" t="str">
        <f t="shared" si="279"/>
        <v>117.5616i</v>
      </c>
      <c r="AF417" t="str">
        <f t="shared" si="280"/>
        <v>35.8497424666258+12.197772900888i</v>
      </c>
      <c r="AG417" t="str">
        <f t="shared" si="281"/>
        <v>36.7334945514391i</v>
      </c>
      <c r="AH417" t="str">
        <f t="shared" si="282"/>
        <v>0.511501657629774-0.357900800064261i</v>
      </c>
      <c r="AI417">
        <f t="shared" si="283"/>
        <v>0.62428112933569013</v>
      </c>
      <c r="AJ417" s="3">
        <f t="shared" si="284"/>
        <v>62.428112933569011</v>
      </c>
      <c r="AT417" s="1">
        <f t="shared" si="285"/>
        <v>416</v>
      </c>
      <c r="AU417" s="1">
        <f t="shared" si="309"/>
        <v>416000</v>
      </c>
      <c r="AV417" s="1">
        <f t="shared" si="286"/>
        <v>2612480</v>
      </c>
      <c r="AW417" t="str">
        <f t="shared" si="287"/>
        <v>39.1872i</v>
      </c>
      <c r="AX417" t="str">
        <f t="shared" si="305"/>
        <v>-2.45370544856091i</v>
      </c>
      <c r="AY417" t="str">
        <f t="shared" si="288"/>
        <v>117.5616i</v>
      </c>
      <c r="AZ417" t="str">
        <f t="shared" si="289"/>
        <v>51.3583886629384+87.3727282768155i</v>
      </c>
      <c r="BA417" t="str">
        <f t="shared" si="290"/>
        <v>36.7334945514391i</v>
      </c>
      <c r="BB417" t="str">
        <f t="shared" si="291"/>
        <v>0.747292378172034-0.104576998349938i</v>
      </c>
      <c r="BC417">
        <f t="shared" si="292"/>
        <v>0.75457421573884786</v>
      </c>
      <c r="BD417" s="3">
        <f t="shared" si="293"/>
        <v>75.457421573884787</v>
      </c>
      <c r="BN417" s="1">
        <f t="shared" si="294"/>
        <v>416</v>
      </c>
      <c r="BO417" s="1">
        <f t="shared" si="310"/>
        <v>416000</v>
      </c>
      <c r="BP417" s="1">
        <f t="shared" si="295"/>
        <v>2612480</v>
      </c>
      <c r="BQ417" t="str">
        <f t="shared" si="296"/>
        <v>39.1872i</v>
      </c>
      <c r="BR417" t="str">
        <f t="shared" si="306"/>
        <v>-2.45370544856091i</v>
      </c>
      <c r="BS417" t="str">
        <f t="shared" si="297"/>
        <v>117.5616i</v>
      </c>
      <c r="BT417" t="str">
        <f t="shared" si="298"/>
        <v>6.88657053962018+117.156801874425i</v>
      </c>
      <c r="BU417" t="str">
        <f t="shared" si="299"/>
        <v>36.7334945514391i</v>
      </c>
      <c r="BV417" t="str">
        <f t="shared" si="300"/>
        <v>0.761777826601905-0.0106604109505886i</v>
      </c>
      <c r="BW417">
        <f t="shared" si="301"/>
        <v>0.76185241448981267</v>
      </c>
      <c r="BX417" s="3">
        <f t="shared" si="302"/>
        <v>76.185241448981273</v>
      </c>
    </row>
    <row r="418" spans="7:76" x14ac:dyDescent="0.35">
      <c r="G418" s="1">
        <f t="shared" si="267"/>
        <v>417</v>
      </c>
      <c r="H418" s="1">
        <f t="shared" si="307"/>
        <v>417000</v>
      </c>
      <c r="I418" s="1">
        <f t="shared" si="268"/>
        <v>2618760</v>
      </c>
      <c r="J418" t="str">
        <f t="shared" si="269"/>
        <v>39.2814i</v>
      </c>
      <c r="K418" t="str">
        <f t="shared" si="303"/>
        <v>-2.44782126283295i</v>
      </c>
      <c r="L418" t="str">
        <f t="shared" si="270"/>
        <v>117.8442i</v>
      </c>
      <c r="M418" t="str">
        <f t="shared" si="271"/>
        <v>19.4400604080497+3.29928166308561i</v>
      </c>
      <c r="N418" t="str">
        <f t="shared" si="272"/>
        <v>36.833578737167i</v>
      </c>
      <c r="O418" t="str">
        <f t="shared" si="273"/>
        <v>0.256630393250254-0.360082733116931i</v>
      </c>
      <c r="P418">
        <f t="shared" si="274"/>
        <v>0.44217500317039515</v>
      </c>
      <c r="Q418" s="3">
        <f t="shared" si="275"/>
        <v>44.217500317039516</v>
      </c>
      <c r="Z418" s="1">
        <f t="shared" si="276"/>
        <v>417</v>
      </c>
      <c r="AA418" s="1">
        <f t="shared" si="308"/>
        <v>417000</v>
      </c>
      <c r="AB418" s="1">
        <f t="shared" si="277"/>
        <v>2618760</v>
      </c>
      <c r="AC418" t="str">
        <f t="shared" si="278"/>
        <v>39.2814i</v>
      </c>
      <c r="AD418" t="str">
        <f t="shared" si="304"/>
        <v>-2.44782126283295i</v>
      </c>
      <c r="AE418" t="str">
        <f t="shared" si="279"/>
        <v>117.8442i</v>
      </c>
      <c r="AF418" t="str">
        <f t="shared" si="280"/>
        <v>35.8675699442725+12.174572849329i</v>
      </c>
      <c r="AG418" t="str">
        <f t="shared" si="281"/>
        <v>36.833578737167i</v>
      </c>
      <c r="AH418" t="str">
        <f t="shared" si="282"/>
        <v>0.510572711881696-0.358196890128294i</v>
      </c>
      <c r="AI418">
        <f t="shared" si="283"/>
        <v>0.62369023258009293</v>
      </c>
      <c r="AJ418" s="3">
        <f t="shared" si="284"/>
        <v>62.369023258009292</v>
      </c>
      <c r="AT418" s="1">
        <f t="shared" si="285"/>
        <v>417</v>
      </c>
      <c r="AU418" s="1">
        <f t="shared" si="309"/>
        <v>417000</v>
      </c>
      <c r="AV418" s="1">
        <f t="shared" si="286"/>
        <v>2618760</v>
      </c>
      <c r="AW418" t="str">
        <f t="shared" si="287"/>
        <v>39.2814i</v>
      </c>
      <c r="AX418" t="str">
        <f t="shared" si="305"/>
        <v>-2.44782126283295i</v>
      </c>
      <c r="AY418" t="str">
        <f t="shared" si="288"/>
        <v>117.8442i</v>
      </c>
      <c r="AZ418" t="str">
        <f t="shared" si="289"/>
        <v>51.541891868786+87.4746349311821i</v>
      </c>
      <c r="BA418" t="str">
        <f t="shared" si="290"/>
        <v>36.833578737167i</v>
      </c>
      <c r="BB418" t="str">
        <f t="shared" si="291"/>
        <v>0.747159343695093-0.104835275021079i</v>
      </c>
      <c r="BC418">
        <f t="shared" si="292"/>
        <v>0.75447830966809604</v>
      </c>
      <c r="BD418" s="3">
        <f t="shared" si="293"/>
        <v>75.447830966809605</v>
      </c>
      <c r="BN418" s="1">
        <f t="shared" si="294"/>
        <v>417</v>
      </c>
      <c r="BO418" s="1">
        <f t="shared" si="310"/>
        <v>417000</v>
      </c>
      <c r="BP418" s="1">
        <f t="shared" si="295"/>
        <v>2618760</v>
      </c>
      <c r="BQ418" t="str">
        <f t="shared" si="296"/>
        <v>39.2814i</v>
      </c>
      <c r="BR418" t="str">
        <f t="shared" si="306"/>
        <v>-2.44782126283295i</v>
      </c>
      <c r="BS418" t="str">
        <f t="shared" si="297"/>
        <v>117.8442i</v>
      </c>
      <c r="BT418" t="str">
        <f t="shared" si="298"/>
        <v>6.9196041591364+117.436482391775i</v>
      </c>
      <c r="BU418" t="str">
        <f t="shared" si="299"/>
        <v>36.833578737167i</v>
      </c>
      <c r="BV418" t="str">
        <f t="shared" si="300"/>
        <v>0.761719007519798-0.0106878167710781i</v>
      </c>
      <c r="BW418">
        <f t="shared" si="301"/>
        <v>0.76179398517202701</v>
      </c>
      <c r="BX418" s="3">
        <f t="shared" si="302"/>
        <v>76.179398517202699</v>
      </c>
    </row>
    <row r="419" spans="7:76" x14ac:dyDescent="0.35">
      <c r="G419" s="1">
        <f t="shared" si="267"/>
        <v>418</v>
      </c>
      <c r="H419" s="1">
        <f t="shared" si="307"/>
        <v>418000</v>
      </c>
      <c r="I419" s="1">
        <f t="shared" si="268"/>
        <v>2625040</v>
      </c>
      <c r="J419" t="str">
        <f t="shared" si="269"/>
        <v>39.3756i</v>
      </c>
      <c r="K419" t="str">
        <f t="shared" si="303"/>
        <v>-2.44196523110368i</v>
      </c>
      <c r="L419" t="str">
        <f t="shared" si="270"/>
        <v>118.1268i</v>
      </c>
      <c r="M419" t="str">
        <f t="shared" si="271"/>
        <v>19.4426617701813+3.29182908030715i</v>
      </c>
      <c r="N419" t="str">
        <f t="shared" si="272"/>
        <v>36.9336347688963i</v>
      </c>
      <c r="O419" t="str">
        <f t="shared" si="273"/>
        <v>0.255714222702954-0.359744680200362i</v>
      </c>
      <c r="P419">
        <f t="shared" si="274"/>
        <v>0.44136832535314163</v>
      </c>
      <c r="Q419" s="3">
        <f t="shared" si="275"/>
        <v>44.136832535314163</v>
      </c>
      <c r="Z419" s="1">
        <f t="shared" si="276"/>
        <v>418</v>
      </c>
      <c r="AA419" s="1">
        <f t="shared" si="308"/>
        <v>418000</v>
      </c>
      <c r="AB419" s="1">
        <f t="shared" si="277"/>
        <v>2625040</v>
      </c>
      <c r="AC419" t="str">
        <f t="shared" si="278"/>
        <v>39.3756i</v>
      </c>
      <c r="AD419" t="str">
        <f t="shared" si="304"/>
        <v>-2.44196523110368i</v>
      </c>
      <c r="AE419" t="str">
        <f t="shared" si="279"/>
        <v>118.1268i</v>
      </c>
      <c r="AF419" t="str">
        <f t="shared" si="280"/>
        <v>35.8852871757063+12.1514464713194i</v>
      </c>
      <c r="AG419" t="str">
        <f t="shared" si="281"/>
        <v>36.9336347688963i</v>
      </c>
      <c r="AH419" t="str">
        <f t="shared" si="282"/>
        <v>0.509645144624309-0.358490285817061i</v>
      </c>
      <c r="AI419">
        <f t="shared" si="283"/>
        <v>0.62309987840179437</v>
      </c>
      <c r="AJ419" s="3">
        <f t="shared" si="284"/>
        <v>62.309987840179438</v>
      </c>
      <c r="AT419" s="1">
        <f t="shared" si="285"/>
        <v>418</v>
      </c>
      <c r="AU419" s="1">
        <f t="shared" si="309"/>
        <v>418000</v>
      </c>
      <c r="AV419" s="1">
        <f t="shared" si="286"/>
        <v>2625040</v>
      </c>
      <c r="AW419" t="str">
        <f t="shared" si="287"/>
        <v>39.3756i</v>
      </c>
      <c r="AX419" t="str">
        <f t="shared" si="305"/>
        <v>-2.44196523110368i</v>
      </c>
      <c r="AY419" t="str">
        <f t="shared" si="288"/>
        <v>118.1268i</v>
      </c>
      <c r="AZ419" t="str">
        <f t="shared" si="289"/>
        <v>51.725381505423+87.576031019926i</v>
      </c>
      <c r="BA419" t="str">
        <f t="shared" si="290"/>
        <v>36.9336347688963i</v>
      </c>
      <c r="BB419" t="str">
        <f t="shared" si="291"/>
        <v>0.747026569566006-0.105093424811912i</v>
      </c>
      <c r="BC419">
        <f t="shared" si="292"/>
        <v>0.75438274342421963</v>
      </c>
      <c r="BD419" s="3">
        <f t="shared" si="293"/>
        <v>75.438274342421963</v>
      </c>
      <c r="BN419" s="1">
        <f t="shared" si="294"/>
        <v>418</v>
      </c>
      <c r="BO419" s="1">
        <f t="shared" si="310"/>
        <v>418000</v>
      </c>
      <c r="BP419" s="1">
        <f t="shared" si="295"/>
        <v>2625040</v>
      </c>
      <c r="BQ419" t="str">
        <f t="shared" si="296"/>
        <v>39.3756i</v>
      </c>
      <c r="BR419" t="str">
        <f t="shared" si="306"/>
        <v>-2.44196523110368i</v>
      </c>
      <c r="BS419" t="str">
        <f t="shared" si="297"/>
        <v>118.1268i</v>
      </c>
      <c r="BT419" t="str">
        <f t="shared" si="298"/>
        <v>6.9527159921456+117.71614895427i</v>
      </c>
      <c r="BU419" t="str">
        <f t="shared" si="299"/>
        <v>36.9336347688963i</v>
      </c>
      <c r="BV419" t="str">
        <f t="shared" si="300"/>
        <v>0.761660611369772-0.0107152175644418i</v>
      </c>
      <c r="BW419">
        <f t="shared" si="301"/>
        <v>0.7617359797197637</v>
      </c>
      <c r="BX419" s="3">
        <f t="shared" si="302"/>
        <v>76.173597971976363</v>
      </c>
    </row>
    <row r="420" spans="7:76" x14ac:dyDescent="0.35">
      <c r="G420" s="1">
        <f t="shared" si="267"/>
        <v>419</v>
      </c>
      <c r="H420" s="1">
        <f t="shared" si="307"/>
        <v>419000</v>
      </c>
      <c r="I420" s="1">
        <f t="shared" si="268"/>
        <v>2631320</v>
      </c>
      <c r="J420" t="str">
        <f t="shared" si="269"/>
        <v>39.4698i</v>
      </c>
      <c r="K420" t="str">
        <f t="shared" si="303"/>
        <v>-2.43613715179317i</v>
      </c>
      <c r="L420" t="str">
        <f t="shared" si="270"/>
        <v>118.4094i</v>
      </c>
      <c r="M420" t="str">
        <f t="shared" si="271"/>
        <v>19.4452452178846+3.28440904487053i</v>
      </c>
      <c r="N420" t="str">
        <f t="shared" si="272"/>
        <v>37.0336628482068i</v>
      </c>
      <c r="O420" t="str">
        <f t="shared" si="273"/>
        <v>0.254802441214122-0.359405809503714i</v>
      </c>
      <c r="P420">
        <f t="shared" si="274"/>
        <v>0.4405642063918675</v>
      </c>
      <c r="Q420" s="3">
        <f t="shared" si="275"/>
        <v>44.056420639186747</v>
      </c>
      <c r="Z420" s="1">
        <f t="shared" si="276"/>
        <v>419</v>
      </c>
      <c r="AA420" s="1">
        <f t="shared" si="308"/>
        <v>419000</v>
      </c>
      <c r="AB420" s="1">
        <f t="shared" si="277"/>
        <v>2631320</v>
      </c>
      <c r="AC420" t="str">
        <f t="shared" si="278"/>
        <v>39.4698i</v>
      </c>
      <c r="AD420" t="str">
        <f t="shared" si="304"/>
        <v>-2.43613715179317i</v>
      </c>
      <c r="AE420" t="str">
        <f t="shared" si="279"/>
        <v>118.4094i</v>
      </c>
      <c r="AF420" t="str">
        <f t="shared" si="280"/>
        <v>35.90289502937+12.128393532733i</v>
      </c>
      <c r="AG420" t="str">
        <f t="shared" si="281"/>
        <v>37.0336628482068i</v>
      </c>
      <c r="AH420" t="str">
        <f t="shared" si="282"/>
        <v>0.50871895757833-0.358780998892941i</v>
      </c>
      <c r="AI420">
        <f t="shared" si="283"/>
        <v>0.62251006655812335</v>
      </c>
      <c r="AJ420" s="3">
        <f t="shared" si="284"/>
        <v>62.251006655812333</v>
      </c>
      <c r="AT420" s="1">
        <f t="shared" si="285"/>
        <v>419</v>
      </c>
      <c r="AU420" s="1">
        <f t="shared" si="309"/>
        <v>419000</v>
      </c>
      <c r="AV420" s="1">
        <f t="shared" si="286"/>
        <v>2631320</v>
      </c>
      <c r="AW420" t="str">
        <f t="shared" si="287"/>
        <v>39.4698i</v>
      </c>
      <c r="AX420" t="str">
        <f t="shared" si="305"/>
        <v>-2.43613715179317i</v>
      </c>
      <c r="AY420" t="str">
        <f t="shared" si="288"/>
        <v>118.4094i</v>
      </c>
      <c r="AZ420" t="str">
        <f t="shared" si="289"/>
        <v>51.9088559955059+87.6769175344287i</v>
      </c>
      <c r="BA420" t="str">
        <f t="shared" si="290"/>
        <v>37.0336628482068i</v>
      </c>
      <c r="BB420" t="str">
        <f t="shared" si="291"/>
        <v>0.746894051732588-0.10535144796783i</v>
      </c>
      <c r="BC420">
        <f t="shared" si="292"/>
        <v>0.7542875128904365</v>
      </c>
      <c r="BD420" s="3">
        <f t="shared" si="293"/>
        <v>75.428751289043646</v>
      </c>
      <c r="BN420" s="1">
        <f t="shared" si="294"/>
        <v>419</v>
      </c>
      <c r="BO420" s="1">
        <f t="shared" si="310"/>
        <v>419000</v>
      </c>
      <c r="BP420" s="1">
        <f t="shared" si="295"/>
        <v>2631320</v>
      </c>
      <c r="BQ420" t="str">
        <f t="shared" si="296"/>
        <v>39.4698i</v>
      </c>
      <c r="BR420" t="str">
        <f t="shared" si="306"/>
        <v>-2.43613715179317i</v>
      </c>
      <c r="BS420" t="str">
        <f t="shared" si="297"/>
        <v>118.4094i</v>
      </c>
      <c r="BT420" t="str">
        <f t="shared" si="298"/>
        <v>6.98590603079692+117.995801529218i</v>
      </c>
      <c r="BU420" t="str">
        <f t="shared" si="299"/>
        <v>37.0336628482068i</v>
      </c>
      <c r="BV420" t="str">
        <f t="shared" si="300"/>
        <v>0.761602633995458-0.0107426133708538i</v>
      </c>
      <c r="BW420">
        <f t="shared" si="301"/>
        <v>0.76167839397665416</v>
      </c>
      <c r="BX420" s="3">
        <f t="shared" si="302"/>
        <v>76.167839397665418</v>
      </c>
    </row>
    <row r="421" spans="7:76" x14ac:dyDescent="0.35">
      <c r="G421" s="1">
        <f t="shared" si="267"/>
        <v>420</v>
      </c>
      <c r="H421" s="1">
        <f t="shared" si="307"/>
        <v>420000</v>
      </c>
      <c r="I421" s="1">
        <f t="shared" si="268"/>
        <v>2637600</v>
      </c>
      <c r="J421" t="str">
        <f t="shared" si="269"/>
        <v>39.564i</v>
      </c>
      <c r="K421" t="str">
        <f t="shared" si="303"/>
        <v>-2.43033682524128i</v>
      </c>
      <c r="L421" t="str">
        <f t="shared" si="270"/>
        <v>118.692i</v>
      </c>
      <c r="M421" t="str">
        <f t="shared" si="271"/>
        <v>19.4478109136791+3.27702135167983i</v>
      </c>
      <c r="N421" t="str">
        <f t="shared" si="272"/>
        <v>37.1336631747587i</v>
      </c>
      <c r="O421" t="str">
        <f t="shared" si="273"/>
        <v>0.253895024484505-0.359066139453474i</v>
      </c>
      <c r="P421">
        <f t="shared" si="274"/>
        <v>0.43976263592989462</v>
      </c>
      <c r="Q421" s="3">
        <f t="shared" si="275"/>
        <v>43.976263592989461</v>
      </c>
      <c r="Z421" s="1">
        <f t="shared" si="276"/>
        <v>420</v>
      </c>
      <c r="AA421" s="1">
        <f t="shared" si="308"/>
        <v>420000</v>
      </c>
      <c r="AB421" s="1">
        <f t="shared" si="277"/>
        <v>2637600</v>
      </c>
      <c r="AC421" t="str">
        <f t="shared" si="278"/>
        <v>39.564i</v>
      </c>
      <c r="AD421" t="str">
        <f t="shared" si="304"/>
        <v>-2.43033682524128i</v>
      </c>
      <c r="AE421" t="str">
        <f t="shared" si="279"/>
        <v>118.692i</v>
      </c>
      <c r="AF421" t="str">
        <f t="shared" si="280"/>
        <v>35.920394365604+12.1054137989432i</v>
      </c>
      <c r="AG421" t="str">
        <f t="shared" si="281"/>
        <v>37.1336631747587i</v>
      </c>
      <c r="AH421" t="str">
        <f t="shared" si="282"/>
        <v>0.507794152450748-0.359069041088409i</v>
      </c>
      <c r="AI421">
        <f t="shared" si="283"/>
        <v>0.62192079683133528</v>
      </c>
      <c r="AJ421" s="3">
        <f t="shared" si="284"/>
        <v>62.192079683133528</v>
      </c>
      <c r="AT421" s="1">
        <f t="shared" si="285"/>
        <v>420</v>
      </c>
      <c r="AU421" s="1">
        <f t="shared" si="309"/>
        <v>420000</v>
      </c>
      <c r="AV421" s="1">
        <f t="shared" si="286"/>
        <v>2637600</v>
      </c>
      <c r="AW421" t="str">
        <f t="shared" si="287"/>
        <v>39.564i</v>
      </c>
      <c r="AX421" t="str">
        <f t="shared" si="305"/>
        <v>-2.43033682524128i</v>
      </c>
      <c r="AY421" t="str">
        <f t="shared" si="288"/>
        <v>118.692i</v>
      </c>
      <c r="AZ421" t="str">
        <f t="shared" si="289"/>
        <v>52.0923137697481+87.7772954702053i</v>
      </c>
      <c r="BA421" t="str">
        <f t="shared" si="290"/>
        <v>37.1336631747587i</v>
      </c>
      <c r="BB421" t="str">
        <f t="shared" si="291"/>
        <v>0.746761786193811-0.105609344729934i</v>
      </c>
      <c r="BC421">
        <f t="shared" si="292"/>
        <v>0.75419261400099713</v>
      </c>
      <c r="BD421" s="3">
        <f t="shared" si="293"/>
        <v>75.419261400099714</v>
      </c>
      <c r="BN421" s="1">
        <f t="shared" si="294"/>
        <v>420</v>
      </c>
      <c r="BO421" s="1">
        <f t="shared" si="310"/>
        <v>420000</v>
      </c>
      <c r="BP421" s="1">
        <f t="shared" si="295"/>
        <v>2637600</v>
      </c>
      <c r="BQ421" t="str">
        <f t="shared" si="296"/>
        <v>39.564i</v>
      </c>
      <c r="BR421" t="str">
        <f t="shared" si="306"/>
        <v>-2.43033682524128i</v>
      </c>
      <c r="BS421" t="str">
        <f t="shared" si="297"/>
        <v>118.692i</v>
      </c>
      <c r="BT421" t="str">
        <f t="shared" si="298"/>
        <v>7.01917426722135+118.275440083937i</v>
      </c>
      <c r="BU421" t="str">
        <f t="shared" si="299"/>
        <v>37.1336631747587i</v>
      </c>
      <c r="BV421" t="str">
        <f t="shared" si="300"/>
        <v>0.761545071291466-0.0107700042300411i</v>
      </c>
      <c r="BW421">
        <f t="shared" si="301"/>
        <v>0.76162122383730813</v>
      </c>
      <c r="BX421" s="3">
        <f t="shared" si="302"/>
        <v>76.162122383730818</v>
      </c>
    </row>
    <row r="422" spans="7:76" x14ac:dyDescent="0.35">
      <c r="G422" s="1">
        <f t="shared" si="267"/>
        <v>421</v>
      </c>
      <c r="H422" s="1">
        <f t="shared" si="307"/>
        <v>421000</v>
      </c>
      <c r="I422" s="1">
        <f t="shared" si="268"/>
        <v>2643880</v>
      </c>
      <c r="J422" t="str">
        <f t="shared" si="269"/>
        <v>39.6582i</v>
      </c>
      <c r="K422" t="str">
        <f t="shared" si="303"/>
        <v>-2.42456405368489i</v>
      </c>
      <c r="L422" t="str">
        <f t="shared" si="270"/>
        <v>118.9746i</v>
      </c>
      <c r="M422" t="str">
        <f t="shared" si="271"/>
        <v>19.4503590182641+3.26966579728179i</v>
      </c>
      <c r="N422" t="str">
        <f t="shared" si="272"/>
        <v>37.2336359463151i</v>
      </c>
      <c r="O422" t="str">
        <f t="shared" si="273"/>
        <v>0.25299194834962-0.358725688244189i</v>
      </c>
      <c r="P422">
        <f t="shared" si="274"/>
        <v>0.43896360365752862</v>
      </c>
      <c r="Q422" s="3">
        <f t="shared" si="275"/>
        <v>43.896360365752862</v>
      </c>
      <c r="Z422" s="1">
        <f t="shared" si="276"/>
        <v>421</v>
      </c>
      <c r="AA422" s="1">
        <f t="shared" si="308"/>
        <v>421000</v>
      </c>
      <c r="AB422" s="1">
        <f t="shared" si="277"/>
        <v>2643880</v>
      </c>
      <c r="AC422" t="str">
        <f t="shared" si="278"/>
        <v>39.6582i</v>
      </c>
      <c r="AD422" t="str">
        <f t="shared" si="304"/>
        <v>-2.42456405368489i</v>
      </c>
      <c r="AE422" t="str">
        <f t="shared" si="279"/>
        <v>118.9746i</v>
      </c>
      <c r="AF422" t="str">
        <f t="shared" si="280"/>
        <v>35.9377860367316+12.0825070348567i</v>
      </c>
      <c r="AG422" t="str">
        <f t="shared" si="281"/>
        <v>37.2336359463151i</v>
      </c>
      <c r="AH422" t="str">
        <f t="shared" si="282"/>
        <v>0.5068707309344-0.359354424106025i</v>
      </c>
      <c r="AI422">
        <f t="shared" si="283"/>
        <v>0.62133206902794402</v>
      </c>
      <c r="AJ422" s="3">
        <f t="shared" si="284"/>
        <v>62.133206902794399</v>
      </c>
      <c r="AT422" s="1">
        <f t="shared" si="285"/>
        <v>421</v>
      </c>
      <c r="AU422" s="1">
        <f t="shared" si="309"/>
        <v>421000</v>
      </c>
      <c r="AV422" s="1">
        <f t="shared" si="286"/>
        <v>2643880</v>
      </c>
      <c r="AW422" t="str">
        <f t="shared" si="287"/>
        <v>39.6582i</v>
      </c>
      <c r="AX422" t="str">
        <f t="shared" si="305"/>
        <v>-2.42456405368489i</v>
      </c>
      <c r="AY422" t="str">
        <f t="shared" si="288"/>
        <v>118.9746i</v>
      </c>
      <c r="AZ422" t="str">
        <f t="shared" si="289"/>
        <v>52.2757532669157+87.87716582685i</v>
      </c>
      <c r="BA422" t="str">
        <f t="shared" si="290"/>
        <v>37.2336359463151i</v>
      </c>
      <c r="BB422" t="str">
        <f t="shared" si="291"/>
        <v>0.746629768999077-0.105867115335094i</v>
      </c>
      <c r="BC422">
        <f t="shared" si="292"/>
        <v>0.75409804274045766</v>
      </c>
      <c r="BD422" s="3">
        <f t="shared" si="293"/>
        <v>75.409804274045769</v>
      </c>
      <c r="BN422" s="1">
        <f t="shared" si="294"/>
        <v>421</v>
      </c>
      <c r="BO422" s="1">
        <f t="shared" si="310"/>
        <v>421000</v>
      </c>
      <c r="BP422" s="1">
        <f t="shared" si="295"/>
        <v>2643880</v>
      </c>
      <c r="BQ422" t="str">
        <f t="shared" si="296"/>
        <v>39.6582i</v>
      </c>
      <c r="BR422" t="str">
        <f t="shared" si="306"/>
        <v>-2.42456405368489i</v>
      </c>
      <c r="BS422" t="str">
        <f t="shared" si="297"/>
        <v>118.9746i</v>
      </c>
      <c r="BT422" t="str">
        <f t="shared" si="298"/>
        <v>7.05252069353175+118.555064585748i</v>
      </c>
      <c r="BU422" t="str">
        <f t="shared" si="299"/>
        <v>37.2336359463151i</v>
      </c>
      <c r="BV422" t="str">
        <f t="shared" si="300"/>
        <v>0.7614879192026-0.010797390181291i</v>
      </c>
      <c r="BW422">
        <f t="shared" si="301"/>
        <v>0.76156446524652954</v>
      </c>
      <c r="BX422" s="3">
        <f t="shared" si="302"/>
        <v>76.156446524652949</v>
      </c>
    </row>
    <row r="423" spans="7:76" x14ac:dyDescent="0.35">
      <c r="G423" s="1">
        <f t="shared" si="267"/>
        <v>422</v>
      </c>
      <c r="H423" s="1">
        <f t="shared" si="307"/>
        <v>422000</v>
      </c>
      <c r="I423" s="1">
        <f t="shared" si="268"/>
        <v>2650160</v>
      </c>
      <c r="J423" t="str">
        <f t="shared" si="269"/>
        <v>39.7524i</v>
      </c>
      <c r="K423" t="str">
        <f t="shared" si="303"/>
        <v>-2.4188186412354i</v>
      </c>
      <c r="L423" t="str">
        <f t="shared" si="270"/>
        <v>119.2572i</v>
      </c>
      <c r="M423" t="str">
        <f t="shared" si="271"/>
        <v>19.4528896905427+3.26234217985039i</v>
      </c>
      <c r="N423" t="str">
        <f t="shared" si="272"/>
        <v>37.3335813587646i</v>
      </c>
      <c r="O423" t="str">
        <f t="shared" si="273"/>
        <v>0.252093188779205-0.358384473841189i</v>
      </c>
      <c r="P423">
        <f t="shared" si="274"/>
        <v>0.43816709931177372</v>
      </c>
      <c r="Q423" s="3">
        <f t="shared" si="275"/>
        <v>43.816709931177371</v>
      </c>
      <c r="Z423" s="1">
        <f t="shared" si="276"/>
        <v>422</v>
      </c>
      <c r="AA423" s="1">
        <f t="shared" si="308"/>
        <v>422000</v>
      </c>
      <c r="AB423" s="1">
        <f t="shared" si="277"/>
        <v>2650160</v>
      </c>
      <c r="AC423" t="str">
        <f t="shared" si="278"/>
        <v>39.7524i</v>
      </c>
      <c r="AD423" t="str">
        <f t="shared" si="304"/>
        <v>-2.4188186412354i</v>
      </c>
      <c r="AE423" t="str">
        <f t="shared" si="279"/>
        <v>119.2572i</v>
      </c>
      <c r="AF423" t="str">
        <f t="shared" si="280"/>
        <v>35.9550708871421+12.059673004948i</v>
      </c>
      <c r="AG423" t="str">
        <f t="shared" si="281"/>
        <v>37.3335813587646i</v>
      </c>
      <c r="AH423" t="str">
        <f t="shared" si="282"/>
        <v>0.505948694707549-0.359637159618409i</v>
      </c>
      <c r="AI423">
        <f t="shared" si="283"/>
        <v>0.62074388297805205</v>
      </c>
      <c r="AJ423" s="3">
        <f t="shared" si="284"/>
        <v>62.074388297805207</v>
      </c>
      <c r="AT423" s="1">
        <f t="shared" si="285"/>
        <v>422</v>
      </c>
      <c r="AU423" s="1">
        <f t="shared" si="309"/>
        <v>422000</v>
      </c>
      <c r="AV423" s="1">
        <f t="shared" si="286"/>
        <v>2650160</v>
      </c>
      <c r="AW423" t="str">
        <f t="shared" si="287"/>
        <v>39.7524i</v>
      </c>
      <c r="AX423" t="str">
        <f t="shared" si="305"/>
        <v>-2.4188186412354i</v>
      </c>
      <c r="AY423" t="str">
        <f t="shared" si="288"/>
        <v>119.2572i</v>
      </c>
      <c r="AZ423" t="str">
        <f t="shared" si="289"/>
        <v>52.4591729338248+87.9765296079813i</v>
      </c>
      <c r="BA423" t="str">
        <f t="shared" si="290"/>
        <v>37.3335813587646i</v>
      </c>
      <c r="BB423" t="str">
        <f t="shared" si="291"/>
        <v>0.746497996247454-0.106124760016013i</v>
      </c>
      <c r="BC423">
        <f t="shared" si="292"/>
        <v>0.75400379514291593</v>
      </c>
      <c r="BD423" s="3">
        <f t="shared" si="293"/>
        <v>75.400379514291586</v>
      </c>
      <c r="BN423" s="1">
        <f t="shared" si="294"/>
        <v>422</v>
      </c>
      <c r="BO423" s="1">
        <f t="shared" si="310"/>
        <v>422000</v>
      </c>
      <c r="BP423" s="1">
        <f t="shared" si="295"/>
        <v>2650160</v>
      </c>
      <c r="BQ423" t="str">
        <f t="shared" si="296"/>
        <v>39.7524i</v>
      </c>
      <c r="BR423" t="str">
        <f t="shared" si="306"/>
        <v>-2.4188186412354i</v>
      </c>
      <c r="BS423" t="str">
        <f t="shared" si="297"/>
        <v>119.2572i</v>
      </c>
      <c r="BT423" t="str">
        <f t="shared" si="298"/>
        <v>7.08594530182281+118.834675001976i</v>
      </c>
      <c r="BU423" t="str">
        <f t="shared" si="299"/>
        <v>37.3335813587646i</v>
      </c>
      <c r="BV423" t="str">
        <f t="shared" si="300"/>
        <v>0.76143117372313-0.0108247712634572i</v>
      </c>
      <c r="BW423">
        <f t="shared" si="301"/>
        <v>0.76150811419858777</v>
      </c>
      <c r="BX423" s="3">
        <f t="shared" si="302"/>
        <v>76.150811419858783</v>
      </c>
    </row>
    <row r="424" spans="7:76" x14ac:dyDescent="0.35">
      <c r="G424" s="1">
        <f t="shared" si="267"/>
        <v>423</v>
      </c>
      <c r="H424" s="1">
        <f t="shared" si="307"/>
        <v>423000</v>
      </c>
      <c r="I424" s="1">
        <f t="shared" si="268"/>
        <v>2656440</v>
      </c>
      <c r="J424" t="str">
        <f t="shared" si="269"/>
        <v>39.8466i</v>
      </c>
      <c r="K424" t="str">
        <f t="shared" si="303"/>
        <v>-2.41310039385659i</v>
      </c>
      <c r="L424" t="str">
        <f t="shared" si="270"/>
        <v>119.5398i</v>
      </c>
      <c r="M424" t="str">
        <f t="shared" si="271"/>
        <v>19.4554030876458+3.25505029917163i</v>
      </c>
      <c r="N424" t="str">
        <f t="shared" si="272"/>
        <v>37.4334996061434i</v>
      </c>
      <c r="O424" t="str">
        <f t="shared" si="273"/>
        <v>0.251198721876679-0.358042513983291i</v>
      </c>
      <c r="P424">
        <f t="shared" si="274"/>
        <v>0.43737311267606777</v>
      </c>
      <c r="Q424" s="3">
        <f t="shared" si="275"/>
        <v>43.737311267606778</v>
      </c>
      <c r="Z424" s="1">
        <f t="shared" si="276"/>
        <v>423</v>
      </c>
      <c r="AA424" s="1">
        <f t="shared" si="308"/>
        <v>423000</v>
      </c>
      <c r="AB424" s="1">
        <f t="shared" si="277"/>
        <v>2656440</v>
      </c>
      <c r="AC424" t="str">
        <f t="shared" si="278"/>
        <v>39.8466i</v>
      </c>
      <c r="AD424" t="str">
        <f t="shared" si="304"/>
        <v>-2.41310039385659i</v>
      </c>
      <c r="AE424" t="str">
        <f t="shared" si="279"/>
        <v>119.5398i</v>
      </c>
      <c r="AF424" t="str">
        <f t="shared" si="280"/>
        <v>35.9722497533737+12.0369114732913i</v>
      </c>
      <c r="AG424" t="str">
        <f t="shared" si="281"/>
        <v>37.4334996061434i</v>
      </c>
      <c r="AH424" t="str">
        <f t="shared" si="282"/>
        <v>0.505028045433478-0.359917259268223i</v>
      </c>
      <c r="AI424">
        <f t="shared" si="283"/>
        <v>0.62015623853470048</v>
      </c>
      <c r="AJ424" s="3">
        <f t="shared" si="284"/>
        <v>62.015623853470046</v>
      </c>
      <c r="AT424" s="1">
        <f t="shared" si="285"/>
        <v>423</v>
      </c>
      <c r="AU424" s="1">
        <f t="shared" si="309"/>
        <v>423000</v>
      </c>
      <c r="AV424" s="1">
        <f t="shared" si="286"/>
        <v>2656440</v>
      </c>
      <c r="AW424" t="str">
        <f t="shared" si="287"/>
        <v>39.8466i</v>
      </c>
      <c r="AX424" t="str">
        <f t="shared" si="305"/>
        <v>-2.41310039385659i</v>
      </c>
      <c r="AY424" t="str">
        <f t="shared" si="288"/>
        <v>119.5398i</v>
      </c>
      <c r="AZ424" t="str">
        <f t="shared" si="289"/>
        <v>52.6425712253361+88.0753878211878i</v>
      </c>
      <c r="BA424" t="str">
        <f t="shared" si="290"/>
        <v>37.4334996061434i</v>
      </c>
      <c r="BB424" t="str">
        <f t="shared" si="291"/>
        <v>0.74636646408697-0.106382279001287i</v>
      </c>
      <c r="BC424">
        <f t="shared" si="292"/>
        <v>0.75390986729130571</v>
      </c>
      <c r="BD424" s="3">
        <f t="shared" si="293"/>
        <v>75.390986729130574</v>
      </c>
      <c r="BN424" s="1">
        <f t="shared" si="294"/>
        <v>423</v>
      </c>
      <c r="BO424" s="1">
        <f t="shared" si="310"/>
        <v>423000</v>
      </c>
      <c r="BP424" s="1">
        <f t="shared" si="295"/>
        <v>2656440</v>
      </c>
      <c r="BQ424" t="str">
        <f t="shared" si="296"/>
        <v>39.8466i</v>
      </c>
      <c r="BR424" t="str">
        <f t="shared" si="306"/>
        <v>-2.41310039385659i</v>
      </c>
      <c r="BS424" t="str">
        <f t="shared" si="297"/>
        <v>119.5398i</v>
      </c>
      <c r="BT424" t="str">
        <f t="shared" si="298"/>
        <v>7.11944808417111+119.114271299954i</v>
      </c>
      <c r="BU424" t="str">
        <f t="shared" si="299"/>
        <v>37.4334996061434i</v>
      </c>
      <c r="BV424" t="str">
        <f t="shared" si="300"/>
        <v>0.761374830896084-0.0108521475149648i</v>
      </c>
      <c r="BW424">
        <f t="shared" si="301"/>
        <v>0.76145216673651095</v>
      </c>
      <c r="BX424" s="3">
        <f t="shared" si="302"/>
        <v>76.145216673651092</v>
      </c>
    </row>
    <row r="425" spans="7:76" x14ac:dyDescent="0.35">
      <c r="G425" s="1">
        <f t="shared" si="267"/>
        <v>424</v>
      </c>
      <c r="H425" s="1">
        <f t="shared" si="307"/>
        <v>424000</v>
      </c>
      <c r="I425" s="1">
        <f t="shared" si="268"/>
        <v>2662720</v>
      </c>
      <c r="J425" t="str">
        <f t="shared" si="269"/>
        <v>39.9408i</v>
      </c>
      <c r="K425" t="str">
        <f t="shared" si="303"/>
        <v>-2.40740911934278i</v>
      </c>
      <c r="L425" t="str">
        <f t="shared" si="270"/>
        <v>119.8224i</v>
      </c>
      <c r="M425" t="str">
        <f t="shared" si="271"/>
        <v>19.4578993649554+3.24778995662838i</v>
      </c>
      <c r="N425" t="str">
        <f t="shared" si="272"/>
        <v>37.5333908806572i</v>
      </c>
      <c r="O425" t="str">
        <f t="shared" si="273"/>
        <v>0.2503085238786-0.357699826185465i</v>
      </c>
      <c r="P425">
        <f t="shared" si="274"/>
        <v>0.43658163358001623</v>
      </c>
      <c r="Q425" s="3">
        <f t="shared" si="275"/>
        <v>43.658163358001623</v>
      </c>
      <c r="Z425" s="1">
        <f t="shared" si="276"/>
        <v>424</v>
      </c>
      <c r="AA425" s="1">
        <f t="shared" si="308"/>
        <v>424000</v>
      </c>
      <c r="AB425" s="1">
        <f t="shared" si="277"/>
        <v>2662720</v>
      </c>
      <c r="AC425" t="str">
        <f t="shared" si="278"/>
        <v>39.9408i</v>
      </c>
      <c r="AD425" t="str">
        <f t="shared" si="304"/>
        <v>-2.40740911934278i</v>
      </c>
      <c r="AE425" t="str">
        <f t="shared" si="279"/>
        <v>119.8224i</v>
      </c>
      <c r="AF425" t="str">
        <f t="shared" si="280"/>
        <v>35.9893234641959+12.0142222035933i</v>
      </c>
      <c r="AG425" t="str">
        <f t="shared" si="281"/>
        <v>37.5333908806572i</v>
      </c>
      <c r="AH425" t="str">
        <f t="shared" si="282"/>
        <v>0.504108784760107-0.360194734668148i</v>
      </c>
      <c r="AI425">
        <f t="shared" si="283"/>
        <v>0.61956913557323812</v>
      </c>
      <c r="AJ425" s="3">
        <f t="shared" si="284"/>
        <v>61.956913557323809</v>
      </c>
      <c r="AT425" s="1">
        <f t="shared" si="285"/>
        <v>424</v>
      </c>
      <c r="AU425" s="1">
        <f t="shared" si="309"/>
        <v>424000</v>
      </c>
      <c r="AV425" s="1">
        <f t="shared" si="286"/>
        <v>2662720</v>
      </c>
      <c r="AW425" t="str">
        <f t="shared" si="287"/>
        <v>39.9408i</v>
      </c>
      <c r="AX425" t="str">
        <f t="shared" si="305"/>
        <v>-2.40740911934278i</v>
      </c>
      <c r="AY425" t="str">
        <f t="shared" si="288"/>
        <v>119.8224i</v>
      </c>
      <c r="AZ425" t="str">
        <f t="shared" si="289"/>
        <v>52.8259466043517+88.1737414779736i</v>
      </c>
      <c r="BA425" t="str">
        <f t="shared" si="290"/>
        <v>37.5333908806572i</v>
      </c>
      <c r="BB425" t="str">
        <f t="shared" si="291"/>
        <v>0.746235168713881-0.106639672515467i</v>
      </c>
      <c r="BC425">
        <f t="shared" si="292"/>
        <v>0.75381625531666574</v>
      </c>
      <c r="BD425" s="3">
        <f t="shared" si="293"/>
        <v>75.381625531666572</v>
      </c>
      <c r="BN425" s="1">
        <f t="shared" si="294"/>
        <v>424</v>
      </c>
      <c r="BO425" s="1">
        <f t="shared" si="310"/>
        <v>424000</v>
      </c>
      <c r="BP425" s="1">
        <f t="shared" si="295"/>
        <v>2662720</v>
      </c>
      <c r="BQ425" t="str">
        <f t="shared" si="296"/>
        <v>39.9408i</v>
      </c>
      <c r="BR425" t="str">
        <f t="shared" si="306"/>
        <v>-2.40740911934278i</v>
      </c>
      <c r="BS425" t="str">
        <f t="shared" si="297"/>
        <v>119.8224i</v>
      </c>
      <c r="BT425" t="str">
        <f t="shared" si="298"/>
        <v>7.1530290326351+119.39385344702i</v>
      </c>
      <c r="BU425" t="str">
        <f t="shared" si="299"/>
        <v>37.5333908806572i</v>
      </c>
      <c r="BV425" t="str">
        <f t="shared" si="300"/>
        <v>0.761318886812504-0.0108795189738173i</v>
      </c>
      <c r="BW425">
        <f t="shared" si="301"/>
        <v>0.76139661895134003</v>
      </c>
      <c r="BX425" s="3">
        <f t="shared" si="302"/>
        <v>76.139661895133997</v>
      </c>
    </row>
    <row r="426" spans="7:76" x14ac:dyDescent="0.35">
      <c r="G426" s="1">
        <f t="shared" si="267"/>
        <v>425</v>
      </c>
      <c r="H426" s="1">
        <f t="shared" si="307"/>
        <v>425000</v>
      </c>
      <c r="I426" s="1">
        <f t="shared" si="268"/>
        <v>2669000</v>
      </c>
      <c r="J426" t="str">
        <f t="shared" si="269"/>
        <v>40.035i</v>
      </c>
      <c r="K426" t="str">
        <f t="shared" si="303"/>
        <v>-2.40174462729727i</v>
      </c>
      <c r="L426" t="str">
        <f t="shared" si="270"/>
        <v>120.105i</v>
      </c>
      <c r="M426" t="str">
        <f t="shared" si="271"/>
        <v>19.4603786761275+3.24056095518546i</v>
      </c>
      <c r="N426" t="str">
        <f t="shared" si="272"/>
        <v>37.6332553727027i</v>
      </c>
      <c r="O426" t="str">
        <f t="shared" si="273"/>
        <v>0.24942257115411-0.357356427741472i</v>
      </c>
      <c r="P426">
        <f t="shared" si="274"/>
        <v>0.43579265189912619</v>
      </c>
      <c r="Q426" s="3">
        <f t="shared" si="275"/>
        <v>43.579265189912618</v>
      </c>
      <c r="Z426" s="1">
        <f t="shared" si="276"/>
        <v>425</v>
      </c>
      <c r="AA426" s="1">
        <f t="shared" si="308"/>
        <v>425000</v>
      </c>
      <c r="AB426" s="1">
        <f t="shared" si="277"/>
        <v>2669000</v>
      </c>
      <c r="AC426" t="str">
        <f t="shared" si="278"/>
        <v>40.035i</v>
      </c>
      <c r="AD426" t="str">
        <f t="shared" si="304"/>
        <v>-2.40174462729727i</v>
      </c>
      <c r="AE426" t="str">
        <f t="shared" si="279"/>
        <v>120.105i</v>
      </c>
      <c r="AF426" t="str">
        <f t="shared" si="280"/>
        <v>36.0062928406898+11.9916049592239i</v>
      </c>
      <c r="AG426" t="str">
        <f t="shared" si="281"/>
        <v>37.6332553727027i</v>
      </c>
      <c r="AH426" t="str">
        <f t="shared" si="282"/>
        <v>0.503190914319606-0.360469597400862i</v>
      </c>
      <c r="AI426">
        <f t="shared" si="283"/>
        <v>0.61898257399069057</v>
      </c>
      <c r="AJ426" s="3">
        <f t="shared" si="284"/>
        <v>61.89825739906906</v>
      </c>
      <c r="AT426" s="1">
        <f t="shared" si="285"/>
        <v>425</v>
      </c>
      <c r="AU426" s="1">
        <f t="shared" si="309"/>
        <v>425000</v>
      </c>
      <c r="AV426" s="1">
        <f t="shared" si="286"/>
        <v>2669000</v>
      </c>
      <c r="AW426" t="str">
        <f t="shared" si="287"/>
        <v>40.035i</v>
      </c>
      <c r="AX426" t="str">
        <f t="shared" si="305"/>
        <v>-2.40174462729727i</v>
      </c>
      <c r="AY426" t="str">
        <f t="shared" si="288"/>
        <v>120.105i</v>
      </c>
      <c r="AZ426" t="str">
        <f t="shared" si="289"/>
        <v>53.0092975418096+88.2715915937048i</v>
      </c>
      <c r="BA426" t="str">
        <f t="shared" si="290"/>
        <v>37.6332553727027i</v>
      </c>
      <c r="BB426" t="str">
        <f t="shared" si="291"/>
        <v>0.746104106371994-0.106896940779108i</v>
      </c>
      <c r="BC426">
        <f t="shared" si="292"/>
        <v>0.75372295539746159</v>
      </c>
      <c r="BD426" s="3">
        <f t="shared" si="293"/>
        <v>75.372295539746162</v>
      </c>
      <c r="BN426" s="1">
        <f t="shared" si="294"/>
        <v>425</v>
      </c>
      <c r="BO426" s="1">
        <f t="shared" si="310"/>
        <v>425000</v>
      </c>
      <c r="BP426" s="1">
        <f t="shared" si="295"/>
        <v>2669000</v>
      </c>
      <c r="BQ426" t="str">
        <f t="shared" si="296"/>
        <v>40.035i</v>
      </c>
      <c r="BR426" t="str">
        <f t="shared" si="306"/>
        <v>-2.40174462729727i</v>
      </c>
      <c r="BS426" t="str">
        <f t="shared" si="297"/>
        <v>120.105i</v>
      </c>
      <c r="BT426" t="str">
        <f t="shared" si="298"/>
        <v>7.1866881392551+119.673421410517i</v>
      </c>
      <c r="BU426" t="str">
        <f t="shared" si="299"/>
        <v>37.6332553727027i</v>
      </c>
      <c r="BV426" t="str">
        <f t="shared" si="300"/>
        <v>0.761263337610768-0.0109068856776018i</v>
      </c>
      <c r="BW426">
        <f t="shared" si="301"/>
        <v>0.76134146698145277</v>
      </c>
      <c r="BX426" s="3">
        <f t="shared" si="302"/>
        <v>76.134146698145273</v>
      </c>
    </row>
    <row r="427" spans="7:76" x14ac:dyDescent="0.35">
      <c r="G427" s="1">
        <f t="shared" si="267"/>
        <v>426</v>
      </c>
      <c r="H427" s="1">
        <f t="shared" si="307"/>
        <v>426000</v>
      </c>
      <c r="I427" s="1">
        <f t="shared" si="268"/>
        <v>2675280</v>
      </c>
      <c r="J427" t="str">
        <f t="shared" si="269"/>
        <v>40.1292i</v>
      </c>
      <c r="K427" t="str">
        <f t="shared" si="303"/>
        <v>-2.39610672911112i</v>
      </c>
      <c r="L427" t="str">
        <f t="shared" si="270"/>
        <v>120.3876i</v>
      </c>
      <c r="M427" t="str">
        <f t="shared" si="271"/>
        <v>19.462841173115+3.23336309937486i</v>
      </c>
      <c r="N427" t="str">
        <f t="shared" si="272"/>
        <v>37.7330932708889i</v>
      </c>
      <c r="O427" t="str">
        <f t="shared" si="273"/>
        <v>0.248540840204392-0.357012335726469i</v>
      </c>
      <c r="P427">
        <f t="shared" si="274"/>
        <v>0.43500615755455019</v>
      </c>
      <c r="Q427" s="3">
        <f t="shared" si="275"/>
        <v>43.500615755455016</v>
      </c>
      <c r="Z427" s="1">
        <f t="shared" si="276"/>
        <v>426</v>
      </c>
      <c r="AA427" s="1">
        <f t="shared" si="308"/>
        <v>426000</v>
      </c>
      <c r="AB427" s="1">
        <f t="shared" si="277"/>
        <v>2675280</v>
      </c>
      <c r="AC427" t="str">
        <f t="shared" si="278"/>
        <v>40.1292i</v>
      </c>
      <c r="AD427" t="str">
        <f t="shared" si="304"/>
        <v>-2.39610672911112i</v>
      </c>
      <c r="AE427" t="str">
        <f t="shared" si="279"/>
        <v>120.3876i</v>
      </c>
      <c r="AF427" t="str">
        <f t="shared" si="280"/>
        <v>36.0231586963284+11.9690595032473i</v>
      </c>
      <c r="AG427" t="str">
        <f t="shared" si="281"/>
        <v>37.7330932708889i</v>
      </c>
      <c r="AH427" t="str">
        <f t="shared" si="282"/>
        <v>0.502274435728031-0.36074185901901i</v>
      </c>
      <c r="AI427">
        <f t="shared" si="283"/>
        <v>0.61839655370514746</v>
      </c>
      <c r="AJ427" s="3">
        <f t="shared" si="284"/>
        <v>61.839655370514748</v>
      </c>
      <c r="AT427" s="1">
        <f t="shared" si="285"/>
        <v>426</v>
      </c>
      <c r="AU427" s="1">
        <f t="shared" si="309"/>
        <v>426000</v>
      </c>
      <c r="AV427" s="1">
        <f t="shared" si="286"/>
        <v>2675280</v>
      </c>
      <c r="AW427" t="str">
        <f t="shared" si="287"/>
        <v>40.1292i</v>
      </c>
      <c r="AX427" t="str">
        <f t="shared" si="305"/>
        <v>-2.39610672911112i</v>
      </c>
      <c r="AY427" t="str">
        <f t="shared" si="288"/>
        <v>120.3876i</v>
      </c>
      <c r="AZ427" t="str">
        <f t="shared" si="289"/>
        <v>53.1926225166788+88.3689391875554i</v>
      </c>
      <c r="BA427" t="str">
        <f t="shared" si="290"/>
        <v>37.7330932708889i</v>
      </c>
      <c r="BB427" t="str">
        <f t="shared" si="291"/>
        <v>0.745973273351941-0.107154084008841i</v>
      </c>
      <c r="BC427">
        <f t="shared" si="292"/>
        <v>0.75362996375886171</v>
      </c>
      <c r="BD427" s="3">
        <f t="shared" si="293"/>
        <v>75.362996375886169</v>
      </c>
      <c r="BN427" s="1">
        <f t="shared" si="294"/>
        <v>426</v>
      </c>
      <c r="BO427" s="1">
        <f t="shared" si="310"/>
        <v>426000</v>
      </c>
      <c r="BP427" s="1">
        <f t="shared" si="295"/>
        <v>2675280</v>
      </c>
      <c r="BQ427" t="str">
        <f t="shared" si="296"/>
        <v>40.1292i</v>
      </c>
      <c r="BR427" t="str">
        <f t="shared" si="306"/>
        <v>-2.39610672911112i</v>
      </c>
      <c r="BS427" t="str">
        <f t="shared" si="297"/>
        <v>120.3876i</v>
      </c>
      <c r="BT427" t="str">
        <f t="shared" si="298"/>
        <v>7.22042539605328+119.952975157795i</v>
      </c>
      <c r="BU427" t="str">
        <f t="shared" si="299"/>
        <v>37.7330932708889i</v>
      </c>
      <c r="BV427" t="str">
        <f t="shared" si="300"/>
        <v>0.761208179475903-0.0109342476634946i</v>
      </c>
      <c r="BW427">
        <f t="shared" si="301"/>
        <v>0.76128670701187551</v>
      </c>
      <c r="BX427" s="3">
        <f t="shared" si="302"/>
        <v>76.128670701187545</v>
      </c>
    </row>
    <row r="428" spans="7:76" x14ac:dyDescent="0.35">
      <c r="G428" s="1">
        <f t="shared" si="267"/>
        <v>427</v>
      </c>
      <c r="H428" s="1">
        <f t="shared" si="307"/>
        <v>427000</v>
      </c>
      <c r="I428" s="1">
        <f t="shared" si="268"/>
        <v>2681560</v>
      </c>
      <c r="J428" t="str">
        <f t="shared" si="269"/>
        <v>40.2234i</v>
      </c>
      <c r="K428" t="str">
        <f t="shared" si="303"/>
        <v>-2.39049523794225i</v>
      </c>
      <c r="L428" t="str">
        <f t="shared" si="270"/>
        <v>120.6702i</v>
      </c>
      <c r="M428" t="str">
        <f t="shared" si="271"/>
        <v>19.4652870061903+3.22619619528106i</v>
      </c>
      <c r="N428" t="str">
        <f t="shared" si="272"/>
        <v>37.8329047620578i</v>
      </c>
      <c r="O428" t="str">
        <f t="shared" si="273"/>
        <v>0.247663307662126-0.35666756699959i</v>
      </c>
      <c r="P428">
        <f t="shared" si="274"/>
        <v>0.43422214051283925</v>
      </c>
      <c r="Q428" s="3">
        <f t="shared" si="275"/>
        <v>43.422214051283923</v>
      </c>
      <c r="Z428" s="1">
        <f t="shared" si="276"/>
        <v>427</v>
      </c>
      <c r="AA428" s="1">
        <f t="shared" si="308"/>
        <v>427000</v>
      </c>
      <c r="AB428" s="1">
        <f t="shared" si="277"/>
        <v>2681560</v>
      </c>
      <c r="AC428" t="str">
        <f t="shared" si="278"/>
        <v>40.2234i</v>
      </c>
      <c r="AD428" t="str">
        <f t="shared" si="304"/>
        <v>-2.39049523794225i</v>
      </c>
      <c r="AE428" t="str">
        <f t="shared" si="279"/>
        <v>120.6702i</v>
      </c>
      <c r="AF428" t="str">
        <f t="shared" si="280"/>
        <v>36.0399218370562+11.9465855984514i</v>
      </c>
      <c r="AG428" t="str">
        <f t="shared" si="281"/>
        <v>37.8329047620578i</v>
      </c>
      <c r="AH428" t="str">
        <f t="shared" si="282"/>
        <v>0.501359350584974-0.361011531045185i</v>
      </c>
      <c r="AI428">
        <f t="shared" si="283"/>
        <v>0.6178110746551696</v>
      </c>
      <c r="AJ428" s="3">
        <f t="shared" si="284"/>
        <v>61.781107465516961</v>
      </c>
      <c r="AT428" s="1">
        <f t="shared" si="285"/>
        <v>427</v>
      </c>
      <c r="AU428" s="1">
        <f t="shared" si="309"/>
        <v>427000</v>
      </c>
      <c r="AV428" s="1">
        <f t="shared" si="286"/>
        <v>2681560</v>
      </c>
      <c r="AW428" t="str">
        <f t="shared" si="287"/>
        <v>40.2234i</v>
      </c>
      <c r="AX428" t="str">
        <f t="shared" si="305"/>
        <v>-2.39049523794225i</v>
      </c>
      <c r="AY428" t="str">
        <f t="shared" si="288"/>
        <v>120.6702i</v>
      </c>
      <c r="AZ428" t="str">
        <f t="shared" si="289"/>
        <v>53.375920015954+88.4657852824541i</v>
      </c>
      <c r="BA428" t="str">
        <f t="shared" si="290"/>
        <v>37.8329047620578i</v>
      </c>
      <c r="BB428" t="str">
        <f t="shared" si="291"/>
        <v>0.74584266599054-0.10741110241742i</v>
      </c>
      <c r="BC428">
        <f t="shared" si="292"/>
        <v>0.75353727667209791</v>
      </c>
      <c r="BD428" s="3">
        <f t="shared" si="293"/>
        <v>75.353727667209796</v>
      </c>
      <c r="BN428" s="1">
        <f t="shared" si="294"/>
        <v>427</v>
      </c>
      <c r="BO428" s="1">
        <f t="shared" si="310"/>
        <v>427000</v>
      </c>
      <c r="BP428" s="1">
        <f t="shared" si="295"/>
        <v>2681560</v>
      </c>
      <c r="BQ428" t="str">
        <f t="shared" si="296"/>
        <v>40.2234i</v>
      </c>
      <c r="BR428" t="str">
        <f t="shared" si="306"/>
        <v>-2.39049523794225i</v>
      </c>
      <c r="BS428" t="str">
        <f t="shared" si="297"/>
        <v>120.6702i</v>
      </c>
      <c r="BT428" t="str">
        <f t="shared" si="298"/>
        <v>7.25424079503375+120.232514656208i</v>
      </c>
      <c r="BU428" t="str">
        <f t="shared" si="299"/>
        <v>37.8329047620578i</v>
      </c>
      <c r="BV428" t="str">
        <f t="shared" si="300"/>
        <v>0.761153408638883-0.0109616049682676i</v>
      </c>
      <c r="BW428">
        <f t="shared" si="301"/>
        <v>0.7612323352735817</v>
      </c>
      <c r="BX428" s="3">
        <f t="shared" si="302"/>
        <v>76.123233527358167</v>
      </c>
    </row>
    <row r="429" spans="7:76" x14ac:dyDescent="0.35">
      <c r="G429" s="1">
        <f t="shared" si="267"/>
        <v>428</v>
      </c>
      <c r="H429" s="1">
        <f t="shared" si="307"/>
        <v>428000</v>
      </c>
      <c r="I429" s="1">
        <f t="shared" si="268"/>
        <v>2687840</v>
      </c>
      <c r="J429" t="str">
        <f t="shared" si="269"/>
        <v>40.3176i</v>
      </c>
      <c r="K429" t="str">
        <f t="shared" si="303"/>
        <v>-2.38490996869472i</v>
      </c>
      <c r="L429" t="str">
        <f t="shared" si="270"/>
        <v>120.9528i</v>
      </c>
      <c r="M429" t="str">
        <f t="shared" si="271"/>
        <v>19.4677163239666+3.21906005052659i</v>
      </c>
      <c r="N429" t="str">
        <f t="shared" si="272"/>
        <v>37.9326900313053i</v>
      </c>
      <c r="O429" t="str">
        <f t="shared" si="273"/>
        <v>0.246789950290919-0.356322138206483i</v>
      </c>
      <c r="P429">
        <f t="shared" si="274"/>
        <v>0.43344059078567415</v>
      </c>
      <c r="Q429" s="3">
        <f t="shared" si="275"/>
        <v>43.344059078567412</v>
      </c>
      <c r="Z429" s="1">
        <f t="shared" si="276"/>
        <v>428</v>
      </c>
      <c r="AA429" s="1">
        <f t="shared" si="308"/>
        <v>428000</v>
      </c>
      <c r="AB429" s="1">
        <f t="shared" si="277"/>
        <v>2687840</v>
      </c>
      <c r="AC429" t="str">
        <f t="shared" si="278"/>
        <v>40.3176i</v>
      </c>
      <c r="AD429" t="str">
        <f t="shared" si="304"/>
        <v>-2.38490996869472i</v>
      </c>
      <c r="AE429" t="str">
        <f t="shared" si="279"/>
        <v>120.9528i</v>
      </c>
      <c r="AF429" t="str">
        <f t="shared" si="280"/>
        <v>36.056583061367+11.9241830073771i</v>
      </c>
      <c r="AG429" t="str">
        <f t="shared" si="281"/>
        <v>37.9326900313053i</v>
      </c>
      <c r="AH429" t="str">
        <f t="shared" si="282"/>
        <v>0.500445660473219-0.361278624971899i</v>
      </c>
      <c r="AI429">
        <f t="shared" si="283"/>
        <v>0.61722613679919813</v>
      </c>
      <c r="AJ429" s="3">
        <f t="shared" si="284"/>
        <v>61.72261367991981</v>
      </c>
      <c r="AT429" s="1">
        <f t="shared" si="285"/>
        <v>428</v>
      </c>
      <c r="AU429" s="1">
        <f t="shared" si="309"/>
        <v>428000</v>
      </c>
      <c r="AV429" s="1">
        <f t="shared" si="286"/>
        <v>2687840</v>
      </c>
      <c r="AW429" t="str">
        <f t="shared" si="287"/>
        <v>40.3176i</v>
      </c>
      <c r="AX429" t="str">
        <f t="shared" si="305"/>
        <v>-2.38490996869472i</v>
      </c>
      <c r="AY429" t="str">
        <f t="shared" si="288"/>
        <v>120.9528i</v>
      </c>
      <c r="AZ429" t="str">
        <f t="shared" si="289"/>
        <v>53.5591885346501+88.5621309050309i</v>
      </c>
      <c r="BA429" t="str">
        <f t="shared" si="290"/>
        <v>37.9326900313053i</v>
      </c>
      <c r="BB429" t="str">
        <f t="shared" si="291"/>
        <v>0.745712280670112-0.107667996213776i</v>
      </c>
      <c r="BC429">
        <f t="shared" si="292"/>
        <v>0.7534448904537806</v>
      </c>
      <c r="BD429" s="3">
        <f t="shared" si="293"/>
        <v>75.344489045378054</v>
      </c>
      <c r="BN429" s="1">
        <f t="shared" si="294"/>
        <v>428</v>
      </c>
      <c r="BO429" s="1">
        <f t="shared" si="310"/>
        <v>428000</v>
      </c>
      <c r="BP429" s="1">
        <f t="shared" si="295"/>
        <v>2687840</v>
      </c>
      <c r="BQ429" t="str">
        <f t="shared" si="296"/>
        <v>40.3176i</v>
      </c>
      <c r="BR429" t="str">
        <f t="shared" si="306"/>
        <v>-2.38490996869472i</v>
      </c>
      <c r="BS429" t="str">
        <f t="shared" si="297"/>
        <v>120.9528i</v>
      </c>
      <c r="BT429" t="str">
        <f t="shared" si="298"/>
        <v>7.28813432818246+120.512039873115i</v>
      </c>
      <c r="BU429" t="str">
        <f t="shared" si="299"/>
        <v>37.9326900313053i</v>
      </c>
      <c r="BV429" t="str">
        <f t="shared" si="300"/>
        <v>0.761099021375987-0.0109889576282933i</v>
      </c>
      <c r="BW429">
        <f t="shared" si="301"/>
        <v>0.76117834804284945</v>
      </c>
      <c r="BX429" s="3">
        <f t="shared" si="302"/>
        <v>76.117834804284939</v>
      </c>
    </row>
    <row r="430" spans="7:76" x14ac:dyDescent="0.35">
      <c r="G430" s="1">
        <f t="shared" si="267"/>
        <v>429</v>
      </c>
      <c r="H430" s="1">
        <f t="shared" si="307"/>
        <v>429000</v>
      </c>
      <c r="I430" s="1">
        <f t="shared" si="268"/>
        <v>2694120</v>
      </c>
      <c r="J430" t="str">
        <f t="shared" si="269"/>
        <v>40.4118i</v>
      </c>
      <c r="K430" t="str">
        <f t="shared" si="303"/>
        <v>-2.37935073799846i</v>
      </c>
      <c r="L430" t="str">
        <f t="shared" si="270"/>
        <v>121.2354i</v>
      </c>
      <c r="M430" t="str">
        <f t="shared" si="271"/>
        <v>19.4701292734205+3.21195447425761i</v>
      </c>
      <c r="N430" t="str">
        <f t="shared" si="272"/>
        <v>38.0324492620015i</v>
      </c>
      <c r="O430" t="str">
        <f t="shared" si="273"/>
        <v>0.245920744984772-0.355976065781834i</v>
      </c>
      <c r="P430">
        <f t="shared" si="274"/>
        <v>0.43266149842963592</v>
      </c>
      <c r="Q430" s="3">
        <f t="shared" si="275"/>
        <v>43.266149842963593</v>
      </c>
      <c r="Z430" s="1">
        <f t="shared" si="276"/>
        <v>429</v>
      </c>
      <c r="AA430" s="1">
        <f t="shared" si="308"/>
        <v>429000</v>
      </c>
      <c r="AB430" s="1">
        <f t="shared" si="277"/>
        <v>2694120</v>
      </c>
      <c r="AC430" t="str">
        <f t="shared" si="278"/>
        <v>40.4118i</v>
      </c>
      <c r="AD430" t="str">
        <f t="shared" si="304"/>
        <v>-2.37935073799846i</v>
      </c>
      <c r="AE430" t="str">
        <f t="shared" si="279"/>
        <v>121.2354i</v>
      </c>
      <c r="AF430" t="str">
        <f t="shared" si="280"/>
        <v>36.0731431603816+11.9018514923468i</v>
      </c>
      <c r="AG430" t="str">
        <f t="shared" si="281"/>
        <v>38.0324492620015i</v>
      </c>
      <c r="AH430" t="str">
        <f t="shared" si="282"/>
        <v>0.499533366958409-0.361543152261552i</v>
      </c>
      <c r="AI430">
        <f t="shared" si="283"/>
        <v>0.61664174011497486</v>
      </c>
      <c r="AJ430" s="3">
        <f t="shared" si="284"/>
        <v>61.664174011497487</v>
      </c>
      <c r="AT430" s="1">
        <f t="shared" si="285"/>
        <v>429</v>
      </c>
      <c r="AU430" s="1">
        <f t="shared" si="309"/>
        <v>429000</v>
      </c>
      <c r="AV430" s="1">
        <f t="shared" si="286"/>
        <v>2694120</v>
      </c>
      <c r="AW430" t="str">
        <f t="shared" si="287"/>
        <v>40.4118i</v>
      </c>
      <c r="AX430" t="str">
        <f t="shared" si="305"/>
        <v>-2.37935073799846i</v>
      </c>
      <c r="AY430" t="str">
        <f t="shared" si="288"/>
        <v>121.2354i</v>
      </c>
      <c r="AZ430" t="str">
        <f t="shared" si="289"/>
        <v>53.7424265757958+88.6579770855638i</v>
      </c>
      <c r="BA430" t="str">
        <f t="shared" si="290"/>
        <v>38.0324492620015i</v>
      </c>
      <c r="BB430" t="str">
        <f t="shared" si="291"/>
        <v>0.745582113817812-0.107924765603081i</v>
      </c>
      <c r="BC430">
        <f t="shared" si="292"/>
        <v>0.75335280146523431</v>
      </c>
      <c r="BD430" s="3">
        <f t="shared" si="293"/>
        <v>75.335280146523431</v>
      </c>
      <c r="BN430" s="1">
        <f t="shared" si="294"/>
        <v>429</v>
      </c>
      <c r="BO430" s="1">
        <f t="shared" si="310"/>
        <v>429000</v>
      </c>
      <c r="BP430" s="1">
        <f t="shared" si="295"/>
        <v>2694120</v>
      </c>
      <c r="BQ430" t="str">
        <f t="shared" si="296"/>
        <v>40.4118i</v>
      </c>
      <c r="BR430" t="str">
        <f t="shared" si="306"/>
        <v>-2.37935073799846i</v>
      </c>
      <c r="BS430" t="str">
        <f t="shared" si="297"/>
        <v>121.2354i</v>
      </c>
      <c r="BT430" t="str">
        <f t="shared" si="298"/>
        <v>7.32210598746727+120.791550775883i</v>
      </c>
      <c r="BU430" t="str">
        <f t="shared" si="299"/>
        <v>38.0324492620015i</v>
      </c>
      <c r="BV430" t="str">
        <f t="shared" si="300"/>
        <v>0.761045014008127-0.0110163056795503i</v>
      </c>
      <c r="BW430">
        <f t="shared" si="301"/>
        <v>0.76112474164059041</v>
      </c>
      <c r="BX430" s="3">
        <f t="shared" si="302"/>
        <v>76.112474164059037</v>
      </c>
    </row>
    <row r="431" spans="7:76" x14ac:dyDescent="0.35">
      <c r="G431" s="1">
        <f t="shared" si="267"/>
        <v>430</v>
      </c>
      <c r="H431" s="1">
        <f t="shared" si="307"/>
        <v>430000</v>
      </c>
      <c r="I431" s="1">
        <f t="shared" si="268"/>
        <v>2700400</v>
      </c>
      <c r="J431" t="str">
        <f t="shared" si="269"/>
        <v>40.506i</v>
      </c>
      <c r="K431" t="str">
        <f t="shared" si="303"/>
        <v>-2.37381736418916i</v>
      </c>
      <c r="L431" t="str">
        <f t="shared" si="270"/>
        <v>121.518i</v>
      </c>
      <c r="M431" t="str">
        <f t="shared" si="271"/>
        <v>19.4725259999128+3.20487927712978i</v>
      </c>
      <c r="N431" t="str">
        <f t="shared" si="272"/>
        <v>38.1321826358108i</v>
      </c>
      <c r="O431" t="str">
        <f t="shared" si="273"/>
        <v>0.245055668767511-0.35562936595185i</v>
      </c>
      <c r="P431">
        <f t="shared" si="274"/>
        <v>0.4318848535459503</v>
      </c>
      <c r="Q431" s="3">
        <f t="shared" si="275"/>
        <v>43.188485354595031</v>
      </c>
      <c r="Z431" s="1">
        <f t="shared" si="276"/>
        <v>430</v>
      </c>
      <c r="AA431" s="1">
        <f t="shared" si="308"/>
        <v>430000</v>
      </c>
      <c r="AB431" s="1">
        <f t="shared" si="277"/>
        <v>2700400</v>
      </c>
      <c r="AC431" t="str">
        <f t="shared" si="278"/>
        <v>40.506i</v>
      </c>
      <c r="AD431" t="str">
        <f t="shared" si="304"/>
        <v>-2.37381736418916i</v>
      </c>
      <c r="AE431" t="str">
        <f t="shared" si="279"/>
        <v>121.518i</v>
      </c>
      <c r="AF431" t="str">
        <f t="shared" si="280"/>
        <v>36.0896029179242+11.8795908154921i</v>
      </c>
      <c r="AG431" t="str">
        <f t="shared" si="281"/>
        <v>38.1321826358108i</v>
      </c>
      <c r="AH431" t="str">
        <f t="shared" si="282"/>
        <v>0.498622471588728-0.361805124346409i</v>
      </c>
      <c r="AI431">
        <f t="shared" si="283"/>
        <v>0.61605788459898181</v>
      </c>
      <c r="AJ431" s="3">
        <f t="shared" si="284"/>
        <v>61.605788459898179</v>
      </c>
      <c r="AT431" s="1">
        <f t="shared" si="285"/>
        <v>430</v>
      </c>
      <c r="AU431" s="1">
        <f t="shared" si="309"/>
        <v>430000</v>
      </c>
      <c r="AV431" s="1">
        <f t="shared" si="286"/>
        <v>2700400</v>
      </c>
      <c r="AW431" t="str">
        <f t="shared" si="287"/>
        <v>40.506i</v>
      </c>
      <c r="AX431" t="str">
        <f t="shared" si="305"/>
        <v>-2.37381736418916i</v>
      </c>
      <c r="AY431" t="str">
        <f t="shared" si="288"/>
        <v>121.518i</v>
      </c>
      <c r="AZ431" t="str">
        <f t="shared" si="289"/>
        <v>53.9256326504277+88.7533248579267i</v>
      </c>
      <c r="BA431" t="str">
        <f t="shared" si="290"/>
        <v>38.1321826358108i</v>
      </c>
      <c r="BB431" t="str">
        <f t="shared" si="291"/>
        <v>0.745452161905009-0.108181410786796i</v>
      </c>
      <c r="BC431">
        <f t="shared" si="292"/>
        <v>0.7532610061118743</v>
      </c>
      <c r="BD431" s="3">
        <f t="shared" si="293"/>
        <v>75.326100611187428</v>
      </c>
      <c r="BN431" s="1">
        <f t="shared" si="294"/>
        <v>430</v>
      </c>
      <c r="BO431" s="1">
        <f t="shared" si="310"/>
        <v>430000</v>
      </c>
      <c r="BP431" s="1">
        <f t="shared" si="295"/>
        <v>2700400</v>
      </c>
      <c r="BQ431" t="str">
        <f t="shared" si="296"/>
        <v>40.506i</v>
      </c>
      <c r="BR431" t="str">
        <f t="shared" si="306"/>
        <v>-2.37381736418916i</v>
      </c>
      <c r="BS431" t="str">
        <f t="shared" si="297"/>
        <v>121.518i</v>
      </c>
      <c r="BT431" t="str">
        <f t="shared" si="298"/>
        <v>7.35615576483795+121.071047331884i</v>
      </c>
      <c r="BU431" t="str">
        <f t="shared" si="299"/>
        <v>38.1321826358108i</v>
      </c>
      <c r="BV431" t="str">
        <f t="shared" si="300"/>
        <v>0.760991382900231-0.0110436491576281i</v>
      </c>
      <c r="BW431">
        <f t="shared" si="301"/>
        <v>0.76107151243173132</v>
      </c>
      <c r="BX431" s="3">
        <f t="shared" si="302"/>
        <v>76.107151243173135</v>
      </c>
    </row>
    <row r="432" spans="7:76" x14ac:dyDescent="0.35">
      <c r="G432" s="1">
        <f t="shared" si="267"/>
        <v>431</v>
      </c>
      <c r="H432" s="1">
        <f t="shared" si="307"/>
        <v>431000</v>
      </c>
      <c r="I432" s="1">
        <f t="shared" si="268"/>
        <v>2706680</v>
      </c>
      <c r="J432" t="str">
        <f t="shared" si="269"/>
        <v>40.6002i</v>
      </c>
      <c r="K432" t="str">
        <f t="shared" si="303"/>
        <v>-2.36830966728849i</v>
      </c>
      <c r="L432" t="str">
        <f t="shared" si="270"/>
        <v>121.8006i</v>
      </c>
      <c r="M432" t="str">
        <f t="shared" si="271"/>
        <v>19.4749066472096+3.19783427129416i</v>
      </c>
      <c r="N432" t="str">
        <f t="shared" si="272"/>
        <v>38.2318903327115i</v>
      </c>
      <c r="O432" t="str">
        <f t="shared" si="273"/>
        <v>0.244194698792236-0.355282054736714i</v>
      </c>
      <c r="P432">
        <f t="shared" si="274"/>
        <v>0.43111064628024709</v>
      </c>
      <c r="Q432" s="3">
        <f t="shared" si="275"/>
        <v>43.111064628024707</v>
      </c>
      <c r="Z432" s="1">
        <f t="shared" si="276"/>
        <v>431</v>
      </c>
      <c r="AA432" s="1">
        <f t="shared" si="308"/>
        <v>431000</v>
      </c>
      <c r="AB432" s="1">
        <f t="shared" si="277"/>
        <v>2706680</v>
      </c>
      <c r="AC432" t="str">
        <f t="shared" si="278"/>
        <v>40.6002i</v>
      </c>
      <c r="AD432" t="str">
        <f t="shared" si="304"/>
        <v>-2.36830966728849i</v>
      </c>
      <c r="AE432" t="str">
        <f t="shared" si="279"/>
        <v>121.8006i</v>
      </c>
      <c r="AF432" t="str">
        <f t="shared" si="280"/>
        <v>36.1059631105985+11.8574007387808i</v>
      </c>
      <c r="AG432" t="str">
        <f t="shared" si="281"/>
        <v>38.2318903327115i</v>
      </c>
      <c r="AH432" t="str">
        <f t="shared" si="282"/>
        <v>0.497712975894599-0.362064552628567i</v>
      </c>
      <c r="AI432">
        <f t="shared" si="283"/>
        <v>0.61547457026589003</v>
      </c>
      <c r="AJ432" s="3">
        <f t="shared" si="284"/>
        <v>61.547457026589001</v>
      </c>
      <c r="AT432" s="1">
        <f t="shared" si="285"/>
        <v>431</v>
      </c>
      <c r="AU432" s="1">
        <f t="shared" si="309"/>
        <v>431000</v>
      </c>
      <c r="AV432" s="1">
        <f t="shared" si="286"/>
        <v>2706680</v>
      </c>
      <c r="AW432" t="str">
        <f t="shared" si="287"/>
        <v>40.6002i</v>
      </c>
      <c r="AX432" t="str">
        <f t="shared" si="305"/>
        <v>-2.36830966728849i</v>
      </c>
      <c r="AY432" t="str">
        <f t="shared" si="288"/>
        <v>121.8006i</v>
      </c>
      <c r="AZ432" t="str">
        <f t="shared" si="289"/>
        <v>54.1088052775832+88.848175259536i</v>
      </c>
      <c r="BA432" t="str">
        <f t="shared" si="290"/>
        <v>38.2318903327115i</v>
      </c>
      <c r="BB432" t="str">
        <f t="shared" si="291"/>
        <v>0.74532242144663-0.108437931962724i</v>
      </c>
      <c r="BC432">
        <f t="shared" si="292"/>
        <v>0.75316950084255296</v>
      </c>
      <c r="BD432" s="3">
        <f t="shared" si="293"/>
        <v>75.316950084255296</v>
      </c>
      <c r="BN432" s="1">
        <f t="shared" si="294"/>
        <v>431</v>
      </c>
      <c r="BO432" s="1">
        <f t="shared" si="310"/>
        <v>431000</v>
      </c>
      <c r="BP432" s="1">
        <f t="shared" si="295"/>
        <v>2706680</v>
      </c>
      <c r="BQ432" t="str">
        <f t="shared" si="296"/>
        <v>40.6002i</v>
      </c>
      <c r="BR432" t="str">
        <f t="shared" si="306"/>
        <v>-2.36830966728849i</v>
      </c>
      <c r="BS432" t="str">
        <f t="shared" si="297"/>
        <v>121.8006i</v>
      </c>
      <c r="BT432" t="str">
        <f t="shared" si="298"/>
        <v>7.39028365222616+121.350529508494i</v>
      </c>
      <c r="BU432" t="str">
        <f t="shared" si="299"/>
        <v>38.2318903327115i</v>
      </c>
      <c r="BV432" t="str">
        <f t="shared" si="300"/>
        <v>0.760938124460571-0.0110709880977339i</v>
      </c>
      <c r="BW432">
        <f t="shared" si="301"/>
        <v>0.76101865682454306</v>
      </c>
      <c r="BX432" s="3">
        <f t="shared" si="302"/>
        <v>76.101865682454303</v>
      </c>
    </row>
    <row r="433" spans="7:76" x14ac:dyDescent="0.35">
      <c r="G433" s="1">
        <f t="shared" si="267"/>
        <v>432</v>
      </c>
      <c r="H433" s="1">
        <f t="shared" si="307"/>
        <v>432000</v>
      </c>
      <c r="I433" s="1">
        <f t="shared" si="268"/>
        <v>2712960</v>
      </c>
      <c r="J433" t="str">
        <f t="shared" si="269"/>
        <v>40.6944i</v>
      </c>
      <c r="K433" t="str">
        <f t="shared" si="303"/>
        <v>-2.36282746898458i</v>
      </c>
      <c r="L433" t="str">
        <f t="shared" si="270"/>
        <v>122.0832i</v>
      </c>
      <c r="M433" t="str">
        <f t="shared" si="271"/>
        <v>19.4772713575032+3.19081927038334i</v>
      </c>
      <c r="N433" t="str">
        <f t="shared" si="272"/>
        <v>38.3315725310154i</v>
      </c>
      <c r="O433" t="str">
        <f t="shared" si="273"/>
        <v>0.243337812340766-0.35493414795302i</v>
      </c>
      <c r="P433">
        <f t="shared" si="274"/>
        <v>0.43033886682232891</v>
      </c>
      <c r="Q433" s="3">
        <f t="shared" si="275"/>
        <v>43.03388668223289</v>
      </c>
      <c r="Z433" s="1">
        <f t="shared" si="276"/>
        <v>432</v>
      </c>
      <c r="AA433" s="1">
        <f t="shared" si="308"/>
        <v>432000</v>
      </c>
      <c r="AB433" s="1">
        <f t="shared" si="277"/>
        <v>2712960</v>
      </c>
      <c r="AC433" t="str">
        <f t="shared" si="278"/>
        <v>40.6944i</v>
      </c>
      <c r="AD433" t="str">
        <f t="shared" si="304"/>
        <v>-2.36282746898458i</v>
      </c>
      <c r="AE433" t="str">
        <f t="shared" si="279"/>
        <v>122.0832i</v>
      </c>
      <c r="AF433" t="str">
        <f t="shared" si="280"/>
        <v>36.1222245078624+11.8352810240434i</v>
      </c>
      <c r="AG433" t="str">
        <f t="shared" si="281"/>
        <v>38.3315725310154i</v>
      </c>
      <c r="AH433" t="str">
        <f t="shared" si="282"/>
        <v>0.496804881388381-0.362321448479928i</v>
      </c>
      <c r="AI433">
        <f t="shared" si="283"/>
        <v>0.61489179714801567</v>
      </c>
      <c r="AJ433" s="3">
        <f t="shared" si="284"/>
        <v>61.489179714801566</v>
      </c>
      <c r="AT433" s="1">
        <f t="shared" si="285"/>
        <v>432</v>
      </c>
      <c r="AU433" s="1">
        <f t="shared" si="309"/>
        <v>432000</v>
      </c>
      <c r="AV433" s="1">
        <f t="shared" si="286"/>
        <v>2712960</v>
      </c>
      <c r="AW433" t="str">
        <f t="shared" si="287"/>
        <v>40.6944i</v>
      </c>
      <c r="AX433" t="str">
        <f t="shared" si="305"/>
        <v>-2.36282746898458i</v>
      </c>
      <c r="AY433" t="str">
        <f t="shared" si="288"/>
        <v>122.0832i</v>
      </c>
      <c r="AZ433" t="str">
        <f t="shared" si="289"/>
        <v>54.2919429842942+88.942529331299i</v>
      </c>
      <c r="BA433" t="str">
        <f t="shared" si="290"/>
        <v>38.3315725310154i</v>
      </c>
      <c r="BB433" t="str">
        <f t="shared" si="291"/>
        <v>0.745192889000575-0.108694329325059i</v>
      </c>
      <c r="BC433">
        <f t="shared" si="292"/>
        <v>0.75307828214897277</v>
      </c>
      <c r="BD433" s="3">
        <f t="shared" si="293"/>
        <v>75.30782821489727</v>
      </c>
      <c r="BN433" s="1">
        <f t="shared" si="294"/>
        <v>432</v>
      </c>
      <c r="BO433" s="1">
        <f t="shared" si="310"/>
        <v>432000</v>
      </c>
      <c r="BP433" s="1">
        <f t="shared" si="295"/>
        <v>2712960</v>
      </c>
      <c r="BQ433" t="str">
        <f t="shared" si="296"/>
        <v>40.6944i</v>
      </c>
      <c r="BR433" t="str">
        <f t="shared" si="306"/>
        <v>-2.36282746898458i</v>
      </c>
      <c r="BS433" t="str">
        <f t="shared" si="297"/>
        <v>122.0832i</v>
      </c>
      <c r="BT433" t="str">
        <f t="shared" si="298"/>
        <v>7.42448964154546+121.629997273097i</v>
      </c>
      <c r="BU433" t="str">
        <f t="shared" si="299"/>
        <v>38.3315725310154i</v>
      </c>
      <c r="BV433" t="str">
        <f t="shared" si="300"/>
        <v>0.760885235140182-0.0110983225346958i</v>
      </c>
      <c r="BW433">
        <f t="shared" si="301"/>
        <v>0.76096617127005994</v>
      </c>
      <c r="BX433" s="3">
        <f t="shared" si="302"/>
        <v>76.096617127005999</v>
      </c>
    </row>
    <row r="434" spans="7:76" x14ac:dyDescent="0.35">
      <c r="G434" s="1">
        <f t="shared" si="267"/>
        <v>433</v>
      </c>
      <c r="H434" s="1">
        <f t="shared" si="307"/>
        <v>433000</v>
      </c>
      <c r="I434" s="1">
        <f t="shared" si="268"/>
        <v>2719240</v>
      </c>
      <c r="J434" t="str">
        <f t="shared" si="269"/>
        <v>40.7886i</v>
      </c>
      <c r="K434" t="str">
        <f t="shared" si="303"/>
        <v>-2.35737059261279i</v>
      </c>
      <c r="L434" t="str">
        <f t="shared" si="270"/>
        <v>122.3658i</v>
      </c>
      <c r="M434" t="str">
        <f t="shared" si="271"/>
        <v>19.4796202714324+3.18383408949763i</v>
      </c>
      <c r="N434" t="str">
        <f t="shared" si="272"/>
        <v>38.4312294073872i</v>
      </c>
      <c r="O434" t="str">
        <f t="shared" si="273"/>
        <v>0.24248498682307-0.354585661216168i</v>
      </c>
      <c r="P434">
        <f t="shared" si="274"/>
        <v>0.42956950540592553</v>
      </c>
      <c r="Q434" s="3">
        <f t="shared" si="275"/>
        <v>42.956950540592551</v>
      </c>
      <c r="Z434" s="1">
        <f t="shared" si="276"/>
        <v>433</v>
      </c>
      <c r="AA434" s="1">
        <f t="shared" si="308"/>
        <v>433000</v>
      </c>
      <c r="AB434" s="1">
        <f t="shared" si="277"/>
        <v>2719240</v>
      </c>
      <c r="AC434" t="str">
        <f t="shared" si="278"/>
        <v>40.7886i</v>
      </c>
      <c r="AD434" t="str">
        <f t="shared" si="304"/>
        <v>-2.35737059261279i</v>
      </c>
      <c r="AE434" t="str">
        <f t="shared" si="279"/>
        <v>122.3658i</v>
      </c>
      <c r="AF434" t="str">
        <f t="shared" si="280"/>
        <v>36.1383878721018+11.813231432999i</v>
      </c>
      <c r="AG434" t="str">
        <f t="shared" si="281"/>
        <v>38.4312294073872i</v>
      </c>
      <c r="AH434" t="str">
        <f t="shared" si="282"/>
        <v>0.495898189564084-0.362575823242167i</v>
      </c>
      <c r="AI434">
        <f t="shared" si="283"/>
        <v>0.61430956529478786</v>
      </c>
      <c r="AJ434" s="3">
        <f t="shared" si="284"/>
        <v>61.430956529478784</v>
      </c>
      <c r="AT434" s="1">
        <f t="shared" si="285"/>
        <v>433</v>
      </c>
      <c r="AU434" s="1">
        <f t="shared" si="309"/>
        <v>433000</v>
      </c>
      <c r="AV434" s="1">
        <f t="shared" si="286"/>
        <v>2719240</v>
      </c>
      <c r="AW434" t="str">
        <f t="shared" si="287"/>
        <v>40.7886i</v>
      </c>
      <c r="AX434" t="str">
        <f t="shared" si="305"/>
        <v>-2.35737059261279i</v>
      </c>
      <c r="AY434" t="str">
        <f t="shared" si="288"/>
        <v>122.3658i</v>
      </c>
      <c r="AZ434" t="str">
        <f t="shared" si="289"/>
        <v>54.4750443055796+89.0363881175615i</v>
      </c>
      <c r="BA434" t="str">
        <f t="shared" si="290"/>
        <v>38.4312294073872i</v>
      </c>
      <c r="BB434" t="str">
        <f t="shared" si="291"/>
        <v>0.745063561167043-0.108950603064451i</v>
      </c>
      <c r="BC434">
        <f t="shared" si="292"/>
        <v>0.75298734656501598</v>
      </c>
      <c r="BD434" s="3">
        <f t="shared" si="293"/>
        <v>75.298734656501594</v>
      </c>
      <c r="BN434" s="1">
        <f t="shared" si="294"/>
        <v>433</v>
      </c>
      <c r="BO434" s="1">
        <f t="shared" si="310"/>
        <v>433000</v>
      </c>
      <c r="BP434" s="1">
        <f t="shared" si="295"/>
        <v>2719240</v>
      </c>
      <c r="BQ434" t="str">
        <f t="shared" si="296"/>
        <v>40.7886i</v>
      </c>
      <c r="BR434" t="str">
        <f t="shared" si="306"/>
        <v>-2.35737059261279i</v>
      </c>
      <c r="BS434" t="str">
        <f t="shared" si="297"/>
        <v>122.3658i</v>
      </c>
      <c r="BT434" t="str">
        <f t="shared" si="298"/>
        <v>7.45877372469133+121.90945059308i</v>
      </c>
      <c r="BU434" t="str">
        <f t="shared" si="299"/>
        <v>38.4312294073872i</v>
      </c>
      <c r="BV434" t="str">
        <f t="shared" si="300"/>
        <v>0.760832711432207-0.0111256525029701i</v>
      </c>
      <c r="BW434">
        <f t="shared" si="301"/>
        <v>0.76091405226142383</v>
      </c>
      <c r="BX434" s="3">
        <f t="shared" si="302"/>
        <v>76.091405226142385</v>
      </c>
    </row>
    <row r="435" spans="7:76" x14ac:dyDescent="0.35">
      <c r="G435" s="1">
        <f t="shared" si="267"/>
        <v>434</v>
      </c>
      <c r="H435" s="1">
        <f t="shared" si="307"/>
        <v>434000</v>
      </c>
      <c r="I435" s="1">
        <f t="shared" si="268"/>
        <v>2725520</v>
      </c>
      <c r="J435" t="str">
        <f t="shared" si="269"/>
        <v>40.8828i</v>
      </c>
      <c r="K435" t="str">
        <f t="shared" si="303"/>
        <v>-2.35193886313673i</v>
      </c>
      <c r="L435" t="str">
        <f t="shared" si="270"/>
        <v>122.6484i</v>
      </c>
      <c r="M435" t="str">
        <f t="shared" si="271"/>
        <v>19.4819535281029+3.17687854519144i</v>
      </c>
      <c r="N435" t="str">
        <f t="shared" si="272"/>
        <v>38.5308611368633i</v>
      </c>
      <c r="O435" t="str">
        <f t="shared" si="273"/>
        <v>0.241636199776725-0.35423660994274i</v>
      </c>
      <c r="P435">
        <f t="shared" si="274"/>
        <v>0.42880255230847475</v>
      </c>
      <c r="Q435" s="3">
        <f t="shared" si="275"/>
        <v>42.880255230847474</v>
      </c>
      <c r="Z435" s="1">
        <f t="shared" si="276"/>
        <v>434</v>
      </c>
      <c r="AA435" s="1">
        <f t="shared" si="308"/>
        <v>434000</v>
      </c>
      <c r="AB435" s="1">
        <f t="shared" si="277"/>
        <v>2725520</v>
      </c>
      <c r="AC435" t="str">
        <f t="shared" si="278"/>
        <v>40.8828i</v>
      </c>
      <c r="AD435" t="str">
        <f t="shared" si="304"/>
        <v>-2.35193886313673i</v>
      </c>
      <c r="AE435" t="str">
        <f t="shared" si="279"/>
        <v>122.6484i</v>
      </c>
      <c r="AF435" t="str">
        <f t="shared" si="280"/>
        <v>36.1544539587046+11.7912517272804i</v>
      </c>
      <c r="AG435" t="str">
        <f t="shared" si="281"/>
        <v>38.5308611368633i</v>
      </c>
      <c r="AH435" t="str">
        <f t="shared" si="282"/>
        <v>0.494992901897099-0.3628276882267i</v>
      </c>
      <c r="AI435">
        <f t="shared" si="283"/>
        <v>0.61372787477223356</v>
      </c>
      <c r="AJ435" s="3">
        <f t="shared" si="284"/>
        <v>61.372787477223355</v>
      </c>
      <c r="AT435" s="1">
        <f t="shared" si="285"/>
        <v>434</v>
      </c>
      <c r="AU435" s="1">
        <f t="shared" si="309"/>
        <v>434000</v>
      </c>
      <c r="AV435" s="1">
        <f t="shared" si="286"/>
        <v>2725520</v>
      </c>
      <c r="AW435" t="str">
        <f t="shared" si="287"/>
        <v>40.8828i</v>
      </c>
      <c r="AX435" t="str">
        <f t="shared" si="305"/>
        <v>-2.35193886313673i</v>
      </c>
      <c r="AY435" t="str">
        <f t="shared" si="288"/>
        <v>122.6484i</v>
      </c>
      <c r="AZ435" t="str">
        <f t="shared" si="289"/>
        <v>54.6581077844375+89.129752666056i</v>
      </c>
      <c r="BA435" t="str">
        <f t="shared" si="290"/>
        <v>38.5308611368633i</v>
      </c>
      <c r="BB435" t="str">
        <f t="shared" si="291"/>
        <v>0.744934434588001-0.109206753368036i</v>
      </c>
      <c r="BC435">
        <f t="shared" si="292"/>
        <v>0.75289669066621068</v>
      </c>
      <c r="BD435" s="3">
        <f t="shared" si="293"/>
        <v>75.289669066621073</v>
      </c>
      <c r="BN435" s="1">
        <f t="shared" si="294"/>
        <v>434</v>
      </c>
      <c r="BO435" s="1">
        <f t="shared" si="310"/>
        <v>434000</v>
      </c>
      <c r="BP435" s="1">
        <f t="shared" si="295"/>
        <v>2725520</v>
      </c>
      <c r="BQ435" t="str">
        <f t="shared" si="296"/>
        <v>40.8828i</v>
      </c>
      <c r="BR435" t="str">
        <f t="shared" si="306"/>
        <v>-2.35193886313673i</v>
      </c>
      <c r="BS435" t="str">
        <f t="shared" si="297"/>
        <v>122.6484i</v>
      </c>
      <c r="BT435" t="str">
        <f t="shared" si="298"/>
        <v>7.49313589354117+122.188889435837i</v>
      </c>
      <c r="BU435" t="str">
        <f t="shared" si="299"/>
        <v>38.5308611368633i</v>
      </c>
      <c r="BV435" t="str">
        <f t="shared" si="300"/>
        <v>0.760780549871339-0.0111529780366441i</v>
      </c>
      <c r="BW435">
        <f t="shared" si="301"/>
        <v>0.76086229633332658</v>
      </c>
      <c r="BX435" s="3">
        <f t="shared" si="302"/>
        <v>76.086229633332664</v>
      </c>
    </row>
    <row r="436" spans="7:76" x14ac:dyDescent="0.35">
      <c r="G436" s="1">
        <f t="shared" si="267"/>
        <v>435</v>
      </c>
      <c r="H436" s="1">
        <f t="shared" si="307"/>
        <v>435000</v>
      </c>
      <c r="I436" s="1">
        <f t="shared" si="268"/>
        <v>2731800</v>
      </c>
      <c r="J436" t="str">
        <f t="shared" si="269"/>
        <v>40.977i</v>
      </c>
      <c r="K436" t="str">
        <f t="shared" si="303"/>
        <v>-2.34653210712952i</v>
      </c>
      <c r="L436" t="str">
        <f t="shared" si="270"/>
        <v>122.931i</v>
      </c>
      <c r="M436" t="str">
        <f t="shared" si="271"/>
        <v>19.4842712651065+3.16995245545981i</v>
      </c>
      <c r="N436" t="str">
        <f t="shared" si="272"/>
        <v>38.6304678928705i</v>
      </c>
      <c r="O436" t="str">
        <f t="shared" si="273"/>
        <v>0.240791428866334-0.353887009352841i</v>
      </c>
      <c r="P436">
        <f t="shared" si="274"/>
        <v>0.42803799785087837</v>
      </c>
      <c r="Q436" s="3">
        <f t="shared" si="275"/>
        <v>42.80379978508784</v>
      </c>
      <c r="Z436" s="1">
        <f t="shared" si="276"/>
        <v>435</v>
      </c>
      <c r="AA436" s="1">
        <f t="shared" si="308"/>
        <v>435000</v>
      </c>
      <c r="AB436" s="1">
        <f t="shared" si="277"/>
        <v>2731800</v>
      </c>
      <c r="AC436" t="str">
        <f t="shared" si="278"/>
        <v>40.977i</v>
      </c>
      <c r="AD436" t="str">
        <f t="shared" si="304"/>
        <v>-2.34653210712952i</v>
      </c>
      <c r="AE436" t="str">
        <f t="shared" si="279"/>
        <v>122.931i</v>
      </c>
      <c r="AF436" t="str">
        <f t="shared" si="280"/>
        <v>36.1704235161323+11.7693416684586i</v>
      </c>
      <c r="AG436" t="str">
        <f t="shared" si="281"/>
        <v>38.6304678928705i</v>
      </c>
      <c r="AH436" t="str">
        <f t="shared" si="282"/>
        <v>0.494089019843925-0.363077054714654i</v>
      </c>
      <c r="AI436">
        <f t="shared" si="283"/>
        <v>0.61314672566246198</v>
      </c>
      <c r="AJ436" s="3">
        <f t="shared" si="284"/>
        <v>61.314672566246195</v>
      </c>
      <c r="AT436" s="1">
        <f t="shared" si="285"/>
        <v>435</v>
      </c>
      <c r="AU436" s="1">
        <f t="shared" si="309"/>
        <v>435000</v>
      </c>
      <c r="AV436" s="1">
        <f t="shared" si="286"/>
        <v>2731800</v>
      </c>
      <c r="AW436" t="str">
        <f t="shared" si="287"/>
        <v>40.977i</v>
      </c>
      <c r="AX436" t="str">
        <f t="shared" si="305"/>
        <v>-2.34653210712952i</v>
      </c>
      <c r="AY436" t="str">
        <f t="shared" si="288"/>
        <v>122.931i</v>
      </c>
      <c r="AZ436" t="str">
        <f t="shared" si="289"/>
        <v>54.8411319718381+89.2226240278499i</v>
      </c>
      <c r="BA436" t="str">
        <f t="shared" si="290"/>
        <v>38.6304678928705i</v>
      </c>
      <c r="BB436" t="str">
        <f t="shared" si="291"/>
        <v>0.744805505946532-0.109462780419506i</v>
      </c>
      <c r="BC436">
        <f t="shared" si="292"/>
        <v>0.75280631106908136</v>
      </c>
      <c r="BD436" s="3">
        <f t="shared" si="293"/>
        <v>75.280631106908132</v>
      </c>
      <c r="BN436" s="1">
        <f t="shared" si="294"/>
        <v>435</v>
      </c>
      <c r="BO436" s="1">
        <f t="shared" si="310"/>
        <v>435000</v>
      </c>
      <c r="BP436" s="1">
        <f t="shared" si="295"/>
        <v>2731800</v>
      </c>
      <c r="BQ436" t="str">
        <f t="shared" si="296"/>
        <v>40.977i</v>
      </c>
      <c r="BR436" t="str">
        <f t="shared" si="306"/>
        <v>-2.34653210712952i</v>
      </c>
      <c r="BS436" t="str">
        <f t="shared" si="297"/>
        <v>122.931i</v>
      </c>
      <c r="BT436" t="str">
        <f t="shared" si="298"/>
        <v>7.52757613995431+122.46831376877i</v>
      </c>
      <c r="BU436" t="str">
        <f t="shared" si="299"/>
        <v>38.6304678928705i</v>
      </c>
      <c r="BV436" t="str">
        <f t="shared" si="300"/>
        <v>0.760728747033206-0.0111802991694424i</v>
      </c>
      <c r="BW436">
        <f t="shared" si="301"/>
        <v>0.76081090006139485</v>
      </c>
      <c r="BX436" s="3">
        <f t="shared" si="302"/>
        <v>76.08109000613949</v>
      </c>
    </row>
    <row r="437" spans="7:76" x14ac:dyDescent="0.35">
      <c r="G437" s="1">
        <f t="shared" si="267"/>
        <v>436</v>
      </c>
      <c r="H437" s="1">
        <f t="shared" si="307"/>
        <v>436000</v>
      </c>
      <c r="I437" s="1">
        <f t="shared" si="268"/>
        <v>2738080</v>
      </c>
      <c r="J437" t="str">
        <f t="shared" si="269"/>
        <v>41.0712i</v>
      </c>
      <c r="K437" t="str">
        <f t="shared" si="303"/>
        <v>-2.34115015275537i</v>
      </c>
      <c r="L437" t="str">
        <f t="shared" si="270"/>
        <v>123.2136i</v>
      </c>
      <c r="M437" t="str">
        <f t="shared" si="271"/>
        <v>19.4865736185413+3.16305563972504i</v>
      </c>
      <c r="N437" t="str">
        <f t="shared" si="272"/>
        <v>38.7300498472446i</v>
      </c>
      <c r="O437" t="str">
        <f t="shared" si="273"/>
        <v>0.239950651882981-0.35353687447242i</v>
      </c>
      <c r="P437">
        <f t="shared" si="274"/>
        <v>0.42727583239728778</v>
      </c>
      <c r="Q437" s="3">
        <f t="shared" si="275"/>
        <v>42.72758323972878</v>
      </c>
      <c r="Z437" s="1">
        <f t="shared" si="276"/>
        <v>436</v>
      </c>
      <c r="AA437" s="1">
        <f t="shared" si="308"/>
        <v>436000</v>
      </c>
      <c r="AB437" s="1">
        <f t="shared" si="277"/>
        <v>2738080</v>
      </c>
      <c r="AC437" t="str">
        <f t="shared" si="278"/>
        <v>41.0712i</v>
      </c>
      <c r="AD437" t="str">
        <f t="shared" si="304"/>
        <v>-2.34115015275537i</v>
      </c>
      <c r="AE437" t="str">
        <f t="shared" si="279"/>
        <v>123.2136i</v>
      </c>
      <c r="AF437" t="str">
        <f t="shared" si="280"/>
        <v>36.1862972859922+11.7475010180669i</v>
      </c>
      <c r="AG437" t="str">
        <f t="shared" si="281"/>
        <v>38.7300498472446i</v>
      </c>
      <c r="AH437" t="str">
        <f t="shared" si="282"/>
        <v>0.493186544841918-0.363323933956835i</v>
      </c>
      <c r="AI437">
        <f t="shared" si="283"/>
        <v>0.61256611806316863</v>
      </c>
      <c r="AJ437" s="3">
        <f t="shared" si="284"/>
        <v>61.256611806316862</v>
      </c>
      <c r="AT437" s="1">
        <f t="shared" si="285"/>
        <v>436</v>
      </c>
      <c r="AU437" s="1">
        <f t="shared" si="309"/>
        <v>436000</v>
      </c>
      <c r="AV437" s="1">
        <f t="shared" si="286"/>
        <v>2738080</v>
      </c>
      <c r="AW437" t="str">
        <f t="shared" si="287"/>
        <v>41.0712i</v>
      </c>
      <c r="AX437" t="str">
        <f t="shared" si="305"/>
        <v>-2.34115015275537i</v>
      </c>
      <c r="AY437" t="str">
        <f t="shared" si="288"/>
        <v>123.2136i</v>
      </c>
      <c r="AZ437" t="str">
        <f t="shared" si="289"/>
        <v>55.024115426715+89.3150032572946i</v>
      </c>
      <c r="BA437" t="str">
        <f t="shared" si="290"/>
        <v>38.7300498472446i</v>
      </c>
      <c r="BB437" t="str">
        <f t="shared" si="291"/>
        <v>0.74467677196629-0.109718684399142i</v>
      </c>
      <c r="BC437">
        <f t="shared" si="292"/>
        <v>0.75271620443060239</v>
      </c>
      <c r="BD437" s="3">
        <f t="shared" si="293"/>
        <v>75.271620443060243</v>
      </c>
      <c r="BN437" s="1">
        <f t="shared" si="294"/>
        <v>436</v>
      </c>
      <c r="BO437" s="1">
        <f t="shared" si="310"/>
        <v>436000</v>
      </c>
      <c r="BP437" s="1">
        <f t="shared" si="295"/>
        <v>2738080</v>
      </c>
      <c r="BQ437" t="str">
        <f t="shared" si="296"/>
        <v>41.0712i</v>
      </c>
      <c r="BR437" t="str">
        <f t="shared" si="306"/>
        <v>-2.34115015275537i</v>
      </c>
      <c r="BS437" t="str">
        <f t="shared" si="297"/>
        <v>123.2136i</v>
      </c>
      <c r="BT437" t="str">
        <f t="shared" si="298"/>
        <v>7.56209445577198+122.747723559282i</v>
      </c>
      <c r="BU437" t="str">
        <f t="shared" si="299"/>
        <v>38.7300498472446i</v>
      </c>
      <c r="BV437" t="str">
        <f t="shared" si="300"/>
        <v>0.760677299533779-0.0112076159347317i</v>
      </c>
      <c r="BW437">
        <f t="shared" si="301"/>
        <v>0.76075986006159857</v>
      </c>
      <c r="BX437" s="3">
        <f t="shared" si="302"/>
        <v>76.075986006159852</v>
      </c>
    </row>
    <row r="438" spans="7:76" x14ac:dyDescent="0.35">
      <c r="G438" s="1">
        <f t="shared" si="267"/>
        <v>437</v>
      </c>
      <c r="H438" s="1">
        <f t="shared" si="307"/>
        <v>437000</v>
      </c>
      <c r="I438" s="1">
        <f t="shared" si="268"/>
        <v>2744360</v>
      </c>
      <c r="J438" t="str">
        <f t="shared" si="269"/>
        <v>41.1654i</v>
      </c>
      <c r="K438" t="str">
        <f t="shared" si="303"/>
        <v>-2.33579282975135i</v>
      </c>
      <c r="L438" t="str">
        <f t="shared" si="270"/>
        <v>123.4962i</v>
      </c>
      <c r="M438" t="str">
        <f t="shared" si="271"/>
        <v>19.4888607230306+3.15618791882351i</v>
      </c>
      <c r="N438" t="str">
        <f t="shared" si="272"/>
        <v>38.8296071702487i</v>
      </c>
      <c r="O438" t="str">
        <f t="shared" si="273"/>
        <v>0.239113846743657-0.353186220135556i</v>
      </c>
      <c r="P438">
        <f t="shared" si="274"/>
        <v>0.42651604635487106</v>
      </c>
      <c r="Q438" s="3">
        <f t="shared" si="275"/>
        <v>42.651604635487104</v>
      </c>
      <c r="Z438" s="1">
        <f t="shared" si="276"/>
        <v>437</v>
      </c>
      <c r="AA438" s="1">
        <f t="shared" si="308"/>
        <v>437000</v>
      </c>
      <c r="AB438" s="1">
        <f t="shared" si="277"/>
        <v>2744360</v>
      </c>
      <c r="AC438" t="str">
        <f t="shared" si="278"/>
        <v>41.1654i</v>
      </c>
      <c r="AD438" t="str">
        <f t="shared" si="304"/>
        <v>-2.33579282975135i</v>
      </c>
      <c r="AE438" t="str">
        <f t="shared" si="279"/>
        <v>123.4962i</v>
      </c>
      <c r="AF438" t="str">
        <f t="shared" si="280"/>
        <v>36.2020760031081+11.725729537624i</v>
      </c>
      <c r="AG438" t="str">
        <f t="shared" si="281"/>
        <v>38.8296071702487i</v>
      </c>
      <c r="AH438" t="str">
        <f t="shared" si="282"/>
        <v>0.492285478309043-0.363568337173698i</v>
      </c>
      <c r="AI438">
        <f t="shared" si="283"/>
        <v>0.61198605208714607</v>
      </c>
      <c r="AJ438" s="3">
        <f t="shared" si="284"/>
        <v>61.198605208714611</v>
      </c>
      <c r="AT438" s="1">
        <f t="shared" si="285"/>
        <v>437</v>
      </c>
      <c r="AU438" s="1">
        <f t="shared" si="309"/>
        <v>437000</v>
      </c>
      <c r="AV438" s="1">
        <f t="shared" si="286"/>
        <v>2744360</v>
      </c>
      <c r="AW438" t="str">
        <f t="shared" si="287"/>
        <v>41.1654i</v>
      </c>
      <c r="AX438" t="str">
        <f t="shared" si="305"/>
        <v>-2.33579282975135i</v>
      </c>
      <c r="AY438" t="str">
        <f t="shared" si="288"/>
        <v>123.4962i</v>
      </c>
      <c r="AZ438" t="str">
        <f t="shared" si="289"/>
        <v>55.2070567159572+89.4068914119741i</v>
      </c>
      <c r="BA438" t="str">
        <f t="shared" si="290"/>
        <v>38.8296071702487i</v>
      </c>
      <c r="BB438" t="str">
        <f t="shared" si="291"/>
        <v>0.744548229410914-0.109974465483873i</v>
      </c>
      <c r="BC438">
        <f t="shared" si="292"/>
        <v>0.7526263674476138</v>
      </c>
      <c r="BD438" s="3">
        <f t="shared" si="293"/>
        <v>75.26263674476138</v>
      </c>
      <c r="BN438" s="1">
        <f t="shared" si="294"/>
        <v>437</v>
      </c>
      <c r="BO438" s="1">
        <f t="shared" si="310"/>
        <v>437000</v>
      </c>
      <c r="BP438" s="1">
        <f t="shared" si="295"/>
        <v>2744360</v>
      </c>
      <c r="BQ438" t="str">
        <f t="shared" si="296"/>
        <v>41.1654i</v>
      </c>
      <c r="BR438" t="str">
        <f t="shared" si="306"/>
        <v>-2.33579282975135i</v>
      </c>
      <c r="BS438" t="str">
        <f t="shared" si="297"/>
        <v>123.4962i</v>
      </c>
      <c r="BT438" t="str">
        <f t="shared" si="298"/>
        <v>7.59669083281737+123.027118774786i</v>
      </c>
      <c r="BU438" t="str">
        <f t="shared" si="299"/>
        <v>38.8296071702487i</v>
      </c>
      <c r="BV438" t="str">
        <f t="shared" si="300"/>
        <v>0.760626204028837-0.0112349283655247i</v>
      </c>
      <c r="BW438">
        <f t="shared" si="301"/>
        <v>0.76070917298971519</v>
      </c>
      <c r="BX438" s="3">
        <f t="shared" si="302"/>
        <v>76.070917298971523</v>
      </c>
    </row>
    <row r="439" spans="7:76" x14ac:dyDescent="0.35">
      <c r="G439" s="1">
        <f t="shared" si="267"/>
        <v>438</v>
      </c>
      <c r="H439" s="1">
        <f t="shared" si="307"/>
        <v>438000</v>
      </c>
      <c r="I439" s="1">
        <f t="shared" si="268"/>
        <v>2750640</v>
      </c>
      <c r="J439" t="str">
        <f t="shared" si="269"/>
        <v>41.2596i</v>
      </c>
      <c r="K439" t="str">
        <f t="shared" si="303"/>
        <v>-2.33045996940945i</v>
      </c>
      <c r="L439" t="str">
        <f t="shared" si="270"/>
        <v>123.7788i</v>
      </c>
      <c r="M439" t="str">
        <f t="shared" si="271"/>
        <v>19.4911327117418+3.14934911499252i</v>
      </c>
      <c r="N439" t="str">
        <f t="shared" si="272"/>
        <v>38.9291400305905i</v>
      </c>
      <c r="O439" t="str">
        <f t="shared" si="273"/>
        <v>0.238280991490703-0.352835060986726i</v>
      </c>
      <c r="P439">
        <f t="shared" si="274"/>
        <v>0.42575863017359866</v>
      </c>
      <c r="Q439" s="3">
        <f t="shared" si="275"/>
        <v>42.575863017359865</v>
      </c>
      <c r="Z439" s="1">
        <f t="shared" si="276"/>
        <v>438</v>
      </c>
      <c r="AA439" s="1">
        <f t="shared" si="308"/>
        <v>438000</v>
      </c>
      <c r="AB439" s="1">
        <f t="shared" si="277"/>
        <v>2750640</v>
      </c>
      <c r="AC439" t="str">
        <f t="shared" si="278"/>
        <v>41.2596i</v>
      </c>
      <c r="AD439" t="str">
        <f t="shared" si="304"/>
        <v>-2.33045996940945i</v>
      </c>
      <c r="AE439" t="str">
        <f t="shared" si="279"/>
        <v>123.7788i</v>
      </c>
      <c r="AF439" t="str">
        <f t="shared" si="280"/>
        <v>36.2177603955904+11.7040269886573i</v>
      </c>
      <c r="AG439" t="str">
        <f t="shared" si="281"/>
        <v>38.9291400305905i</v>
      </c>
      <c r="AH439" t="str">
        <f t="shared" si="282"/>
        <v>0.491385821643648-0.363810275555307i</v>
      </c>
      <c r="AI439">
        <f t="shared" si="283"/>
        <v>0.61140652786180771</v>
      </c>
      <c r="AJ439" s="3">
        <f t="shared" si="284"/>
        <v>61.140652786180773</v>
      </c>
      <c r="AT439" s="1">
        <f t="shared" si="285"/>
        <v>438</v>
      </c>
      <c r="AU439" s="1">
        <f t="shared" si="309"/>
        <v>438000</v>
      </c>
      <c r="AV439" s="1">
        <f t="shared" si="286"/>
        <v>2750640</v>
      </c>
      <c r="AW439" t="str">
        <f t="shared" si="287"/>
        <v>41.2596i</v>
      </c>
      <c r="AX439" t="str">
        <f t="shared" si="305"/>
        <v>-2.33045996940945i</v>
      </c>
      <c r="AY439" t="str">
        <f t="shared" si="288"/>
        <v>123.7788i</v>
      </c>
      <c r="AZ439" t="str">
        <f t="shared" si="289"/>
        <v>55.3899544144003+89.4982895526541i</v>
      </c>
      <c r="BA439" t="str">
        <f t="shared" si="290"/>
        <v>38.9291400305905i</v>
      </c>
      <c r="BB439" t="str">
        <f t="shared" si="291"/>
        <v>0.744419875083471-0.110230123847314i</v>
      </c>
      <c r="BC439">
        <f t="shared" si="292"/>
        <v>0.75253679685626318</v>
      </c>
      <c r="BD439" s="3">
        <f t="shared" si="293"/>
        <v>75.253679685626324</v>
      </c>
      <c r="BN439" s="1">
        <f t="shared" si="294"/>
        <v>438</v>
      </c>
      <c r="BO439" s="1">
        <f t="shared" si="310"/>
        <v>438000</v>
      </c>
      <c r="BP439" s="1">
        <f t="shared" si="295"/>
        <v>2750640</v>
      </c>
      <c r="BQ439" t="str">
        <f t="shared" si="296"/>
        <v>41.2596i</v>
      </c>
      <c r="BR439" t="str">
        <f t="shared" si="306"/>
        <v>-2.33045996940945i</v>
      </c>
      <c r="BS439" t="str">
        <f t="shared" si="297"/>
        <v>123.7788i</v>
      </c>
      <c r="BT439" t="str">
        <f t="shared" si="298"/>
        <v>7.63136526289559+123.306499382699i</v>
      </c>
      <c r="BU439" t="str">
        <f t="shared" si="299"/>
        <v>38.9291400305905i</v>
      </c>
      <c r="BV439" t="str">
        <f t="shared" si="300"/>
        <v>0.760575457213364-0.0112622364944858i</v>
      </c>
      <c r="BW439">
        <f t="shared" si="301"/>
        <v>0.76065883554072744</v>
      </c>
      <c r="BX439" s="3">
        <f t="shared" si="302"/>
        <v>76.065883554072741</v>
      </c>
    </row>
    <row r="440" spans="7:76" x14ac:dyDescent="0.35">
      <c r="G440" s="1">
        <f t="shared" si="267"/>
        <v>439</v>
      </c>
      <c r="H440" s="1">
        <f t="shared" si="307"/>
        <v>439000</v>
      </c>
      <c r="I440" s="1">
        <f t="shared" si="268"/>
        <v>2756920</v>
      </c>
      <c r="J440" t="str">
        <f t="shared" si="269"/>
        <v>41.3538i</v>
      </c>
      <c r="K440" t="str">
        <f t="shared" si="303"/>
        <v>-2.32515140455886i</v>
      </c>
      <c r="L440" t="str">
        <f t="shared" si="270"/>
        <v>124.0614i</v>
      </c>
      <c r="M440" t="str">
        <f t="shared" si="271"/>
        <v>19.4933897164054+3.14253905185744i</v>
      </c>
      <c r="N440" t="str">
        <f t="shared" si="272"/>
        <v>39.0286485954411i</v>
      </c>
      <c r="O440" t="str">
        <f t="shared" si="273"/>
        <v>0.237452064291244-0.352483411483041i</v>
      </c>
      <c r="P440">
        <f t="shared" si="274"/>
        <v>0.42500357434602343</v>
      </c>
      <c r="Q440" s="3">
        <f t="shared" si="275"/>
        <v>42.500357434602343</v>
      </c>
      <c r="Z440" s="1">
        <f t="shared" si="276"/>
        <v>439</v>
      </c>
      <c r="AA440" s="1">
        <f t="shared" si="308"/>
        <v>439000</v>
      </c>
      <c r="AB440" s="1">
        <f t="shared" si="277"/>
        <v>2756920</v>
      </c>
      <c r="AC440" t="str">
        <f t="shared" si="278"/>
        <v>41.3538i</v>
      </c>
      <c r="AD440" t="str">
        <f t="shared" si="304"/>
        <v>-2.32515140455886i</v>
      </c>
      <c r="AE440" t="str">
        <f t="shared" si="279"/>
        <v>124.0614i</v>
      </c>
      <c r="AF440" t="str">
        <f t="shared" si="280"/>
        <v>36.2333511849053+11.6823931327247i</v>
      </c>
      <c r="AG440" t="str">
        <f t="shared" si="281"/>
        <v>39.0286485954411i</v>
      </c>
      <c r="AH440" t="str">
        <f t="shared" si="282"/>
        <v>0.490487576224221-0.364049760261311i</v>
      </c>
      <c r="AI440">
        <f t="shared" si="283"/>
        <v>0.61082754552871055</v>
      </c>
      <c r="AJ440" s="3">
        <f t="shared" si="284"/>
        <v>61.082754552871052</v>
      </c>
      <c r="AT440" s="1">
        <f t="shared" si="285"/>
        <v>439</v>
      </c>
      <c r="AU440" s="1">
        <f t="shared" si="309"/>
        <v>439000</v>
      </c>
      <c r="AV440" s="1">
        <f t="shared" si="286"/>
        <v>2756920</v>
      </c>
      <c r="AW440" t="str">
        <f t="shared" si="287"/>
        <v>41.3538i</v>
      </c>
      <c r="AX440" t="str">
        <f t="shared" si="305"/>
        <v>-2.32515140455886i</v>
      </c>
      <c r="AY440" t="str">
        <f t="shared" si="288"/>
        <v>124.0614i</v>
      </c>
      <c r="AZ440" t="str">
        <f t="shared" si="289"/>
        <v>55.5728071048179+89.5891987432317i</v>
      </c>
      <c r="BA440" t="str">
        <f t="shared" si="290"/>
        <v>39.0286485954411i</v>
      </c>
      <c r="BB440" t="str">
        <f t="shared" si="291"/>
        <v>0.744291705825896-0.110485659659822i</v>
      </c>
      <c r="BC440">
        <f t="shared" si="292"/>
        <v>0.75244748943144724</v>
      </c>
      <c r="BD440" s="3">
        <f t="shared" si="293"/>
        <v>75.244748943144728</v>
      </c>
      <c r="BN440" s="1">
        <f t="shared" si="294"/>
        <v>439</v>
      </c>
      <c r="BO440" s="1">
        <f t="shared" si="310"/>
        <v>439000</v>
      </c>
      <c r="BP440" s="1">
        <f t="shared" si="295"/>
        <v>2756920</v>
      </c>
      <c r="BQ440" t="str">
        <f t="shared" si="296"/>
        <v>41.3538i</v>
      </c>
      <c r="BR440" t="str">
        <f t="shared" si="306"/>
        <v>-2.32515140455886i</v>
      </c>
      <c r="BS440" t="str">
        <f t="shared" si="297"/>
        <v>124.0614i</v>
      </c>
      <c r="BT440" t="str">
        <f t="shared" si="298"/>
        <v>7.66611773779368+123.585865350442i</v>
      </c>
      <c r="BU440" t="str">
        <f t="shared" si="299"/>
        <v>39.0286485954411i</v>
      </c>
      <c r="BV440" t="str">
        <f t="shared" si="300"/>
        <v>0.760525055821021-0.0112895403539353i</v>
      </c>
      <c r="BW440">
        <f t="shared" si="301"/>
        <v>0.7606088444482948</v>
      </c>
      <c r="BX440" s="3">
        <f t="shared" si="302"/>
        <v>76.060884444829483</v>
      </c>
    </row>
    <row r="441" spans="7:76" x14ac:dyDescent="0.35">
      <c r="G441" s="1">
        <f t="shared" si="267"/>
        <v>440</v>
      </c>
      <c r="H441" s="1">
        <f t="shared" si="307"/>
        <v>440000</v>
      </c>
      <c r="I441" s="1">
        <f t="shared" si="268"/>
        <v>2763200</v>
      </c>
      <c r="J441" t="str">
        <f t="shared" si="269"/>
        <v>41.448i</v>
      </c>
      <c r="K441" t="str">
        <f t="shared" si="303"/>
        <v>-2.3198669695485i</v>
      </c>
      <c r="L441" t="str">
        <f t="shared" si="270"/>
        <v>124.344i</v>
      </c>
      <c r="M441" t="str">
        <f t="shared" si="271"/>
        <v>19.4956318673328+3.13575755441883i</v>
      </c>
      <c r="N441" t="str">
        <f t="shared" si="272"/>
        <v>39.1281330304515i</v>
      </c>
      <c r="O441" t="str">
        <f t="shared" si="273"/>
        <v>0.236627043436616-0.352131285896448i</v>
      </c>
      <c r="P441">
        <f t="shared" si="274"/>
        <v>0.42425086940705276</v>
      </c>
      <c r="Q441" s="3">
        <f t="shared" si="275"/>
        <v>42.425086940705278</v>
      </c>
      <c r="Z441" s="1">
        <f t="shared" si="276"/>
        <v>440</v>
      </c>
      <c r="AA441" s="1">
        <f t="shared" si="308"/>
        <v>440000</v>
      </c>
      <c r="AB441" s="1">
        <f t="shared" si="277"/>
        <v>2763200</v>
      </c>
      <c r="AC441" t="str">
        <f t="shared" si="278"/>
        <v>41.448i</v>
      </c>
      <c r="AD441" t="str">
        <f t="shared" si="304"/>
        <v>-2.3198669695485i</v>
      </c>
      <c r="AE441" t="str">
        <f t="shared" si="279"/>
        <v>124.344i</v>
      </c>
      <c r="AF441" t="str">
        <f t="shared" si="280"/>
        <v>36.2488490859434+11.6608277314365i</v>
      </c>
      <c r="AG441" t="str">
        <f t="shared" si="281"/>
        <v>39.1281330304515i</v>
      </c>
      <c r="AH441" t="str">
        <f t="shared" si="282"/>
        <v>0.489590743409186-0.364286802420904i</v>
      </c>
      <c r="AI441">
        <f t="shared" si="283"/>
        <v>0.61024910524310161</v>
      </c>
      <c r="AJ441" s="3">
        <f t="shared" si="284"/>
        <v>61.024910524310158</v>
      </c>
      <c r="AT441" s="1">
        <f t="shared" si="285"/>
        <v>440</v>
      </c>
      <c r="AU441" s="1">
        <f t="shared" si="309"/>
        <v>440000</v>
      </c>
      <c r="AV441" s="1">
        <f t="shared" si="286"/>
        <v>2763200</v>
      </c>
      <c r="AW441" t="str">
        <f t="shared" si="287"/>
        <v>41.448i</v>
      </c>
      <c r="AX441" t="str">
        <f t="shared" si="305"/>
        <v>-2.3198669695485i</v>
      </c>
      <c r="AY441" t="str">
        <f t="shared" si="288"/>
        <v>124.344i</v>
      </c>
      <c r="AZ441" t="str">
        <f t="shared" si="289"/>
        <v>55.7556133779117+89.6796200506847i</v>
      </c>
      <c r="BA441" t="str">
        <f t="shared" si="290"/>
        <v>39.1281330304515i</v>
      </c>
      <c r="BB441" t="str">
        <f t="shared" si="291"/>
        <v>0.744163718518447-0.110741073088535i</v>
      </c>
      <c r="BC441">
        <f t="shared" si="292"/>
        <v>0.75235844198626678</v>
      </c>
      <c r="BD441" s="3">
        <f t="shared" si="293"/>
        <v>75.23584419862668</v>
      </c>
      <c r="BN441" s="1">
        <f t="shared" si="294"/>
        <v>440</v>
      </c>
      <c r="BO441" s="1">
        <f t="shared" si="310"/>
        <v>440000</v>
      </c>
      <c r="BP441" s="1">
        <f t="shared" si="295"/>
        <v>2763200</v>
      </c>
      <c r="BQ441" t="str">
        <f t="shared" si="296"/>
        <v>41.448i</v>
      </c>
      <c r="BR441" t="str">
        <f t="shared" si="306"/>
        <v>-2.3198669695485i</v>
      </c>
      <c r="BS441" t="str">
        <f t="shared" si="297"/>
        <v>124.344i</v>
      </c>
      <c r="BT441" t="str">
        <f t="shared" si="298"/>
        <v>7.70094824928065+123.865216645446i</v>
      </c>
      <c r="BU441" t="str">
        <f t="shared" si="299"/>
        <v>39.1281330304515i</v>
      </c>
      <c r="BV441" t="str">
        <f t="shared" si="300"/>
        <v>0.76047499662359-0.0113168399758538i</v>
      </c>
      <c r="BW441">
        <f t="shared" si="301"/>
        <v>0.76055919648419767</v>
      </c>
      <c r="BX441" s="3">
        <f t="shared" si="302"/>
        <v>76.055919648419774</v>
      </c>
    </row>
    <row r="442" spans="7:76" x14ac:dyDescent="0.35">
      <c r="G442" s="1">
        <f t="shared" si="267"/>
        <v>441</v>
      </c>
      <c r="H442" s="1">
        <f t="shared" si="307"/>
        <v>441000</v>
      </c>
      <c r="I442" s="1">
        <f t="shared" si="268"/>
        <v>2769480</v>
      </c>
      <c r="J442" t="str">
        <f t="shared" si="269"/>
        <v>41.5422i</v>
      </c>
      <c r="K442" t="str">
        <f t="shared" si="303"/>
        <v>-2.31460650022979i</v>
      </c>
      <c r="L442" t="str">
        <f t="shared" si="270"/>
        <v>124.6266i</v>
      </c>
      <c r="M442" t="str">
        <f t="shared" si="271"/>
        <v>19.497859293435+3.12900444903977i</v>
      </c>
      <c r="N442" t="str">
        <f t="shared" si="272"/>
        <v>39.2275934997702i</v>
      </c>
      <c r="O442" t="str">
        <f t="shared" si="273"/>
        <v>0.235805907341812-0.35177869831593i</v>
      </c>
      <c r="P442">
        <f t="shared" si="274"/>
        <v>0.42350050593375371</v>
      </c>
      <c r="Q442" s="3">
        <f t="shared" si="275"/>
        <v>42.350050593375371</v>
      </c>
      <c r="Z442" s="1">
        <f t="shared" si="276"/>
        <v>441</v>
      </c>
      <c r="AA442" s="1">
        <f t="shared" si="308"/>
        <v>441000</v>
      </c>
      <c r="AB442" s="1">
        <f t="shared" si="277"/>
        <v>2769480</v>
      </c>
      <c r="AC442" t="str">
        <f t="shared" si="278"/>
        <v>41.5422i</v>
      </c>
      <c r="AD442" t="str">
        <f t="shared" si="304"/>
        <v>-2.31460650022979i</v>
      </c>
      <c r="AE442" t="str">
        <f t="shared" si="279"/>
        <v>124.6266i</v>
      </c>
      <c r="AF442" t="str">
        <f t="shared" si="280"/>
        <v>36.2642548070873+11.6393305464764i</v>
      </c>
      <c r="AG442" t="str">
        <f t="shared" si="281"/>
        <v>39.2275934997702i</v>
      </c>
      <c r="AH442" t="str">
        <f t="shared" si="282"/>
        <v>0.488695324536691-0.364521413132798i</v>
      </c>
      <c r="AI442">
        <f t="shared" si="283"/>
        <v>0.60967120717346801</v>
      </c>
      <c r="AJ442" s="3">
        <f t="shared" si="284"/>
        <v>60.967120717346802</v>
      </c>
      <c r="AT442" s="1">
        <f t="shared" si="285"/>
        <v>441</v>
      </c>
      <c r="AU442" s="1">
        <f t="shared" si="309"/>
        <v>441000</v>
      </c>
      <c r="AV442" s="1">
        <f t="shared" si="286"/>
        <v>2769480</v>
      </c>
      <c r="AW442" t="str">
        <f t="shared" si="287"/>
        <v>41.5422i</v>
      </c>
      <c r="AX442" t="str">
        <f t="shared" si="305"/>
        <v>-2.31460650022979i</v>
      </c>
      <c r="AY442" t="str">
        <f t="shared" si="288"/>
        <v>124.6266i</v>
      </c>
      <c r="AZ442" t="str">
        <f t="shared" si="289"/>
        <v>55.9383718323029+89.7695545450216i</v>
      </c>
      <c r="BA442" t="str">
        <f t="shared" si="290"/>
        <v>39.2275934997702i</v>
      </c>
      <c r="BB442" t="str">
        <f t="shared" si="291"/>
        <v>0.744035910079172-0.110996364297422i</v>
      </c>
      <c r="BC442">
        <f t="shared" si="292"/>
        <v>0.75226965137149315</v>
      </c>
      <c r="BD442" s="3">
        <f t="shared" si="293"/>
        <v>75.226965137149321</v>
      </c>
      <c r="BN442" s="1">
        <f t="shared" si="294"/>
        <v>441</v>
      </c>
      <c r="BO442" s="1">
        <f t="shared" si="310"/>
        <v>441000</v>
      </c>
      <c r="BP442" s="1">
        <f t="shared" si="295"/>
        <v>2769480</v>
      </c>
      <c r="BQ442" t="str">
        <f t="shared" si="296"/>
        <v>41.5422i</v>
      </c>
      <c r="BR442" t="str">
        <f t="shared" si="306"/>
        <v>-2.31460650022979i</v>
      </c>
      <c r="BS442" t="str">
        <f t="shared" si="297"/>
        <v>124.6266i</v>
      </c>
      <c r="BT442" t="str">
        <f t="shared" si="298"/>
        <v>7.73585678910746+124.144553235143i</v>
      </c>
      <c r="BU442" t="str">
        <f t="shared" si="299"/>
        <v>39.2275934997702i</v>
      </c>
      <c r="BV442" t="str">
        <f t="shared" si="300"/>
        <v>0.760425276430442-0.0113441353918872i</v>
      </c>
      <c r="BW442">
        <f t="shared" si="301"/>
        <v>0.76050988845780532</v>
      </c>
      <c r="BX442" s="3">
        <f t="shared" si="302"/>
        <v>76.050988845780537</v>
      </c>
    </row>
    <row r="443" spans="7:76" x14ac:dyDescent="0.35">
      <c r="G443" s="1">
        <f t="shared" si="267"/>
        <v>442</v>
      </c>
      <c r="H443" s="1">
        <f t="shared" si="307"/>
        <v>442000</v>
      </c>
      <c r="I443" s="1">
        <f t="shared" si="268"/>
        <v>2775760</v>
      </c>
      <c r="J443" t="str">
        <f t="shared" si="269"/>
        <v>41.6364i</v>
      </c>
      <c r="K443" t="str">
        <f t="shared" si="303"/>
        <v>-2.30936983393968i</v>
      </c>
      <c r="L443" t="str">
        <f t="shared" si="270"/>
        <v>124.9092i</v>
      </c>
      <c r="M443" t="str">
        <f t="shared" si="271"/>
        <v>19.5000721222403+3.12227956343332i</v>
      </c>
      <c r="N443" t="str">
        <f t="shared" si="272"/>
        <v>39.3270301660603i</v>
      </c>
      <c r="O443" t="str">
        <f t="shared" si="273"/>
        <v>0.234988634544911-0.351425662649656i</v>
      </c>
      <c r="P443">
        <f t="shared" si="274"/>
        <v>0.42275247454513093</v>
      </c>
      <c r="Q443" s="3">
        <f t="shared" si="275"/>
        <v>42.275247454513092</v>
      </c>
      <c r="Z443" s="1">
        <f t="shared" si="276"/>
        <v>442</v>
      </c>
      <c r="AA443" s="1">
        <f t="shared" si="308"/>
        <v>442000</v>
      </c>
      <c r="AB443" s="1">
        <f t="shared" si="277"/>
        <v>2775760</v>
      </c>
      <c r="AC443" t="str">
        <f t="shared" si="278"/>
        <v>41.6364i</v>
      </c>
      <c r="AD443" t="str">
        <f t="shared" si="304"/>
        <v>-2.30936983393968i</v>
      </c>
      <c r="AE443" t="str">
        <f t="shared" si="279"/>
        <v>124.9092i</v>
      </c>
      <c r="AF443" t="str">
        <f t="shared" si="280"/>
        <v>36.279569050279+11.6179013396224i</v>
      </c>
      <c r="AG443" t="str">
        <f t="shared" si="281"/>
        <v>39.3270301660603i</v>
      </c>
      <c r="AH443" t="str">
        <f t="shared" si="282"/>
        <v>0.487801320924408-0.364753603465181i</v>
      </c>
      <c r="AI443">
        <f t="shared" si="283"/>
        <v>0.60909385150108986</v>
      </c>
      <c r="AJ443" s="3">
        <f t="shared" si="284"/>
        <v>60.909385150108989</v>
      </c>
      <c r="AT443" s="1">
        <f t="shared" si="285"/>
        <v>442</v>
      </c>
      <c r="AU443" s="1">
        <f t="shared" si="309"/>
        <v>442000</v>
      </c>
      <c r="AV443" s="1">
        <f t="shared" si="286"/>
        <v>2775760</v>
      </c>
      <c r="AW443" t="str">
        <f t="shared" si="287"/>
        <v>41.6364i</v>
      </c>
      <c r="AX443" t="str">
        <f t="shared" si="305"/>
        <v>-2.30936983393968i</v>
      </c>
      <c r="AY443" t="str">
        <f t="shared" si="288"/>
        <v>124.9092i</v>
      </c>
      <c r="AZ443" t="str">
        <f t="shared" si="289"/>
        <v>56.1210810745219+89.8590032992316i</v>
      </c>
      <c r="BA443" t="str">
        <f t="shared" si="290"/>
        <v>39.3270301660603i</v>
      </c>
      <c r="BB443" t="str">
        <f t="shared" si="291"/>
        <v>0.743908277463393-0.111251533447323i</v>
      </c>
      <c r="BC443">
        <f t="shared" si="292"/>
        <v>0.75218111447505343</v>
      </c>
      <c r="BD443" s="3">
        <f t="shared" si="293"/>
        <v>75.218111447505336</v>
      </c>
      <c r="BN443" s="1">
        <f t="shared" si="294"/>
        <v>442</v>
      </c>
      <c r="BO443" s="1">
        <f t="shared" si="310"/>
        <v>442000</v>
      </c>
      <c r="BP443" s="1">
        <f t="shared" si="295"/>
        <v>2775760</v>
      </c>
      <c r="BQ443" t="str">
        <f t="shared" si="296"/>
        <v>41.6364i</v>
      </c>
      <c r="BR443" t="str">
        <f t="shared" si="306"/>
        <v>-2.30936983393968i</v>
      </c>
      <c r="BS443" t="str">
        <f t="shared" si="297"/>
        <v>124.9092i</v>
      </c>
      <c r="BT443" t="str">
        <f t="shared" si="298"/>
        <v>7.770843349007+124.423875086975i</v>
      </c>
      <c r="BU443" t="str">
        <f t="shared" si="299"/>
        <v>39.3270301660603i</v>
      </c>
      <c r="BV443" t="str">
        <f t="shared" si="300"/>
        <v>0.760375892088021-0.01137142663335i</v>
      </c>
      <c r="BW443">
        <f t="shared" si="301"/>
        <v>0.76046091721556042</v>
      </c>
      <c r="BX443" s="3">
        <f t="shared" si="302"/>
        <v>76.046091721556039</v>
      </c>
    </row>
    <row r="444" spans="7:76" x14ac:dyDescent="0.35">
      <c r="G444" s="1">
        <f t="shared" si="267"/>
        <v>443</v>
      </c>
      <c r="H444" s="1">
        <f t="shared" si="307"/>
        <v>443000</v>
      </c>
      <c r="I444" s="1">
        <f t="shared" si="268"/>
        <v>2782040</v>
      </c>
      <c r="J444" t="str">
        <f t="shared" si="269"/>
        <v>41.7306i</v>
      </c>
      <c r="K444" t="str">
        <f t="shared" si="303"/>
        <v>-2.30415680948384i</v>
      </c>
      <c r="L444" t="str">
        <f t="shared" si="270"/>
        <v>125.1918i</v>
      </c>
      <c r="M444" t="str">
        <f t="shared" si="271"/>
        <v>19.5022704799116+3.11558272665009i</v>
      </c>
      <c r="N444" t="str">
        <f t="shared" si="272"/>
        <v>39.4264431905162i</v>
      </c>
      <c r="O444" t="str">
        <f t="shared" si="273"/>
        <v>0.234175203706501-0.351072192627113i</v>
      </c>
      <c r="P444">
        <f t="shared" si="274"/>
        <v>0.42200676590191061</v>
      </c>
      <c r="Q444" s="3">
        <f t="shared" si="275"/>
        <v>42.200676590191058</v>
      </c>
      <c r="Z444" s="1">
        <f t="shared" si="276"/>
        <v>443</v>
      </c>
      <c r="AA444" s="1">
        <f t="shared" si="308"/>
        <v>443000</v>
      </c>
      <c r="AB444" s="1">
        <f t="shared" si="277"/>
        <v>2782040</v>
      </c>
      <c r="AC444" t="str">
        <f t="shared" si="278"/>
        <v>41.7306i</v>
      </c>
      <c r="AD444" t="str">
        <f t="shared" si="304"/>
        <v>-2.30415680948384i</v>
      </c>
      <c r="AE444" t="str">
        <f t="shared" si="279"/>
        <v>125.1918i</v>
      </c>
      <c r="AF444" t="str">
        <f t="shared" si="280"/>
        <v>36.2947925110857+11.5965398727666i</v>
      </c>
      <c r="AG444" t="str">
        <f t="shared" si="281"/>
        <v>39.4264431905162i</v>
      </c>
      <c r="AH444" t="str">
        <f t="shared" si="282"/>
        <v>0.486908733869341-0.364983384455694i</v>
      </c>
      <c r="AI444">
        <f t="shared" si="283"/>
        <v>0.6085170384196138</v>
      </c>
      <c r="AJ444" s="3">
        <f t="shared" si="284"/>
        <v>60.851703841961381</v>
      </c>
      <c r="AT444" s="1">
        <f t="shared" si="285"/>
        <v>443</v>
      </c>
      <c r="AU444" s="1">
        <f t="shared" si="309"/>
        <v>443000</v>
      </c>
      <c r="AV444" s="1">
        <f t="shared" si="286"/>
        <v>2782040</v>
      </c>
      <c r="AW444" t="str">
        <f t="shared" si="287"/>
        <v>41.7306i</v>
      </c>
      <c r="AX444" t="str">
        <f t="shared" si="305"/>
        <v>-2.30415680948384i</v>
      </c>
      <c r="AY444" t="str">
        <f t="shared" si="288"/>
        <v>125.1918i</v>
      </c>
      <c r="AZ444" t="str">
        <f t="shared" si="289"/>
        <v>56.3037397189984+89.9479673892354i</v>
      </c>
      <c r="BA444" t="str">
        <f t="shared" si="290"/>
        <v>39.4264431905162i</v>
      </c>
      <c r="BB444" t="str">
        <f t="shared" si="291"/>
        <v>0.743780817663166-0.111506580695993i</v>
      </c>
      <c r="BC444">
        <f t="shared" si="292"/>
        <v>0.75209282822149004</v>
      </c>
      <c r="BD444" s="3">
        <f t="shared" si="293"/>
        <v>75.209282822149007</v>
      </c>
      <c r="BN444" s="1">
        <f t="shared" si="294"/>
        <v>443</v>
      </c>
      <c r="BO444" s="1">
        <f t="shared" si="310"/>
        <v>443000</v>
      </c>
      <c r="BP444" s="1">
        <f t="shared" si="295"/>
        <v>2782040</v>
      </c>
      <c r="BQ444" t="str">
        <f t="shared" si="296"/>
        <v>41.7306i</v>
      </c>
      <c r="BR444" t="str">
        <f t="shared" si="306"/>
        <v>-2.30415680948384i</v>
      </c>
      <c r="BS444" t="str">
        <f t="shared" si="297"/>
        <v>125.1918i</v>
      </c>
      <c r="BT444" t="str">
        <f t="shared" si="298"/>
        <v>7.80590792069414+124.703182168387i</v>
      </c>
      <c r="BU444" t="str">
        <f t="shared" si="299"/>
        <v>39.4264431905162i</v>
      </c>
      <c r="BV444" t="str">
        <f t="shared" si="300"/>
        <v>0.760326840479309-0.0113987137312312i</v>
      </c>
      <c r="BW444">
        <f t="shared" si="301"/>
        <v>0.76041227964044289</v>
      </c>
      <c r="BX444" s="3">
        <f t="shared" si="302"/>
        <v>76.041227964044282</v>
      </c>
    </row>
    <row r="445" spans="7:76" x14ac:dyDescent="0.35">
      <c r="G445" s="1">
        <f t="shared" si="267"/>
        <v>444</v>
      </c>
      <c r="H445" s="1">
        <f t="shared" si="307"/>
        <v>444000</v>
      </c>
      <c r="I445" s="1">
        <f t="shared" si="268"/>
        <v>2788320</v>
      </c>
      <c r="J445" t="str">
        <f t="shared" si="269"/>
        <v>41.8248i</v>
      </c>
      <c r="K445" t="str">
        <f t="shared" si="303"/>
        <v>-2.29896726712013i</v>
      </c>
      <c r="L445" t="str">
        <f t="shared" si="270"/>
        <v>125.4744i</v>
      </c>
      <c r="M445" t="str">
        <f t="shared" si="271"/>
        <v>19.5044544912642+3.10891376906591i</v>
      </c>
      <c r="N445" t="str">
        <f t="shared" si="272"/>
        <v>39.5258327328799i</v>
      </c>
      <c r="O445" t="str">
        <f t="shared" si="273"/>
        <v>0.233365593609129-0.350718301801223i</v>
      </c>
      <c r="P445">
        <f t="shared" si="274"/>
        <v>0.42126337070634912</v>
      </c>
      <c r="Q445" s="3">
        <f t="shared" si="275"/>
        <v>42.126337070634911</v>
      </c>
      <c r="Z445" s="1">
        <f t="shared" si="276"/>
        <v>444</v>
      </c>
      <c r="AA445" s="1">
        <f t="shared" si="308"/>
        <v>444000</v>
      </c>
      <c r="AB445" s="1">
        <f t="shared" si="277"/>
        <v>2788320</v>
      </c>
      <c r="AC445" t="str">
        <f t="shared" si="278"/>
        <v>41.8248i</v>
      </c>
      <c r="AD445" t="str">
        <f t="shared" si="304"/>
        <v>-2.29896726712013i</v>
      </c>
      <c r="AE445" t="str">
        <f t="shared" si="279"/>
        <v>125.4744i</v>
      </c>
      <c r="AF445" t="str">
        <f t="shared" si="280"/>
        <v>36.3099258787656+11.5752459079352i</v>
      </c>
      <c r="AG445" t="str">
        <f t="shared" si="281"/>
        <v>39.5258327328799i</v>
      </c>
      <c r="AH445" t="str">
        <f t="shared" si="282"/>
        <v>0.486017564647646-0.365210767111387i</v>
      </c>
      <c r="AI445">
        <f t="shared" si="283"/>
        <v>0.60794076813462383</v>
      </c>
      <c r="AJ445" s="3">
        <f t="shared" si="284"/>
        <v>60.794076813462382</v>
      </c>
      <c r="AT445" s="1">
        <f t="shared" si="285"/>
        <v>444</v>
      </c>
      <c r="AU445" s="1">
        <f t="shared" si="309"/>
        <v>444000</v>
      </c>
      <c r="AV445" s="1">
        <f t="shared" si="286"/>
        <v>2788320</v>
      </c>
      <c r="AW445" t="str">
        <f t="shared" si="287"/>
        <v>41.8248i</v>
      </c>
      <c r="AX445" t="str">
        <f t="shared" si="305"/>
        <v>-2.29896726712013i</v>
      </c>
      <c r="AY445" t="str">
        <f t="shared" si="288"/>
        <v>125.4744i</v>
      </c>
      <c r="AZ445" t="str">
        <f t="shared" si="289"/>
        <v>56.4863463880513+90.0364478938355i</v>
      </c>
      <c r="BA445" t="str">
        <f t="shared" si="290"/>
        <v>39.5258327328799i</v>
      </c>
      <c r="BB445" t="str">
        <f t="shared" si="291"/>
        <v>0.743653527706796-0.111761506198149i</v>
      </c>
      <c r="BC445">
        <f t="shared" si="292"/>
        <v>0.75200478957147687</v>
      </c>
      <c r="BD445" s="3">
        <f t="shared" si="293"/>
        <v>75.200478957147681</v>
      </c>
      <c r="BN445" s="1">
        <f t="shared" si="294"/>
        <v>444</v>
      </c>
      <c r="BO445" s="1">
        <f t="shared" si="310"/>
        <v>444000</v>
      </c>
      <c r="BP445" s="1">
        <f t="shared" si="295"/>
        <v>2788320</v>
      </c>
      <c r="BQ445" t="str">
        <f t="shared" si="296"/>
        <v>41.8248i</v>
      </c>
      <c r="BR445" t="str">
        <f t="shared" si="306"/>
        <v>-2.29896726712013i</v>
      </c>
      <c r="BS445" t="str">
        <f t="shared" si="297"/>
        <v>125.4744i</v>
      </c>
      <c r="BT445" t="str">
        <f t="shared" si="298"/>
        <v>7.84105049586571+124.982474446831i</v>
      </c>
      <c r="BU445" t="str">
        <f t="shared" si="299"/>
        <v>39.5258327328799i</v>
      </c>
      <c r="BV445" t="str">
        <f t="shared" si="300"/>
        <v>0.760278118523327-0.0114259967161971i</v>
      </c>
      <c r="BW445">
        <f t="shared" si="301"/>
        <v>0.76036397265147215</v>
      </c>
      <c r="BX445" s="3">
        <f t="shared" si="302"/>
        <v>76.036397265147215</v>
      </c>
    </row>
    <row r="446" spans="7:76" x14ac:dyDescent="0.35">
      <c r="G446" s="1">
        <f t="shared" si="267"/>
        <v>445</v>
      </c>
      <c r="H446" s="1">
        <f t="shared" si="307"/>
        <v>445000</v>
      </c>
      <c r="I446" s="1">
        <f t="shared" si="268"/>
        <v>2794600</v>
      </c>
      <c r="J446" t="str">
        <f t="shared" si="269"/>
        <v>41.919i</v>
      </c>
      <c r="K446" t="str">
        <f t="shared" si="303"/>
        <v>-2.29380104854234i</v>
      </c>
      <c r="L446" t="str">
        <f t="shared" si="270"/>
        <v>125.757i</v>
      </c>
      <c r="M446" t="str">
        <f t="shared" si="271"/>
        <v>19.5066242797825+3.10227252236973i</v>
      </c>
      <c r="N446" t="str">
        <f t="shared" si="272"/>
        <v>39.6251989514577i</v>
      </c>
      <c r="O446" t="str">
        <f t="shared" si="273"/>
        <v>0.23255978315672-0.350364003550424i</v>
      </c>
      <c r="P446">
        <f t="shared" si="274"/>
        <v>0.42052227970201783</v>
      </c>
      <c r="Q446" s="3">
        <f t="shared" si="275"/>
        <v>42.052227970201784</v>
      </c>
      <c r="Z446" s="1">
        <f t="shared" si="276"/>
        <v>445</v>
      </c>
      <c r="AA446" s="1">
        <f t="shared" si="308"/>
        <v>445000</v>
      </c>
      <c r="AB446" s="1">
        <f t="shared" si="277"/>
        <v>2794600</v>
      </c>
      <c r="AC446" t="str">
        <f t="shared" si="278"/>
        <v>41.919i</v>
      </c>
      <c r="AD446" t="str">
        <f t="shared" si="304"/>
        <v>-2.29380104854234i</v>
      </c>
      <c r="AE446" t="str">
        <f t="shared" si="279"/>
        <v>125.757i</v>
      </c>
      <c r="AF446" t="str">
        <f t="shared" si="280"/>
        <v>36.3249698363329+11.5540192073071i</v>
      </c>
      <c r="AG446" t="str">
        <f t="shared" si="281"/>
        <v>39.6251989514577i</v>
      </c>
      <c r="AH446" t="str">
        <f t="shared" si="282"/>
        <v>0.485127814514458-0.365435762408694i</v>
      </c>
      <c r="AI446">
        <f t="shared" si="283"/>
        <v>0.60736504086323395</v>
      </c>
      <c r="AJ446" s="3">
        <f t="shared" si="284"/>
        <v>60.736504086323393</v>
      </c>
      <c r="AT446" s="1">
        <f t="shared" si="285"/>
        <v>445</v>
      </c>
      <c r="AU446" s="1">
        <f t="shared" si="309"/>
        <v>445000</v>
      </c>
      <c r="AV446" s="1">
        <f t="shared" si="286"/>
        <v>2794600</v>
      </c>
      <c r="AW446" t="str">
        <f t="shared" si="287"/>
        <v>41.919i</v>
      </c>
      <c r="AX446" t="str">
        <f t="shared" si="305"/>
        <v>-2.29380104854234i</v>
      </c>
      <c r="AY446" t="str">
        <f t="shared" si="288"/>
        <v>125.757i</v>
      </c>
      <c r="AZ446" t="str">
        <f t="shared" si="289"/>
        <v>56.668899711878+90.1244458946668i</v>
      </c>
      <c r="BA446" t="str">
        <f t="shared" si="290"/>
        <v>39.6251989514577i</v>
      </c>
      <c r="BB446" t="str">
        <f t="shared" si="291"/>
        <v>0.7435264046583-0.112016310105512i</v>
      </c>
      <c r="BC446">
        <f t="shared" si="292"/>
        <v>0.75191699552128255</v>
      </c>
      <c r="BD446" s="3">
        <f t="shared" si="293"/>
        <v>75.191699552128256</v>
      </c>
      <c r="BN446" s="1">
        <f t="shared" si="294"/>
        <v>445</v>
      </c>
      <c r="BO446" s="1">
        <f t="shared" si="310"/>
        <v>445000</v>
      </c>
      <c r="BP446" s="1">
        <f t="shared" si="295"/>
        <v>2794600</v>
      </c>
      <c r="BQ446" t="str">
        <f t="shared" si="296"/>
        <v>41.919i</v>
      </c>
      <c r="BR446" t="str">
        <f t="shared" si="306"/>
        <v>-2.29380104854234i</v>
      </c>
      <c r="BS446" t="str">
        <f t="shared" si="297"/>
        <v>125.757i</v>
      </c>
      <c r="BT446" t="str">
        <f t="shared" si="298"/>
        <v>7.87627106620052+125.261751889764i</v>
      </c>
      <c r="BU446" t="str">
        <f t="shared" si="299"/>
        <v>39.6251989514577i</v>
      </c>
      <c r="BV446" t="str">
        <f t="shared" si="300"/>
        <v>0.760229723174636-0.0114532756185966i</v>
      </c>
      <c r="BW446">
        <f t="shared" si="301"/>
        <v>0.76031599320320709</v>
      </c>
      <c r="BX446" s="3">
        <f t="shared" si="302"/>
        <v>76.031599320320709</v>
      </c>
    </row>
    <row r="447" spans="7:76" x14ac:dyDescent="0.35">
      <c r="G447" s="1">
        <f t="shared" si="267"/>
        <v>446</v>
      </c>
      <c r="H447" s="1">
        <f t="shared" si="307"/>
        <v>446000</v>
      </c>
      <c r="I447" s="1">
        <f t="shared" si="268"/>
        <v>2800880</v>
      </c>
      <c r="J447" t="str">
        <f t="shared" si="269"/>
        <v>42.0132i</v>
      </c>
      <c r="K447" t="str">
        <f t="shared" si="303"/>
        <v>-2.28865799686399i</v>
      </c>
      <c r="L447" t="str">
        <f t="shared" si="270"/>
        <v>126.0396i</v>
      </c>
      <c r="M447" t="str">
        <f t="shared" si="271"/>
        <v>19.5087799676369+3.09565881955146i</v>
      </c>
      <c r="N447" t="str">
        <f t="shared" si="272"/>
        <v>39.724542003136i</v>
      </c>
      <c r="O447" t="str">
        <f t="shared" si="273"/>
        <v>0.231757751374007-0.350009311080724i</v>
      </c>
      <c r="P447">
        <f t="shared" si="274"/>
        <v>0.41978348367359458</v>
      </c>
      <c r="Q447" s="3">
        <f t="shared" si="275"/>
        <v>41.978348367359459</v>
      </c>
      <c r="Z447" s="1">
        <f t="shared" si="276"/>
        <v>446</v>
      </c>
      <c r="AA447" s="1">
        <f t="shared" si="308"/>
        <v>446000</v>
      </c>
      <c r="AB447" s="1">
        <f t="shared" si="277"/>
        <v>2800880</v>
      </c>
      <c r="AC447" t="str">
        <f t="shared" si="278"/>
        <v>42.0132i</v>
      </c>
      <c r="AD447" t="str">
        <f t="shared" si="304"/>
        <v>-2.28865799686399i</v>
      </c>
      <c r="AE447" t="str">
        <f t="shared" si="279"/>
        <v>126.0396i</v>
      </c>
      <c r="AF447" t="str">
        <f t="shared" si="280"/>
        <v>36.3399250606213+11.5328595332328i</v>
      </c>
      <c r="AG447" t="str">
        <f t="shared" si="281"/>
        <v>39.724542003136i</v>
      </c>
      <c r="AH447" t="str">
        <f t="shared" si="282"/>
        <v>0.48423948470372-0.365658381293396i</v>
      </c>
      <c r="AI447">
        <f t="shared" si="283"/>
        <v>0.60678985683367415</v>
      </c>
      <c r="AJ447" s="3">
        <f t="shared" si="284"/>
        <v>60.678985683367415</v>
      </c>
      <c r="AT447" s="1">
        <f t="shared" si="285"/>
        <v>446</v>
      </c>
      <c r="AU447" s="1">
        <f t="shared" si="309"/>
        <v>446000</v>
      </c>
      <c r="AV447" s="1">
        <f t="shared" si="286"/>
        <v>2800880</v>
      </c>
      <c r="AW447" t="str">
        <f t="shared" si="287"/>
        <v>42.0132i</v>
      </c>
      <c r="AX447" t="str">
        <f t="shared" si="305"/>
        <v>-2.28865799686399i</v>
      </c>
      <c r="AY447" t="str">
        <f t="shared" si="288"/>
        <v>126.0396i</v>
      </c>
      <c r="AZ447" t="str">
        <f t="shared" si="289"/>
        <v>56.8513983285438+90.2119624761484i</v>
      </c>
      <c r="BA447" t="str">
        <f t="shared" si="290"/>
        <v>39.724542003136i</v>
      </c>
      <c r="BB447" t="str">
        <f t="shared" si="291"/>
        <v>0.743399445616971-0.112270992566839i</v>
      </c>
      <c r="BC447">
        <f t="shared" si="292"/>
        <v>0.75182944310233224</v>
      </c>
      <c r="BD447" s="3">
        <f t="shared" si="293"/>
        <v>75.182944310233225</v>
      </c>
      <c r="BN447" s="1">
        <f t="shared" si="294"/>
        <v>446</v>
      </c>
      <c r="BO447" s="1">
        <f t="shared" si="310"/>
        <v>446000</v>
      </c>
      <c r="BP447" s="1">
        <f t="shared" si="295"/>
        <v>2800880</v>
      </c>
      <c r="BQ447" t="str">
        <f t="shared" si="296"/>
        <v>42.0132i</v>
      </c>
      <c r="BR447" t="str">
        <f t="shared" si="306"/>
        <v>-2.28865799686399i</v>
      </c>
      <c r="BS447" t="str">
        <f t="shared" si="297"/>
        <v>126.0396i</v>
      </c>
      <c r="BT447" t="str">
        <f t="shared" si="298"/>
        <v>7.91156962335934+125.54101446465i</v>
      </c>
      <c r="BU447" t="str">
        <f t="shared" si="299"/>
        <v>39.724542003136i</v>
      </c>
      <c r="BV447" t="str">
        <f t="shared" si="300"/>
        <v>0.760181651422837-0.0114805504684645i</v>
      </c>
      <c r="BW447">
        <f t="shared" si="301"/>
        <v>0.76026833828524687</v>
      </c>
      <c r="BX447" s="3">
        <f t="shared" si="302"/>
        <v>76.026833828524687</v>
      </c>
    </row>
    <row r="448" spans="7:76" x14ac:dyDescent="0.35">
      <c r="G448" s="1">
        <f t="shared" si="267"/>
        <v>447</v>
      </c>
      <c r="H448" s="1">
        <f t="shared" si="307"/>
        <v>447000</v>
      </c>
      <c r="I448" s="1">
        <f t="shared" si="268"/>
        <v>2807160</v>
      </c>
      <c r="J448" t="str">
        <f t="shared" si="269"/>
        <v>42.1074i</v>
      </c>
      <c r="K448" t="str">
        <f t="shared" si="303"/>
        <v>-2.28353795660255i</v>
      </c>
      <c r="L448" t="str">
        <f t="shared" si="270"/>
        <v>126.3222i</v>
      </c>
      <c r="M448" t="str">
        <f t="shared" si="271"/>
        <v>19.5109216757007+3.08907249489016i</v>
      </c>
      <c r="N448" t="str">
        <f t="shared" si="272"/>
        <v>39.8238620433974i</v>
      </c>
      <c r="O448" t="str">
        <f t="shared" si="273"/>
        <v>0.230959477405978-0.34965423742775i</v>
      </c>
      <c r="P448">
        <f t="shared" si="274"/>
        <v>0.41904697344668151</v>
      </c>
      <c r="Q448" s="3">
        <f t="shared" si="275"/>
        <v>41.904697344668151</v>
      </c>
      <c r="Z448" s="1">
        <f t="shared" si="276"/>
        <v>447</v>
      </c>
      <c r="AA448" s="1">
        <f t="shared" si="308"/>
        <v>447000</v>
      </c>
      <c r="AB448" s="1">
        <f t="shared" si="277"/>
        <v>2807160</v>
      </c>
      <c r="AC448" t="str">
        <f t="shared" si="278"/>
        <v>42.1074i</v>
      </c>
      <c r="AD448" t="str">
        <f t="shared" si="304"/>
        <v>-2.28353795660255i</v>
      </c>
      <c r="AE448" t="str">
        <f t="shared" si="279"/>
        <v>126.3222i</v>
      </c>
      <c r="AF448" t="str">
        <f t="shared" si="280"/>
        <v>36.354792222348+11.5117666482528i</v>
      </c>
      <c r="AG448" t="str">
        <f t="shared" si="281"/>
        <v>39.8238620433974i</v>
      </c>
      <c r="AH448" t="str">
        <f t="shared" si="282"/>
        <v>0.48335257642803-0.365878634680584i</v>
      </c>
      <c r="AI448">
        <f t="shared" si="283"/>
        <v>0.60621521628489572</v>
      </c>
      <c r="AJ448" s="3">
        <f t="shared" si="284"/>
        <v>60.621521628489575</v>
      </c>
      <c r="AT448" s="1">
        <f t="shared" si="285"/>
        <v>447</v>
      </c>
      <c r="AU448" s="1">
        <f t="shared" si="309"/>
        <v>447000</v>
      </c>
      <c r="AV448" s="1">
        <f t="shared" si="286"/>
        <v>2807160</v>
      </c>
      <c r="AW448" t="str">
        <f t="shared" si="287"/>
        <v>42.1074i</v>
      </c>
      <c r="AX448" t="str">
        <f t="shared" si="305"/>
        <v>-2.28353795660255i</v>
      </c>
      <c r="AY448" t="str">
        <f t="shared" si="288"/>
        <v>126.3222i</v>
      </c>
      <c r="AZ448" t="str">
        <f t="shared" si="289"/>
        <v>57.0338408839704+90.2989987254345i</v>
      </c>
      <c r="BA448" t="str">
        <f t="shared" si="290"/>
        <v>39.8238620433974i</v>
      </c>
      <c r="BB448" t="str">
        <f t="shared" si="291"/>
        <v>0.74327264771682-0.112525553727982i</v>
      </c>
      <c r="BC448">
        <f t="shared" si="292"/>
        <v>0.75174212938065466</v>
      </c>
      <c r="BD448" s="3">
        <f t="shared" si="293"/>
        <v>75.174212938065466</v>
      </c>
      <c r="BN448" s="1">
        <f t="shared" si="294"/>
        <v>447</v>
      </c>
      <c r="BO448" s="1">
        <f t="shared" si="310"/>
        <v>447000</v>
      </c>
      <c r="BP448" s="1">
        <f t="shared" si="295"/>
        <v>2807160</v>
      </c>
      <c r="BQ448" t="str">
        <f t="shared" si="296"/>
        <v>42.1074i</v>
      </c>
      <c r="BR448" t="str">
        <f t="shared" si="306"/>
        <v>-2.28353795660255i</v>
      </c>
      <c r="BS448" t="str">
        <f t="shared" si="297"/>
        <v>126.3222i</v>
      </c>
      <c r="BT448" t="str">
        <f t="shared" si="298"/>
        <v>7.94694615898492+125.820262138958i</v>
      </c>
      <c r="BU448" t="str">
        <f t="shared" si="299"/>
        <v>39.8238620433974i</v>
      </c>
      <c r="BV448" t="str">
        <f t="shared" si="300"/>
        <v>0.76013390029209-0.0115078212955261i</v>
      </c>
      <c r="BW448">
        <f t="shared" si="301"/>
        <v>0.7602210049217496</v>
      </c>
      <c r="BX448" s="3">
        <f t="shared" si="302"/>
        <v>76.022100492174957</v>
      </c>
    </row>
    <row r="449" spans="7:76" x14ac:dyDescent="0.35">
      <c r="G449" s="1">
        <f t="shared" si="267"/>
        <v>448</v>
      </c>
      <c r="H449" s="1">
        <f t="shared" si="307"/>
        <v>448000</v>
      </c>
      <c r="I449" s="1">
        <f t="shared" si="268"/>
        <v>2813440</v>
      </c>
      <c r="J449" t="str">
        <f t="shared" si="269"/>
        <v>42.2016i</v>
      </c>
      <c r="K449" t="str">
        <f t="shared" si="303"/>
        <v>-2.2784407736637i</v>
      </c>
      <c r="L449" t="str">
        <f t="shared" si="270"/>
        <v>126.6048i</v>
      </c>
      <c r="M449" t="str">
        <f t="shared" si="271"/>
        <v>19.5130495235659+3.08251338394214i</v>
      </c>
      <c r="N449" t="str">
        <f t="shared" si="272"/>
        <v>39.9231592263363i</v>
      </c>
      <c r="O449" t="str">
        <f t="shared" si="273"/>
        <v>0.230164940517286-0.349298795458748i</v>
      </c>
      <c r="P449">
        <f t="shared" si="274"/>
        <v>0.41831273988758466</v>
      </c>
      <c r="Q449" s="3">
        <f t="shared" si="275"/>
        <v>41.831273988758468</v>
      </c>
      <c r="Z449" s="1">
        <f t="shared" si="276"/>
        <v>448</v>
      </c>
      <c r="AA449" s="1">
        <f t="shared" si="308"/>
        <v>448000</v>
      </c>
      <c r="AB449" s="1">
        <f t="shared" si="277"/>
        <v>2813440</v>
      </c>
      <c r="AC449" t="str">
        <f t="shared" si="278"/>
        <v>42.2016i</v>
      </c>
      <c r="AD449" t="str">
        <f t="shared" si="304"/>
        <v>-2.2784407736637i</v>
      </c>
      <c r="AE449" t="str">
        <f t="shared" si="279"/>
        <v>126.6048i</v>
      </c>
      <c r="AF449" t="str">
        <f t="shared" si="280"/>
        <v>36.369571986176+11.4907403151147i</v>
      </c>
      <c r="AG449" t="str">
        <f t="shared" si="281"/>
        <v>39.9231592263363i</v>
      </c>
      <c r="AH449" t="str">
        <f t="shared" si="282"/>
        <v>0.482467090878485-0.366096533454634i</v>
      </c>
      <c r="AI449">
        <f t="shared" si="283"/>
        <v>0.60564111946618038</v>
      </c>
      <c r="AJ449" s="3">
        <f t="shared" si="284"/>
        <v>60.564111946618041</v>
      </c>
      <c r="AT449" s="1">
        <f t="shared" si="285"/>
        <v>448</v>
      </c>
      <c r="AU449" s="1">
        <f t="shared" si="309"/>
        <v>448000</v>
      </c>
      <c r="AV449" s="1">
        <f t="shared" si="286"/>
        <v>2813440</v>
      </c>
      <c r="AW449" t="str">
        <f t="shared" si="287"/>
        <v>42.2016i</v>
      </c>
      <c r="AX449" t="str">
        <f t="shared" si="305"/>
        <v>-2.2784407736637i</v>
      </c>
      <c r="AY449" t="str">
        <f t="shared" si="288"/>
        <v>126.6048i</v>
      </c>
      <c r="AZ449" t="str">
        <f t="shared" si="289"/>
        <v>57.2162260319255+90.3855557323664i</v>
      </c>
      <c r="BA449" t="str">
        <f t="shared" si="290"/>
        <v>39.9231592263363i</v>
      </c>
      <c r="BB449" t="str">
        <f t="shared" si="291"/>
        <v>0.743146008126165-0.112779993731909i</v>
      </c>
      <c r="BC449">
        <f t="shared" si="292"/>
        <v>0.75165505145646672</v>
      </c>
      <c r="BD449" s="3">
        <f t="shared" si="293"/>
        <v>75.165505145646677</v>
      </c>
      <c r="BN449" s="1">
        <f t="shared" si="294"/>
        <v>448</v>
      </c>
      <c r="BO449" s="1">
        <f t="shared" si="310"/>
        <v>448000</v>
      </c>
      <c r="BP449" s="1">
        <f t="shared" si="295"/>
        <v>2813440</v>
      </c>
      <c r="BQ449" t="str">
        <f t="shared" si="296"/>
        <v>42.2016i</v>
      </c>
      <c r="BR449" t="str">
        <f t="shared" si="306"/>
        <v>-2.2784407736637i</v>
      </c>
      <c r="BS449" t="str">
        <f t="shared" si="297"/>
        <v>126.6048i</v>
      </c>
      <c r="BT449" t="str">
        <f t="shared" si="298"/>
        <v>7.98240066470202+126.099494880163i</v>
      </c>
      <c r="BU449" t="str">
        <f t="shared" si="299"/>
        <v>39.9231592263363i</v>
      </c>
      <c r="BV449" t="str">
        <f t="shared" si="300"/>
        <v>0.760086466840631-0.0115350881292012i</v>
      </c>
      <c r="BW449">
        <f t="shared" si="301"/>
        <v>0.760173990170949</v>
      </c>
      <c r="BX449" s="3">
        <f t="shared" si="302"/>
        <v>76.017399017094903</v>
      </c>
    </row>
    <row r="450" spans="7:76" x14ac:dyDescent="0.35">
      <c r="G450" s="1">
        <f t="shared" si="267"/>
        <v>449</v>
      </c>
      <c r="H450" s="1">
        <f t="shared" si="307"/>
        <v>449000</v>
      </c>
      <c r="I450" s="1">
        <f t="shared" si="268"/>
        <v>2819720</v>
      </c>
      <c r="J450" t="str">
        <f t="shared" si="269"/>
        <v>42.2958i</v>
      </c>
      <c r="K450" t="str">
        <f t="shared" si="303"/>
        <v>-2.27336629532592i</v>
      </c>
      <c r="L450" t="str">
        <f t="shared" si="270"/>
        <v>126.8874i</v>
      </c>
      <c r="M450" t="str">
        <f t="shared" si="271"/>
        <v>19.5151636295599+3.07598132352934i</v>
      </c>
      <c r="N450" t="str">
        <f t="shared" si="272"/>
        <v>40.0224337046741i</v>
      </c>
      <c r="O450" t="str">
        <f t="shared" si="273"/>
        <v>0.229374120091697-0.348942997874579i</v>
      </c>
      <c r="P450">
        <f t="shared" si="274"/>
        <v>0.41758077390313203</v>
      </c>
      <c r="Q450" s="3">
        <f t="shared" si="275"/>
        <v>41.758077390313204</v>
      </c>
      <c r="Z450" s="1">
        <f t="shared" si="276"/>
        <v>449</v>
      </c>
      <c r="AA450" s="1">
        <f t="shared" si="308"/>
        <v>449000</v>
      </c>
      <c r="AB450" s="1">
        <f t="shared" si="277"/>
        <v>2819720</v>
      </c>
      <c r="AC450" t="str">
        <f t="shared" si="278"/>
        <v>42.2958i</v>
      </c>
      <c r="AD450" t="str">
        <f t="shared" si="304"/>
        <v>-2.27336629532592i</v>
      </c>
      <c r="AE450" t="str">
        <f t="shared" si="279"/>
        <v>126.8874i</v>
      </c>
      <c r="AF450" t="str">
        <f t="shared" si="280"/>
        <v>36.3842650107762+11.4697802967911i</v>
      </c>
      <c r="AG450" t="str">
        <f t="shared" si="281"/>
        <v>40.0224337046741i</v>
      </c>
      <c r="AH450" t="str">
        <f t="shared" si="282"/>
        <v>0.481583029224545-0.366312088469166i</v>
      </c>
      <c r="AI450">
        <f t="shared" si="283"/>
        <v>0.60506756663676087</v>
      </c>
      <c r="AJ450" s="3">
        <f t="shared" si="284"/>
        <v>60.506756663676086</v>
      </c>
      <c r="AT450" s="1">
        <f t="shared" si="285"/>
        <v>449</v>
      </c>
      <c r="AU450" s="1">
        <f t="shared" si="309"/>
        <v>449000</v>
      </c>
      <c r="AV450" s="1">
        <f t="shared" si="286"/>
        <v>2819720</v>
      </c>
      <c r="AW450" t="str">
        <f t="shared" si="287"/>
        <v>42.2958i</v>
      </c>
      <c r="AX450" t="str">
        <f t="shared" si="305"/>
        <v>-2.27336629532592i</v>
      </c>
      <c r="AY450" t="str">
        <f t="shared" si="288"/>
        <v>126.8874i</v>
      </c>
      <c r="AZ450" t="str">
        <f t="shared" si="289"/>
        <v>57.3985524340103+90.4716345894238i</v>
      </c>
      <c r="BA450" t="str">
        <f t="shared" si="290"/>
        <v>40.0224337046741i</v>
      </c>
      <c r="BB450" t="str">
        <f t="shared" si="291"/>
        <v>0.743019524047125-0.113034312718758i</v>
      </c>
      <c r="BC450">
        <f t="shared" si="292"/>
        <v>0.75156820646367029</v>
      </c>
      <c r="BD450" s="3">
        <f t="shared" si="293"/>
        <v>75.156820646367024</v>
      </c>
      <c r="BN450" s="1">
        <f t="shared" si="294"/>
        <v>449</v>
      </c>
      <c r="BO450" s="1">
        <f t="shared" si="310"/>
        <v>449000</v>
      </c>
      <c r="BP450" s="1">
        <f t="shared" si="295"/>
        <v>2819720</v>
      </c>
      <c r="BQ450" t="str">
        <f t="shared" si="296"/>
        <v>42.2958i</v>
      </c>
      <c r="BR450" t="str">
        <f t="shared" si="306"/>
        <v>-2.27336629532592i</v>
      </c>
      <c r="BS450" t="str">
        <f t="shared" si="297"/>
        <v>126.8874i</v>
      </c>
      <c r="BT450" t="str">
        <f t="shared" si="298"/>
        <v>8.01793313211735+126.378712655746i</v>
      </c>
      <c r="BU450" t="str">
        <f t="shared" si="299"/>
        <v>40.0224337046741i</v>
      </c>
      <c r="BV450" t="str">
        <f t="shared" si="300"/>
        <v>0.760039348160316-0.0115623509986078i</v>
      </c>
      <c r="BW450">
        <f t="shared" si="301"/>
        <v>0.76012729112469912</v>
      </c>
      <c r="BX450" s="3">
        <f t="shared" si="302"/>
        <v>76.012729112469913</v>
      </c>
    </row>
    <row r="451" spans="7:76" x14ac:dyDescent="0.35">
      <c r="G451" s="1">
        <f t="shared" ref="G451:G514" si="311">H451/1000</f>
        <v>450</v>
      </c>
      <c r="H451" s="1">
        <f t="shared" si="307"/>
        <v>450000</v>
      </c>
      <c r="I451" s="1">
        <f t="shared" ref="I451:I514" si="312">6.28*H451</f>
        <v>2826000</v>
      </c>
      <c r="J451" t="str">
        <f t="shared" ref="J451:J514" si="313">COMPLEX(0,I451*B$1)</f>
        <v>42.39i</v>
      </c>
      <c r="K451" t="str">
        <f t="shared" si="303"/>
        <v>-2.2683143702252i</v>
      </c>
      <c r="L451" t="str">
        <f t="shared" ref="L451:L514" si="314">COMPLEX(0,I451*B$3)</f>
        <v>127.17i</v>
      </c>
      <c r="M451" t="str">
        <f t="shared" ref="M451:M514" si="315">IMDIV(IMPRODUCT(L451,B$6),IMSUM(L451,B$6))</f>
        <v>19.5172641107608+3.06947615172773i</v>
      </c>
      <c r="N451" t="str">
        <f t="shared" ref="N451:N514" si="316">IMSUM(J451,K451)</f>
        <v>40.1216856297748i</v>
      </c>
      <c r="O451" t="str">
        <f t="shared" ref="O451:O514" si="317">IMDIV(M451,IMSUM(M451,N451))</f>
        <v>0.228586995631511-0.348586857211682i</v>
      </c>
      <c r="P451">
        <f t="shared" ref="P451:P514" si="318">IMABS(O451)</f>
        <v>0.41685106644047104</v>
      </c>
      <c r="Q451" s="3">
        <f t="shared" ref="Q451:Q514" si="319">B$7/2/B$5*P451</f>
        <v>41.685106644047103</v>
      </c>
      <c r="Z451" s="1">
        <f t="shared" ref="Z451:Z514" si="320">AA451/1000</f>
        <v>450</v>
      </c>
      <c r="AA451" s="1">
        <f t="shared" si="308"/>
        <v>450000</v>
      </c>
      <c r="AB451" s="1">
        <f t="shared" ref="AB451:AB514" si="321">6.28*AA451</f>
        <v>2826000</v>
      </c>
      <c r="AC451" t="str">
        <f t="shared" ref="AC451:AC514" si="322">COMPLEX(0,AB451*U$1)</f>
        <v>42.39i</v>
      </c>
      <c r="AD451" t="str">
        <f t="shared" si="304"/>
        <v>-2.2683143702252i</v>
      </c>
      <c r="AE451" t="str">
        <f t="shared" ref="AE451:AE514" si="323">COMPLEX(0,AB451*U$3)</f>
        <v>127.17i</v>
      </c>
      <c r="AF451" t="str">
        <f t="shared" ref="AF451:AF514" si="324">IMDIV(IMPRODUCT(AE451,U$6),IMSUM(AE451,U$6))</f>
        <v>36.3988719488887+11.4488863564956i</v>
      </c>
      <c r="AG451" t="str">
        <f t="shared" ref="AG451:AG514" si="325">IMSUM(AC451,AD451)</f>
        <v>40.1216856297748i</v>
      </c>
      <c r="AH451" t="str">
        <f t="shared" ref="AH451:AH514" si="326">IMDIV(AF451,IMSUM(AF451,AG451))</f>
        <v>0.480700392613892-0.366525310547018i</v>
      </c>
      <c r="AI451">
        <f t="shared" ref="AI451:AI514" si="327">IMABS(AH451)</f>
        <v>0.60449455806544516</v>
      </c>
      <c r="AJ451" s="3">
        <f t="shared" ref="AJ451:AJ514" si="328">U$7/2/U$5*AI451</f>
        <v>60.449455806544513</v>
      </c>
      <c r="AT451" s="1">
        <f t="shared" ref="AT451:AT514" si="329">AU451/1000</f>
        <v>450</v>
      </c>
      <c r="AU451" s="1">
        <f t="shared" si="309"/>
        <v>450000</v>
      </c>
      <c r="AV451" s="1">
        <f t="shared" ref="AV451:AV514" si="330">6.28*AU451</f>
        <v>2826000</v>
      </c>
      <c r="AW451" t="str">
        <f t="shared" ref="AW451:AW514" si="331">COMPLEX(0,AV451*AO$1)</f>
        <v>42.39i</v>
      </c>
      <c r="AX451" t="str">
        <f t="shared" si="305"/>
        <v>-2.2683143702252i</v>
      </c>
      <c r="AY451" t="str">
        <f t="shared" ref="AY451:AY514" si="332">COMPLEX(0,AV451*AO$3)</f>
        <v>127.17i</v>
      </c>
      <c r="AZ451" t="str">
        <f t="shared" ref="AZ451:AZ514" si="333">IMDIV(IMPRODUCT(AY451,AO$6),IMSUM(AY451,AO$6))</f>
        <v>57.5808187596483+90.5572363916777i</v>
      </c>
      <c r="BA451" t="str">
        <f t="shared" ref="BA451:BA514" si="334">IMSUM(AW451,AX451)</f>
        <v>40.1216856297748i</v>
      </c>
      <c r="BB451" t="str">
        <f t="shared" ref="BB451:BB514" si="335">IMDIV(AZ451,IMSUM(AZ451,BA451))</f>
        <v>0.742893192715159-0.113288510825869i</v>
      </c>
      <c r="BC451">
        <f t="shared" ref="BC451:BC514" si="336">IMABS(BB451)</f>
        <v>0.75148159156939121</v>
      </c>
      <c r="BD451" s="3">
        <f t="shared" ref="BD451:BD514" si="337">AO$7/2/AO$5*BC451</f>
        <v>75.148159156939116</v>
      </c>
      <c r="BN451" s="1">
        <f t="shared" ref="BN451:BN514" si="338">BO451/1000</f>
        <v>450</v>
      </c>
      <c r="BO451" s="1">
        <f t="shared" si="310"/>
        <v>450000</v>
      </c>
      <c r="BP451" s="1">
        <f t="shared" ref="BP451:BP514" si="339">6.28*BO451</f>
        <v>2826000</v>
      </c>
      <c r="BQ451" t="str">
        <f t="shared" ref="BQ451:BQ514" si="340">COMPLEX(0,BP451*BI$1)</f>
        <v>42.39i</v>
      </c>
      <c r="BR451" t="str">
        <f t="shared" si="306"/>
        <v>-2.2683143702252i</v>
      </c>
      <c r="BS451" t="str">
        <f t="shared" ref="BS451:BS514" si="341">COMPLEX(0,BP451*BI$3)</f>
        <v>127.17i</v>
      </c>
      <c r="BT451" t="str">
        <f t="shared" ref="BT451:BT514" si="342">IMDIV(IMPRODUCT(BS451,BI$6),IMSUM(BS451,BI$6))</f>
        <v>8.05354355281964+126.657915433194i</v>
      </c>
      <c r="BU451" t="str">
        <f t="shared" ref="BU451:BU514" si="343">IMSUM(BQ451,BR451)</f>
        <v>40.1216856297748i</v>
      </c>
      <c r="BV451" t="str">
        <f t="shared" ref="BV451:BV514" si="344">IMDIV(BT451,IMSUM(BT451,BU451))</f>
        <v>0.759992541376149-0.0115896099325658i</v>
      </c>
      <c r="BW451">
        <f t="shared" ref="BW451:BW514" si="345">IMABS(BV451)</f>
        <v>0.76008090490800173</v>
      </c>
      <c r="BX451" s="3">
        <f t="shared" ref="BX451:BX514" si="346">BI$7/2/BI$5*BW451</f>
        <v>76.008090490800171</v>
      </c>
    </row>
    <row r="452" spans="7:76" x14ac:dyDescent="0.35">
      <c r="G452" s="1">
        <f t="shared" si="311"/>
        <v>451</v>
      </c>
      <c r="H452" s="1">
        <f t="shared" si="307"/>
        <v>451000</v>
      </c>
      <c r="I452" s="1">
        <f t="shared" si="312"/>
        <v>2832280</v>
      </c>
      <c r="J452" t="str">
        <f t="shared" si="313"/>
        <v>42.4842i</v>
      </c>
      <c r="K452" t="str">
        <f t="shared" ref="K452:K515" si="347">IMDIV(1,COMPLEX(0,I452*B$2))</f>
        <v>-2.26328484834i</v>
      </c>
      <c r="L452" t="str">
        <f t="shared" si="314"/>
        <v>127.4526i</v>
      </c>
      <c r="M452" t="str">
        <f t="shared" si="315"/>
        <v>19.5193510830135+3.06299770785586i</v>
      </c>
      <c r="N452" t="str">
        <f t="shared" si="316"/>
        <v>40.22091515166i</v>
      </c>
      <c r="O452" t="str">
        <f t="shared" si="317"/>
        <v>0.227803546756996-0.348230385844017i</v>
      </c>
      <c r="P452">
        <f t="shared" si="318"/>
        <v>0.41612360848687713</v>
      </c>
      <c r="Q452" s="3">
        <f t="shared" si="319"/>
        <v>41.612360848687715</v>
      </c>
      <c r="Z452" s="1">
        <f t="shared" si="320"/>
        <v>451</v>
      </c>
      <c r="AA452" s="1">
        <f t="shared" si="308"/>
        <v>451000</v>
      </c>
      <c r="AB452" s="1">
        <f t="shared" si="321"/>
        <v>2832280</v>
      </c>
      <c r="AC452" t="str">
        <f t="shared" si="322"/>
        <v>42.4842i</v>
      </c>
      <c r="AD452" t="str">
        <f t="shared" ref="AD452:AD515" si="348">IMDIV(1,COMPLEX(0,AB452*U$2))</f>
        <v>-2.26328484834i</v>
      </c>
      <c r="AE452" t="str">
        <f t="shared" si="323"/>
        <v>127.4526i</v>
      </c>
      <c r="AF452" t="str">
        <f t="shared" si="324"/>
        <v>36.4133934473836+11.4280582577001i</v>
      </c>
      <c r="AG452" t="str">
        <f t="shared" si="325"/>
        <v>40.22091515166i</v>
      </c>
      <c r="AH452" t="str">
        <f t="shared" si="326"/>
        <v>0.479819182172305-0.366736210480205i</v>
      </c>
      <c r="AI452">
        <f t="shared" si="327"/>
        <v>0.60392209403024888</v>
      </c>
      <c r="AJ452" s="3">
        <f t="shared" si="328"/>
        <v>60.392209403024886</v>
      </c>
      <c r="AT452" s="1">
        <f t="shared" si="329"/>
        <v>451</v>
      </c>
      <c r="AU452" s="1">
        <f t="shared" si="309"/>
        <v>451000</v>
      </c>
      <c r="AV452" s="1">
        <f t="shared" si="330"/>
        <v>2832280</v>
      </c>
      <c r="AW452" t="str">
        <f t="shared" si="331"/>
        <v>42.4842i</v>
      </c>
      <c r="AX452" t="str">
        <f t="shared" ref="AX452:AX515" si="349">IMDIV(1,COMPLEX(0,AV452*AO$2))</f>
        <v>-2.26328484834i</v>
      </c>
      <c r="AY452" t="str">
        <f t="shared" si="332"/>
        <v>127.4526i</v>
      </c>
      <c r="AZ452" t="str">
        <f t="shared" si="333"/>
        <v>57.763023686073+90.6423622367421i</v>
      </c>
      <c r="BA452" t="str">
        <f t="shared" si="334"/>
        <v>40.22091515166i</v>
      </c>
      <c r="BB452" t="str">
        <f t="shared" si="335"/>
        <v>0.742767011398631-0.113542588187823i</v>
      </c>
      <c r="BC452">
        <f t="shared" si="336"/>
        <v>0.75139520397354387</v>
      </c>
      <c r="BD452" s="3">
        <f t="shared" si="337"/>
        <v>75.139520397354389</v>
      </c>
      <c r="BN452" s="1">
        <f t="shared" si="338"/>
        <v>451</v>
      </c>
      <c r="BO452" s="1">
        <f t="shared" si="310"/>
        <v>451000</v>
      </c>
      <c r="BP452" s="1">
        <f t="shared" si="339"/>
        <v>2832280</v>
      </c>
      <c r="BQ452" t="str">
        <f t="shared" si="340"/>
        <v>42.4842i</v>
      </c>
      <c r="BR452" t="str">
        <f t="shared" ref="BR452:BR515" si="350">IMDIV(1,COMPLEX(0,BP452*BI$2))</f>
        <v>-2.26328484834i</v>
      </c>
      <c r="BS452" t="str">
        <f t="shared" si="341"/>
        <v>127.4526i</v>
      </c>
      <c r="BT452" t="str">
        <f t="shared" si="342"/>
        <v>8.08923191837962+126.93710318i</v>
      </c>
      <c r="BU452" t="str">
        <f t="shared" si="343"/>
        <v>40.22091515166i</v>
      </c>
      <c r="BV452" t="str">
        <f t="shared" si="344"/>
        <v>0.759946043645833-0.0116168649596012i</v>
      </c>
      <c r="BW452">
        <f t="shared" si="345"/>
        <v>0.76003482867855721</v>
      </c>
      <c r="BX452" s="3">
        <f t="shared" si="346"/>
        <v>76.003482867855723</v>
      </c>
    </row>
    <row r="453" spans="7:76" x14ac:dyDescent="0.35">
      <c r="G453" s="1">
        <f t="shared" si="311"/>
        <v>452</v>
      </c>
      <c r="H453" s="1">
        <f t="shared" ref="H453:H516" si="351">H452+1000</f>
        <v>452000</v>
      </c>
      <c r="I453" s="1">
        <f t="shared" si="312"/>
        <v>2838560</v>
      </c>
      <c r="J453" t="str">
        <f t="shared" si="313"/>
        <v>42.5784i</v>
      </c>
      <c r="K453" t="str">
        <f t="shared" si="347"/>
        <v>-2.25827758097641i</v>
      </c>
      <c r="L453" t="str">
        <f t="shared" si="314"/>
        <v>127.7352i</v>
      </c>
      <c r="M453" t="str">
        <f t="shared" si="315"/>
        <v>19.5214246609449+3.05654583246355i</v>
      </c>
      <c r="N453" t="str">
        <f t="shared" si="316"/>
        <v>40.3201224190236i</v>
      </c>
      <c r="O453" t="str">
        <f t="shared" si="317"/>
        <v>0.227023753205822-0.347873595984984i</v>
      </c>
      <c r="P453">
        <f t="shared" si="318"/>
        <v>0.41539839106956328</v>
      </c>
      <c r="Q453" s="3">
        <f t="shared" si="319"/>
        <v>41.539839106956329</v>
      </c>
      <c r="Z453" s="1">
        <f t="shared" si="320"/>
        <v>452</v>
      </c>
      <c r="AA453" s="1">
        <f t="shared" ref="AA453:AA516" si="352">AA452+1000</f>
        <v>452000</v>
      </c>
      <c r="AB453" s="1">
        <f t="shared" si="321"/>
        <v>2838560</v>
      </c>
      <c r="AC453" t="str">
        <f t="shared" si="322"/>
        <v>42.5784i</v>
      </c>
      <c r="AD453" t="str">
        <f t="shared" si="348"/>
        <v>-2.25827758097641i</v>
      </c>
      <c r="AE453" t="str">
        <f t="shared" si="323"/>
        <v>127.7352i</v>
      </c>
      <c r="AF453" t="str">
        <f t="shared" si="324"/>
        <v>36.4278301473205+11.4072957641497i</v>
      </c>
      <c r="AG453" t="str">
        <f t="shared" si="325"/>
        <v>40.3201224190236i</v>
      </c>
      <c r="AH453" t="str">
        <f t="shared" si="326"/>
        <v>0.478939399003534-0.366944799029898i</v>
      </c>
      <c r="AI453">
        <f t="shared" si="327"/>
        <v>0.60335017481803932</v>
      </c>
      <c r="AJ453" s="3">
        <f t="shared" si="328"/>
        <v>60.335017481803931</v>
      </c>
      <c r="AT453" s="1">
        <f t="shared" si="329"/>
        <v>452</v>
      </c>
      <c r="AU453" s="1">
        <f t="shared" ref="AU453:AU516" si="353">AU452+1000</f>
        <v>452000</v>
      </c>
      <c r="AV453" s="1">
        <f t="shared" si="330"/>
        <v>2838560</v>
      </c>
      <c r="AW453" t="str">
        <f t="shared" si="331"/>
        <v>42.5784i</v>
      </c>
      <c r="AX453" t="str">
        <f t="shared" si="349"/>
        <v>-2.25827758097641i</v>
      </c>
      <c r="AY453" t="str">
        <f t="shared" si="332"/>
        <v>127.7352i</v>
      </c>
      <c r="AZ453" t="str">
        <f t="shared" si="333"/>
        <v>57.9451658983159+90.7270132247272i</v>
      </c>
      <c r="BA453" t="str">
        <f t="shared" si="334"/>
        <v>40.3201224190236i</v>
      </c>
      <c r="BB453" t="str">
        <f t="shared" si="335"/>
        <v>0.742640977398333-0.113796544936487i</v>
      </c>
      <c r="BC453">
        <f t="shared" si="336"/>
        <v>0.75130904090835571</v>
      </c>
      <c r="BD453" s="3">
        <f t="shared" si="337"/>
        <v>75.130904090835571</v>
      </c>
      <c r="BN453" s="1">
        <f t="shared" si="338"/>
        <v>452</v>
      </c>
      <c r="BO453" s="1">
        <f t="shared" ref="BO453:BO516" si="354">BO452+1000</f>
        <v>452000</v>
      </c>
      <c r="BP453" s="1">
        <f t="shared" si="339"/>
        <v>2838560</v>
      </c>
      <c r="BQ453" t="str">
        <f t="shared" si="340"/>
        <v>42.5784i</v>
      </c>
      <c r="BR453" t="str">
        <f t="shared" si="350"/>
        <v>-2.25827758097641i</v>
      </c>
      <c r="BS453" t="str">
        <f t="shared" si="341"/>
        <v>127.7352i</v>
      </c>
      <c r="BT453" t="str">
        <f t="shared" si="342"/>
        <v>8.12499822035002+127.216275863662i</v>
      </c>
      <c r="BU453" t="str">
        <f t="shared" si="343"/>
        <v>40.3201224190236i</v>
      </c>
      <c r="BV453" t="str">
        <f t="shared" si="344"/>
        <v>0.759899852159312-0.0116441161079501i</v>
      </c>
      <c r="BW453">
        <f t="shared" si="345"/>
        <v>0.75998905962630781</v>
      </c>
      <c r="BX453" s="3">
        <f t="shared" si="346"/>
        <v>75.998905962630786</v>
      </c>
    </row>
    <row r="454" spans="7:76" x14ac:dyDescent="0.35">
      <c r="G454" s="1">
        <f t="shared" si="311"/>
        <v>453</v>
      </c>
      <c r="H454" s="1">
        <f t="shared" si="351"/>
        <v>453000</v>
      </c>
      <c r="I454" s="1">
        <f t="shared" si="312"/>
        <v>2844840</v>
      </c>
      <c r="J454" t="str">
        <f t="shared" si="313"/>
        <v>42.6726i</v>
      </c>
      <c r="K454" t="str">
        <f t="shared" si="347"/>
        <v>-2.25329242075351i</v>
      </c>
      <c r="L454" t="str">
        <f t="shared" si="314"/>
        <v>128.0178i</v>
      </c>
      <c r="M454" t="str">
        <f t="shared" si="315"/>
        <v>19.5234849579792+3.05012036732067i</v>
      </c>
      <c r="N454" t="str">
        <f t="shared" si="316"/>
        <v>40.4193075792465i</v>
      </c>
      <c r="O454" t="str">
        <f t="shared" si="317"/>
        <v>0.226247594832483-0.347516499689323i</v>
      </c>
      <c r="P454">
        <f t="shared" si="318"/>
        <v>0.41467540525548729</v>
      </c>
      <c r="Q454" s="3">
        <f t="shared" si="319"/>
        <v>41.467540525548728</v>
      </c>
      <c r="Z454" s="1">
        <f t="shared" si="320"/>
        <v>453</v>
      </c>
      <c r="AA454" s="1">
        <f t="shared" si="352"/>
        <v>453000</v>
      </c>
      <c r="AB454" s="1">
        <f t="shared" si="321"/>
        <v>2844840</v>
      </c>
      <c r="AC454" t="str">
        <f t="shared" si="322"/>
        <v>42.6726i</v>
      </c>
      <c r="AD454" t="str">
        <f t="shared" si="348"/>
        <v>-2.25329242075351i</v>
      </c>
      <c r="AE454" t="str">
        <f t="shared" si="323"/>
        <v>128.0178i</v>
      </c>
      <c r="AF454" t="str">
        <f t="shared" si="324"/>
        <v>36.4421826840083+11.3865986398792i</v>
      </c>
      <c r="AG454" t="str">
        <f t="shared" si="325"/>
        <v>40.4193075792465i</v>
      </c>
      <c r="AH454" t="str">
        <f t="shared" si="326"/>
        <v>0.478061044189191-0.367151086926379i</v>
      </c>
      <c r="AI454">
        <f t="shared" si="327"/>
        <v>0.60277880072418033</v>
      </c>
      <c r="AJ454" s="3">
        <f t="shared" si="328"/>
        <v>60.277880072418036</v>
      </c>
      <c r="AT454" s="1">
        <f t="shared" si="329"/>
        <v>453</v>
      </c>
      <c r="AU454" s="1">
        <f t="shared" si="353"/>
        <v>453000</v>
      </c>
      <c r="AV454" s="1">
        <f t="shared" si="330"/>
        <v>2844840</v>
      </c>
      <c r="AW454" t="str">
        <f t="shared" si="331"/>
        <v>42.6726i</v>
      </c>
      <c r="AX454" t="str">
        <f t="shared" si="349"/>
        <v>-2.25329242075351i</v>
      </c>
      <c r="AY454" t="str">
        <f t="shared" si="332"/>
        <v>128.0178i</v>
      </c>
      <c r="AZ454" t="str">
        <f t="shared" si="333"/>
        <v>58.1272440891937+90.8111904581921i</v>
      </c>
      <c r="BA454" t="str">
        <f t="shared" si="334"/>
        <v>40.4193075792465i</v>
      </c>
      <c r="BB454" t="str">
        <f t="shared" si="335"/>
        <v>0.742515088047075-0.11405038120104i</v>
      </c>
      <c r="BC454">
        <f t="shared" si="336"/>
        <v>0.75122309963795586</v>
      </c>
      <c r="BD454" s="3">
        <f t="shared" si="337"/>
        <v>75.122309963795587</v>
      </c>
      <c r="BN454" s="1">
        <f t="shared" si="338"/>
        <v>453</v>
      </c>
      <c r="BO454" s="1">
        <f t="shared" si="354"/>
        <v>453000</v>
      </c>
      <c r="BP454" s="1">
        <f t="shared" si="339"/>
        <v>2844840</v>
      </c>
      <c r="BQ454" t="str">
        <f t="shared" si="340"/>
        <v>42.6726i</v>
      </c>
      <c r="BR454" t="str">
        <f t="shared" si="350"/>
        <v>-2.25329242075351i</v>
      </c>
      <c r="BS454" t="str">
        <f t="shared" si="341"/>
        <v>128.0178i</v>
      </c>
      <c r="BT454" t="str">
        <f t="shared" si="342"/>
        <v>8.16084245026557+127.495433451685i</v>
      </c>
      <c r="BU454" t="str">
        <f t="shared" si="343"/>
        <v>40.4193075792465i</v>
      </c>
      <c r="BV454" t="str">
        <f t="shared" si="344"/>
        <v>0.759853964138347-0.0116713634055616i</v>
      </c>
      <c r="BW454">
        <f t="shared" si="345"/>
        <v>0.75994359497301189</v>
      </c>
      <c r="BX454" s="3">
        <f t="shared" si="346"/>
        <v>75.99435949730119</v>
      </c>
    </row>
    <row r="455" spans="7:76" x14ac:dyDescent="0.35">
      <c r="G455" s="1">
        <f t="shared" si="311"/>
        <v>454</v>
      </c>
      <c r="H455" s="1">
        <f t="shared" si="351"/>
        <v>454000</v>
      </c>
      <c r="I455" s="1">
        <f t="shared" si="312"/>
        <v>2851120</v>
      </c>
      <c r="J455" t="str">
        <f t="shared" si="313"/>
        <v>42.7668i</v>
      </c>
      <c r="K455" t="str">
        <f t="shared" si="347"/>
        <v>-2.24832922158885i</v>
      </c>
      <c r="L455" t="str">
        <f t="shared" si="314"/>
        <v>128.3004i</v>
      </c>
      <c r="M455" t="str">
        <f t="shared" si="315"/>
        <v>19.5255320863527+3.04372115540601i</v>
      </c>
      <c r="N455" t="str">
        <f t="shared" si="316"/>
        <v>40.5184707784112i</v>
      </c>
      <c r="O455" t="str">
        <f t="shared" si="317"/>
        <v>0.225475051607738-0.347159108854985i</v>
      </c>
      <c r="P455">
        <f t="shared" si="318"/>
        <v>0.41395464215116545</v>
      </c>
      <c r="Q455" s="3">
        <f t="shared" si="319"/>
        <v>41.395464215116547</v>
      </c>
      <c r="Z455" s="1">
        <f t="shared" si="320"/>
        <v>454</v>
      </c>
      <c r="AA455" s="1">
        <f t="shared" si="352"/>
        <v>454000</v>
      </c>
      <c r="AB455" s="1">
        <f t="shared" si="321"/>
        <v>2851120</v>
      </c>
      <c r="AC455" t="str">
        <f t="shared" si="322"/>
        <v>42.7668i</v>
      </c>
      <c r="AD455" t="str">
        <f t="shared" si="348"/>
        <v>-2.24832922158885i</v>
      </c>
      <c r="AE455" t="str">
        <f t="shared" si="323"/>
        <v>128.3004i</v>
      </c>
      <c r="AF455" t="str">
        <f t="shared" si="324"/>
        <v>36.4564516870634+11.3659666492274i</v>
      </c>
      <c r="AG455" t="str">
        <f t="shared" si="325"/>
        <v>40.5184707784112i</v>
      </c>
      <c r="AH455" t="str">
        <f t="shared" si="326"/>
        <v>0.477184118788637-0.36735508486902i</v>
      </c>
      <c r="AI455">
        <f t="shared" si="327"/>
        <v>0.60220797205219145</v>
      </c>
      <c r="AJ455" s="3">
        <f t="shared" si="328"/>
        <v>60.220797205219142</v>
      </c>
      <c r="AT455" s="1">
        <f t="shared" si="329"/>
        <v>454</v>
      </c>
      <c r="AU455" s="1">
        <f t="shared" si="353"/>
        <v>454000</v>
      </c>
      <c r="AV455" s="1">
        <f t="shared" si="330"/>
        <v>2851120</v>
      </c>
      <c r="AW455" t="str">
        <f t="shared" si="331"/>
        <v>42.7668i</v>
      </c>
      <c r="AX455" t="str">
        <f t="shared" si="349"/>
        <v>-2.24832922158885i</v>
      </c>
      <c r="AY455" t="str">
        <f t="shared" si="332"/>
        <v>128.3004i</v>
      </c>
      <c r="AZ455" t="str">
        <f t="shared" si="333"/>
        <v>58.3092569592958+90.8948950420978i</v>
      </c>
      <c r="BA455" t="str">
        <f t="shared" si="334"/>
        <v>40.5184707784112i</v>
      </c>
      <c r="BB455" t="str">
        <f t="shared" si="335"/>
        <v>0.742389340709237-0.114304097108016i</v>
      </c>
      <c r="BC455">
        <f t="shared" si="336"/>
        <v>0.75113737745792841</v>
      </c>
      <c r="BD455" s="3">
        <f t="shared" si="337"/>
        <v>75.113737745792847</v>
      </c>
      <c r="BN455" s="1">
        <f t="shared" si="338"/>
        <v>454</v>
      </c>
      <c r="BO455" s="1">
        <f t="shared" si="354"/>
        <v>454000</v>
      </c>
      <c r="BP455" s="1">
        <f t="shared" si="339"/>
        <v>2851120</v>
      </c>
      <c r="BQ455" t="str">
        <f t="shared" si="340"/>
        <v>42.7668i</v>
      </c>
      <c r="BR455" t="str">
        <f t="shared" si="350"/>
        <v>-2.24832922158885i</v>
      </c>
      <c r="BS455" t="str">
        <f t="shared" si="341"/>
        <v>128.3004i</v>
      </c>
      <c r="BT455" t="str">
        <f t="shared" si="342"/>
        <v>8.19676459964304+127.77457591158i</v>
      </c>
      <c r="BU455" t="str">
        <f t="shared" si="343"/>
        <v>40.5184707784112i</v>
      </c>
      <c r="BV455" t="str">
        <f t="shared" si="344"/>
        <v>0.759808376836076-0.011698606880102i</v>
      </c>
      <c r="BW455">
        <f t="shared" si="345"/>
        <v>0.75989843197180484</v>
      </c>
      <c r="BX455" s="3">
        <f t="shared" si="346"/>
        <v>75.989843197180491</v>
      </c>
    </row>
    <row r="456" spans="7:76" x14ac:dyDescent="0.35">
      <c r="G456" s="1">
        <f t="shared" si="311"/>
        <v>455</v>
      </c>
      <c r="H456" s="1">
        <f t="shared" si="351"/>
        <v>455000</v>
      </c>
      <c r="I456" s="1">
        <f t="shared" si="312"/>
        <v>2857400</v>
      </c>
      <c r="J456" t="str">
        <f t="shared" si="313"/>
        <v>42.861i</v>
      </c>
      <c r="K456" t="str">
        <f t="shared" si="347"/>
        <v>-2.24338783868426i</v>
      </c>
      <c r="L456" t="str">
        <f t="shared" si="314"/>
        <v>128.583i</v>
      </c>
      <c r="M456" t="str">
        <f t="shared" si="315"/>
        <v>19.5275661571287+3.03734804089633i</v>
      </c>
      <c r="N456" t="str">
        <f t="shared" si="316"/>
        <v>40.6176121613157i</v>
      </c>
      <c r="O456" t="str">
        <f t="shared" si="317"/>
        <v>0.224706103618036-0.346801435224989i</v>
      </c>
      <c r="P456">
        <f t="shared" si="318"/>
        <v>0.4132360929024857</v>
      </c>
      <c r="Q456" s="3">
        <f t="shared" si="319"/>
        <v>41.323609290248569</v>
      </c>
      <c r="Z456" s="1">
        <f t="shared" si="320"/>
        <v>455</v>
      </c>
      <c r="AA456" s="1">
        <f t="shared" si="352"/>
        <v>455000</v>
      </c>
      <c r="AB456" s="1">
        <f t="shared" si="321"/>
        <v>2857400</v>
      </c>
      <c r="AC456" t="str">
        <f t="shared" si="322"/>
        <v>42.861i</v>
      </c>
      <c r="AD456" t="str">
        <f t="shared" si="348"/>
        <v>-2.24338783868426i</v>
      </c>
      <c r="AE456" t="str">
        <f t="shared" si="323"/>
        <v>128.583i</v>
      </c>
      <c r="AF456" t="str">
        <f t="shared" si="324"/>
        <v>36.470637780468+11.3453995568521i</v>
      </c>
      <c r="AG456" t="str">
        <f t="shared" si="325"/>
        <v>40.6176121613157i</v>
      </c>
      <c r="AH456" t="str">
        <f t="shared" si="326"/>
        <v>0.476308623838888-0.367556803526248i</v>
      </c>
      <c r="AI456">
        <f t="shared" si="327"/>
        <v>0.60163768911341331</v>
      </c>
      <c r="AJ456" s="3">
        <f t="shared" si="328"/>
        <v>60.163768911341329</v>
      </c>
      <c r="AT456" s="1">
        <f t="shared" si="329"/>
        <v>455</v>
      </c>
      <c r="AU456" s="1">
        <f t="shared" si="353"/>
        <v>455000</v>
      </c>
      <c r="AV456" s="1">
        <f t="shared" si="330"/>
        <v>2857400</v>
      </c>
      <c r="AW456" t="str">
        <f t="shared" si="331"/>
        <v>42.861i</v>
      </c>
      <c r="AX456" t="str">
        <f t="shared" si="349"/>
        <v>-2.24338783868426i</v>
      </c>
      <c r="AY456" t="str">
        <f t="shared" si="332"/>
        <v>128.583i</v>
      </c>
      <c r="AZ456" t="str">
        <f t="shared" si="333"/>
        <v>58.4912032169712+90.978128083761i</v>
      </c>
      <c r="BA456" t="str">
        <f t="shared" si="334"/>
        <v>40.6176121613157i</v>
      </c>
      <c r="BB456" t="str">
        <f t="shared" si="335"/>
        <v>0.742263732780333-0.114557692781344i</v>
      </c>
      <c r="BC456">
        <f t="shared" si="336"/>
        <v>0.75105187169487719</v>
      </c>
      <c r="BD456" s="3">
        <f t="shared" si="337"/>
        <v>75.105187169487721</v>
      </c>
      <c r="BN456" s="1">
        <f t="shared" si="338"/>
        <v>455</v>
      </c>
      <c r="BO456" s="1">
        <f t="shared" si="354"/>
        <v>455000</v>
      </c>
      <c r="BP456" s="1">
        <f t="shared" si="339"/>
        <v>2857400</v>
      </c>
      <c r="BQ456" t="str">
        <f t="shared" si="340"/>
        <v>42.861i</v>
      </c>
      <c r="BR456" t="str">
        <f t="shared" si="350"/>
        <v>-2.24338783868426i</v>
      </c>
      <c r="BS456" t="str">
        <f t="shared" si="341"/>
        <v>128.583i</v>
      </c>
      <c r="BT456" t="str">
        <f t="shared" si="342"/>
        <v>8.23276465998119+128.053703210863i</v>
      </c>
      <c r="BU456" t="str">
        <f t="shared" si="343"/>
        <v>40.6176121613157i</v>
      </c>
      <c r="BV456" t="str">
        <f t="shared" si="344"/>
        <v>0.759763087536574-0.0117258465589586i</v>
      </c>
      <c r="BW456">
        <f t="shared" si="345"/>
        <v>0.75985356790675929</v>
      </c>
      <c r="BX456" s="3">
        <f t="shared" si="346"/>
        <v>75.985356790675922</v>
      </c>
    </row>
    <row r="457" spans="7:76" x14ac:dyDescent="0.35">
      <c r="G457" s="1">
        <f t="shared" si="311"/>
        <v>456</v>
      </c>
      <c r="H457" s="1">
        <f t="shared" si="351"/>
        <v>456000</v>
      </c>
      <c r="I457" s="1">
        <f t="shared" si="312"/>
        <v>2863680</v>
      </c>
      <c r="J457" t="str">
        <f t="shared" si="313"/>
        <v>42.9552i</v>
      </c>
      <c r="K457" t="str">
        <f t="shared" si="347"/>
        <v>-2.23846812851171i</v>
      </c>
      <c r="L457" t="str">
        <f t="shared" si="314"/>
        <v>128.8656i</v>
      </c>
      <c r="M457" t="str">
        <f t="shared" si="315"/>
        <v>19.529587280212+3.03100086915546i</v>
      </c>
      <c r="N457" t="str">
        <f t="shared" si="316"/>
        <v>40.7167318714883i</v>
      </c>
      <c r="O457" t="str">
        <f t="shared" si="317"/>
        <v>0.223940731064945-0.346443490389249i</v>
      </c>
      <c r="P457">
        <f t="shared" si="318"/>
        <v>0.41251974869451724</v>
      </c>
      <c r="Q457" s="3">
        <f t="shared" si="319"/>
        <v>41.251974869451722</v>
      </c>
      <c r="Z457" s="1">
        <f t="shared" si="320"/>
        <v>456</v>
      </c>
      <c r="AA457" s="1">
        <f t="shared" si="352"/>
        <v>456000</v>
      </c>
      <c r="AB457" s="1">
        <f t="shared" si="321"/>
        <v>2863680</v>
      </c>
      <c r="AC457" t="str">
        <f t="shared" si="322"/>
        <v>42.9552i</v>
      </c>
      <c r="AD457" t="str">
        <f t="shared" si="348"/>
        <v>-2.23846812851171i</v>
      </c>
      <c r="AE457" t="str">
        <f t="shared" si="323"/>
        <v>128.8656i</v>
      </c>
      <c r="AF457" t="str">
        <f t="shared" si="324"/>
        <v>36.4847415826273+11.3248971277447i</v>
      </c>
      <c r="AG457" t="str">
        <f t="shared" si="325"/>
        <v>40.7167318714883i</v>
      </c>
      <c r="AH457" t="str">
        <f t="shared" si="326"/>
        <v>0.475434560354512-0.367756253535511i</v>
      </c>
      <c r="AI457">
        <f t="shared" si="327"/>
        <v>0.60106795222667064</v>
      </c>
      <c r="AJ457" s="3">
        <f t="shared" si="328"/>
        <v>60.106795222667067</v>
      </c>
      <c r="AT457" s="1">
        <f t="shared" si="329"/>
        <v>456</v>
      </c>
      <c r="AU457" s="1">
        <f t="shared" si="353"/>
        <v>456000</v>
      </c>
      <c r="AV457" s="1">
        <f t="shared" si="330"/>
        <v>2863680</v>
      </c>
      <c r="AW457" t="str">
        <f t="shared" si="331"/>
        <v>42.9552i</v>
      </c>
      <c r="AX457" t="str">
        <f t="shared" si="349"/>
        <v>-2.23846812851171i</v>
      </c>
      <c r="AY457" t="str">
        <f t="shared" si="332"/>
        <v>128.8656i</v>
      </c>
      <c r="AZ457" t="str">
        <f t="shared" si="333"/>
        <v>58.6730815783152+91.0608906928073i</v>
      </c>
      <c r="BA457" t="str">
        <f t="shared" si="334"/>
        <v>40.7167318714883i</v>
      </c>
      <c r="BB457" t="str">
        <f t="shared" si="335"/>
        <v>0.742138261686613-0.114811168342376i</v>
      </c>
      <c r="BC457">
        <f t="shared" si="336"/>
        <v>0.75096657970602732</v>
      </c>
      <c r="BD457" s="3">
        <f t="shared" si="337"/>
        <v>75.096657970602735</v>
      </c>
      <c r="BN457" s="1">
        <f t="shared" si="338"/>
        <v>456</v>
      </c>
      <c r="BO457" s="1">
        <f t="shared" si="354"/>
        <v>456000</v>
      </c>
      <c r="BP457" s="1">
        <f t="shared" si="339"/>
        <v>2863680</v>
      </c>
      <c r="BQ457" t="str">
        <f t="shared" si="340"/>
        <v>42.9552i</v>
      </c>
      <c r="BR457" t="str">
        <f t="shared" si="350"/>
        <v>-2.23846812851171i</v>
      </c>
      <c r="BS457" t="str">
        <f t="shared" si="341"/>
        <v>128.8656i</v>
      </c>
      <c r="BT457" t="str">
        <f t="shared" si="342"/>
        <v>8.26884262276082+128.332815317056i</v>
      </c>
      <c r="BU457" t="str">
        <f t="shared" si="343"/>
        <v>40.7167318714883i</v>
      </c>
      <c r="BV457" t="str">
        <f t="shared" si="344"/>
        <v>0.759718093554467-0.0117530824692425i</v>
      </c>
      <c r="BW457">
        <f t="shared" si="345"/>
        <v>0.75980900009249863</v>
      </c>
      <c r="BX457" s="3">
        <f t="shared" si="346"/>
        <v>75.980900009249865</v>
      </c>
    </row>
    <row r="458" spans="7:76" x14ac:dyDescent="0.35">
      <c r="G458" s="1">
        <f t="shared" si="311"/>
        <v>457</v>
      </c>
      <c r="H458" s="1">
        <f t="shared" si="351"/>
        <v>457000</v>
      </c>
      <c r="I458" s="1">
        <f t="shared" si="312"/>
        <v>2869960</v>
      </c>
      <c r="J458" t="str">
        <f t="shared" si="313"/>
        <v>43.0494i</v>
      </c>
      <c r="K458" t="str">
        <f t="shared" si="347"/>
        <v>-2.23356994879943i</v>
      </c>
      <c r="L458" t="str">
        <f t="shared" si="314"/>
        <v>129.1482i</v>
      </c>
      <c r="M458" t="str">
        <f t="shared" si="315"/>
        <v>19.5315955643635+3.02467948672355i</v>
      </c>
      <c r="N458" t="str">
        <f t="shared" si="316"/>
        <v>40.8158300512006i</v>
      </c>
      <c r="O458" t="str">
        <f t="shared" si="317"/>
        <v>0.223178914264596-0.346085285786395i</v>
      </c>
      <c r="P458">
        <f t="shared" si="318"/>
        <v>0.41180560075134315</v>
      </c>
      <c r="Q458" s="3">
        <f t="shared" si="319"/>
        <v>41.180560075134316</v>
      </c>
      <c r="Z458" s="1">
        <f t="shared" si="320"/>
        <v>457</v>
      </c>
      <c r="AA458" s="1">
        <f t="shared" si="352"/>
        <v>457000</v>
      </c>
      <c r="AB458" s="1">
        <f t="shared" si="321"/>
        <v>2869960</v>
      </c>
      <c r="AC458" t="str">
        <f t="shared" si="322"/>
        <v>43.0494i</v>
      </c>
      <c r="AD458" t="str">
        <f t="shared" si="348"/>
        <v>-2.23356994879943i</v>
      </c>
      <c r="AE458" t="str">
        <f t="shared" si="323"/>
        <v>129.1482i</v>
      </c>
      <c r="AF458" t="str">
        <f t="shared" si="324"/>
        <v>36.4987637064262+11.3044591272433i</v>
      </c>
      <c r="AG458" t="str">
        <f t="shared" si="325"/>
        <v>40.8158300512006i</v>
      </c>
      <c r="AH458" t="str">
        <f t="shared" si="326"/>
        <v>0.474561929327546-0.367953445503254i</v>
      </c>
      <c r="AI458">
        <f t="shared" si="327"/>
        <v>0.60049876171795635</v>
      </c>
      <c r="AJ458" s="3">
        <f t="shared" si="328"/>
        <v>60.049876171795638</v>
      </c>
      <c r="AT458" s="1">
        <f t="shared" si="329"/>
        <v>457</v>
      </c>
      <c r="AU458" s="1">
        <f t="shared" si="353"/>
        <v>457000</v>
      </c>
      <c r="AV458" s="1">
        <f t="shared" si="330"/>
        <v>2869960</v>
      </c>
      <c r="AW458" t="str">
        <f t="shared" si="331"/>
        <v>43.0494i</v>
      </c>
      <c r="AX458" t="str">
        <f t="shared" si="349"/>
        <v>-2.23356994879943i</v>
      </c>
      <c r="AY458" t="str">
        <f t="shared" si="332"/>
        <v>129.1482i</v>
      </c>
      <c r="AZ458" t="str">
        <f t="shared" si="333"/>
        <v>58.8548907671562+91.1431839811258i</v>
      </c>
      <c r="BA458" t="str">
        <f t="shared" si="334"/>
        <v>40.8158300512006i</v>
      </c>
      <c r="BB458" t="str">
        <f t="shared" si="335"/>
        <v>0.742012924884639-0.115064523909925i</v>
      </c>
      <c r="BC458">
        <f t="shared" si="336"/>
        <v>0.75088149887880085</v>
      </c>
      <c r="BD458" s="3">
        <f t="shared" si="337"/>
        <v>75.088149887880078</v>
      </c>
      <c r="BN458" s="1">
        <f t="shared" si="338"/>
        <v>457</v>
      </c>
      <c r="BO458" s="1">
        <f t="shared" si="354"/>
        <v>457000</v>
      </c>
      <c r="BP458" s="1">
        <f t="shared" si="339"/>
        <v>2869960</v>
      </c>
      <c r="BQ458" t="str">
        <f t="shared" si="340"/>
        <v>43.0494i</v>
      </c>
      <c r="BR458" t="str">
        <f t="shared" si="350"/>
        <v>-2.23356994879943i</v>
      </c>
      <c r="BS458" t="str">
        <f t="shared" si="341"/>
        <v>129.1482i</v>
      </c>
      <c r="BT458" t="str">
        <f t="shared" si="342"/>
        <v>8.30499847944476+128.611912197688i</v>
      </c>
      <c r="BU458" t="str">
        <f t="shared" si="343"/>
        <v>40.8158300512006i</v>
      </c>
      <c r="BV458" t="str">
        <f t="shared" si="344"/>
        <v>0.759673392234478-0.0117803146377928i</v>
      </c>
      <c r="BW458">
        <f t="shared" si="345"/>
        <v>0.75976472587374344</v>
      </c>
      <c r="BX458" s="3">
        <f t="shared" si="346"/>
        <v>75.976472587374346</v>
      </c>
    </row>
    <row r="459" spans="7:76" x14ac:dyDescent="0.35">
      <c r="G459" s="1">
        <f t="shared" si="311"/>
        <v>458</v>
      </c>
      <c r="H459" s="1">
        <f t="shared" si="351"/>
        <v>458000</v>
      </c>
      <c r="I459" s="1">
        <f t="shared" si="312"/>
        <v>2876240</v>
      </c>
      <c r="J459" t="str">
        <f t="shared" si="313"/>
        <v>43.1436i</v>
      </c>
      <c r="K459" t="str">
        <f t="shared" si="347"/>
        <v>-2.22869315851821i</v>
      </c>
      <c r="L459" t="str">
        <f t="shared" si="314"/>
        <v>129.4308i</v>
      </c>
      <c r="M459" t="str">
        <f t="shared" si="315"/>
        <v>19.5335911172138+3.01838374130636i</v>
      </c>
      <c r="N459" t="str">
        <f t="shared" si="316"/>
        <v>40.9149068414818i</v>
      </c>
      <c r="O459" t="str">
        <f t="shared" si="317"/>
        <v>0.222420633647099-0.345726832705546i</v>
      </c>
      <c r="P459">
        <f t="shared" si="318"/>
        <v>0.41109364033585538</v>
      </c>
      <c r="Q459" s="3">
        <f t="shared" si="319"/>
        <v>41.109364033585535</v>
      </c>
      <c r="Z459" s="1">
        <f t="shared" si="320"/>
        <v>458</v>
      </c>
      <c r="AA459" s="1">
        <f t="shared" si="352"/>
        <v>458000</v>
      </c>
      <c r="AB459" s="1">
        <f t="shared" si="321"/>
        <v>2876240</v>
      </c>
      <c r="AC459" t="str">
        <f t="shared" si="322"/>
        <v>43.1436i</v>
      </c>
      <c r="AD459" t="str">
        <f t="shared" si="348"/>
        <v>-2.22869315851821i</v>
      </c>
      <c r="AE459" t="str">
        <f t="shared" si="323"/>
        <v>129.4308i</v>
      </c>
      <c r="AF459" t="str">
        <f t="shared" si="324"/>
        <v>36.5127047592853+11.2840853210473i</v>
      </c>
      <c r="AG459" t="str">
        <f t="shared" si="325"/>
        <v>40.9149068414818i</v>
      </c>
      <c r="AH459" t="str">
        <f t="shared" si="326"/>
        <v>0.47369073172741-0.368148390004882i</v>
      </c>
      <c r="AI459">
        <f t="shared" si="327"/>
        <v>0.59993011792010886</v>
      </c>
      <c r="AJ459" s="3">
        <f t="shared" si="328"/>
        <v>59.99301179201089</v>
      </c>
      <c r="AT459" s="1">
        <f t="shared" si="329"/>
        <v>458</v>
      </c>
      <c r="AU459" s="1">
        <f t="shared" si="353"/>
        <v>458000</v>
      </c>
      <c r="AV459" s="1">
        <f t="shared" si="330"/>
        <v>2876240</v>
      </c>
      <c r="AW459" t="str">
        <f t="shared" si="331"/>
        <v>43.1436i</v>
      </c>
      <c r="AX459" t="str">
        <f t="shared" si="349"/>
        <v>-2.22869315851821i</v>
      </c>
      <c r="AY459" t="str">
        <f t="shared" si="332"/>
        <v>129.4308i</v>
      </c>
      <c r="AZ459" t="str">
        <f t="shared" si="333"/>
        <v>59.0366295150419+91.2250090628226i</v>
      </c>
      <c r="BA459" t="str">
        <f t="shared" si="334"/>
        <v>40.9149068414818i</v>
      </c>
      <c r="BB459" t="str">
        <f t="shared" si="335"/>
        <v>0.741887719860864-0.115317759600304i</v>
      </c>
      <c r="BC459">
        <f t="shared" si="336"/>
        <v>0.75079662663039803</v>
      </c>
      <c r="BD459" s="3">
        <f t="shared" si="337"/>
        <v>75.079662663039798</v>
      </c>
      <c r="BN459" s="1">
        <f t="shared" si="338"/>
        <v>458</v>
      </c>
      <c r="BO459" s="1">
        <f t="shared" si="354"/>
        <v>458000</v>
      </c>
      <c r="BP459" s="1">
        <f t="shared" si="339"/>
        <v>2876240</v>
      </c>
      <c r="BQ459" t="str">
        <f t="shared" si="340"/>
        <v>43.1436i</v>
      </c>
      <c r="BR459" t="str">
        <f t="shared" si="350"/>
        <v>-2.22869315851821i</v>
      </c>
      <c r="BS459" t="str">
        <f t="shared" si="341"/>
        <v>129.4308i</v>
      </c>
      <c r="BT459" t="str">
        <f t="shared" si="342"/>
        <v>8.34123222147787+128.890993820294i</v>
      </c>
      <c r="BU459" t="str">
        <f t="shared" si="343"/>
        <v>40.9149068414818i</v>
      </c>
      <c r="BV459" t="str">
        <f t="shared" si="344"/>
        <v>0.759628980951065-0.0118075430911794i</v>
      </c>
      <c r="BW459">
        <f t="shared" si="345"/>
        <v>0.75972074262494882</v>
      </c>
      <c r="BX459" s="3">
        <f t="shared" si="346"/>
        <v>75.972074262494885</v>
      </c>
    </row>
    <row r="460" spans="7:76" x14ac:dyDescent="0.35">
      <c r="G460" s="1">
        <f t="shared" si="311"/>
        <v>459</v>
      </c>
      <c r="H460" s="1">
        <f t="shared" si="351"/>
        <v>459000</v>
      </c>
      <c r="I460" s="1">
        <f t="shared" si="312"/>
        <v>2882520</v>
      </c>
      <c r="J460" t="str">
        <f t="shared" si="313"/>
        <v>43.2378i</v>
      </c>
      <c r="K460" t="str">
        <f t="shared" si="347"/>
        <v>-2.22383761786784i</v>
      </c>
      <c r="L460" t="str">
        <f t="shared" si="314"/>
        <v>129.7134i</v>
      </c>
      <c r="M460" t="str">
        <f t="shared" si="315"/>
        <v>19.5355740452775+3.0121134817648i</v>
      </c>
      <c r="N460" t="str">
        <f t="shared" si="316"/>
        <v>41.0139623821322i</v>
      </c>
      <c r="O460" t="str">
        <f t="shared" si="317"/>
        <v>0.221665869755985-0.34536814228809i</v>
      </c>
      <c r="P460">
        <f t="shared" si="318"/>
        <v>0.41038385874959027</v>
      </c>
      <c r="Q460" s="3">
        <f t="shared" si="319"/>
        <v>41.038385874959026</v>
      </c>
      <c r="Z460" s="1">
        <f t="shared" si="320"/>
        <v>459</v>
      </c>
      <c r="AA460" s="1">
        <f t="shared" si="352"/>
        <v>459000</v>
      </c>
      <c r="AB460" s="1">
        <f t="shared" si="321"/>
        <v>2882520</v>
      </c>
      <c r="AC460" t="str">
        <f t="shared" si="322"/>
        <v>43.2378i</v>
      </c>
      <c r="AD460" t="str">
        <f t="shared" si="348"/>
        <v>-2.22383761786784i</v>
      </c>
      <c r="AE460" t="str">
        <f t="shared" si="323"/>
        <v>129.7134i</v>
      </c>
      <c r="AF460" t="str">
        <f t="shared" si="324"/>
        <v>36.5265653432167+11.2637754752298i</v>
      </c>
      <c r="AG460" t="str">
        <f t="shared" si="325"/>
        <v>41.0139623821322i</v>
      </c>
      <c r="AH460" t="str">
        <f t="shared" si="326"/>
        <v>0.472820968500838-0.368341097584736i</v>
      </c>
      <c r="AI460">
        <f t="shared" si="327"/>
        <v>0.59936202117251169</v>
      </c>
      <c r="AJ460" s="3">
        <f t="shared" si="328"/>
        <v>59.93620211725117</v>
      </c>
      <c r="AT460" s="1">
        <f t="shared" si="329"/>
        <v>459</v>
      </c>
      <c r="AU460" s="1">
        <f t="shared" si="353"/>
        <v>459000</v>
      </c>
      <c r="AV460" s="1">
        <f t="shared" si="330"/>
        <v>2882520</v>
      </c>
      <c r="AW460" t="str">
        <f t="shared" si="331"/>
        <v>43.2378i</v>
      </c>
      <c r="AX460" t="str">
        <f t="shared" si="349"/>
        <v>-2.22383761786784i</v>
      </c>
      <c r="AY460" t="str">
        <f t="shared" si="332"/>
        <v>129.7134i</v>
      </c>
      <c r="AZ460" t="str">
        <f t="shared" si="333"/>
        <v>59.2182965612255+91.3063670541756i</v>
      </c>
      <c r="BA460" t="str">
        <f t="shared" si="334"/>
        <v>41.0139623821322i</v>
      </c>
      <c r="BB460" t="str">
        <f t="shared" si="335"/>
        <v>0.741762644131257-0.115570875527353i</v>
      </c>
      <c r="BC460">
        <f t="shared" si="336"/>
        <v>0.75071196040742072</v>
      </c>
      <c r="BD460" s="3">
        <f t="shared" si="337"/>
        <v>75.071196040742066</v>
      </c>
      <c r="BN460" s="1">
        <f t="shared" si="338"/>
        <v>459</v>
      </c>
      <c r="BO460" s="1">
        <f t="shared" si="354"/>
        <v>459000</v>
      </c>
      <c r="BP460" s="1">
        <f t="shared" si="339"/>
        <v>2882520</v>
      </c>
      <c r="BQ460" t="str">
        <f t="shared" si="340"/>
        <v>43.2378i</v>
      </c>
      <c r="BR460" t="str">
        <f t="shared" si="350"/>
        <v>-2.22383761786784i</v>
      </c>
      <c r="BS460" t="str">
        <f t="shared" si="341"/>
        <v>129.7134i</v>
      </c>
      <c r="BT460" t="str">
        <f t="shared" si="342"/>
        <v>8.37754384028705+129.170060152414i</v>
      </c>
      <c r="BU460" t="str">
        <f t="shared" si="343"/>
        <v>41.0139623821322i</v>
      </c>
      <c r="BV460" t="str">
        <f t="shared" si="344"/>
        <v>0.759584857107983-0.0118347678557069i</v>
      </c>
      <c r="BW460">
        <f t="shared" si="345"/>
        <v>0.75967704774986677</v>
      </c>
      <c r="BX460" s="3">
        <f t="shared" si="346"/>
        <v>75.967704774986672</v>
      </c>
    </row>
    <row r="461" spans="7:76" x14ac:dyDescent="0.35">
      <c r="G461" s="1">
        <f t="shared" si="311"/>
        <v>460</v>
      </c>
      <c r="H461" s="1">
        <f t="shared" si="351"/>
        <v>460000</v>
      </c>
      <c r="I461" s="1">
        <f t="shared" si="312"/>
        <v>2888800</v>
      </c>
      <c r="J461" t="str">
        <f t="shared" si="313"/>
        <v>43.332i</v>
      </c>
      <c r="K461" t="str">
        <f t="shared" si="347"/>
        <v>-2.21900318826378i</v>
      </c>
      <c r="L461" t="str">
        <f t="shared" si="314"/>
        <v>129.996i</v>
      </c>
      <c r="M461" t="str">
        <f t="shared" si="315"/>
        <v>19.5375444539671+3.00586855810442i</v>
      </c>
      <c r="N461" t="str">
        <f t="shared" si="316"/>
        <v>41.1129968117362i</v>
      </c>
      <c r="O461" t="str">
        <f t="shared" si="317"/>
        <v>0.22091460324764-0.345009225529428i</v>
      </c>
      <c r="P461">
        <f t="shared" si="318"/>
        <v>0.40967624733254659</v>
      </c>
      <c r="Q461" s="3">
        <f t="shared" si="319"/>
        <v>40.967624733254659</v>
      </c>
      <c r="Z461" s="1">
        <f t="shared" si="320"/>
        <v>460</v>
      </c>
      <c r="AA461" s="1">
        <f t="shared" si="352"/>
        <v>460000</v>
      </c>
      <c r="AB461" s="1">
        <f t="shared" si="321"/>
        <v>2888800</v>
      </c>
      <c r="AC461" t="str">
        <f t="shared" si="322"/>
        <v>43.332i</v>
      </c>
      <c r="AD461" t="str">
        <f t="shared" si="348"/>
        <v>-2.21900318826378i</v>
      </c>
      <c r="AE461" t="str">
        <f t="shared" si="323"/>
        <v>129.996i</v>
      </c>
      <c r="AF461" t="str">
        <f t="shared" si="324"/>
        <v>36.5403460548785+11.2435293562505i</v>
      </c>
      <c r="AG461" t="str">
        <f t="shared" si="325"/>
        <v>41.1129968117362i</v>
      </c>
      <c r="AH461" t="str">
        <f t="shared" si="326"/>
        <v>0.471952640571798-0.368531578756064i</v>
      </c>
      <c r="AI461">
        <f t="shared" si="327"/>
        <v>0.59879447182078238</v>
      </c>
      <c r="AJ461" s="3">
        <f t="shared" si="328"/>
        <v>59.879447182078238</v>
      </c>
      <c r="AT461" s="1">
        <f t="shared" si="329"/>
        <v>460</v>
      </c>
      <c r="AU461" s="1">
        <f t="shared" si="353"/>
        <v>460000</v>
      </c>
      <c r="AV461" s="1">
        <f t="shared" si="330"/>
        <v>2888800</v>
      </c>
      <c r="AW461" t="str">
        <f t="shared" si="331"/>
        <v>43.332i</v>
      </c>
      <c r="AX461" t="str">
        <f t="shared" si="349"/>
        <v>-2.21900318826378i</v>
      </c>
      <c r="AY461" t="str">
        <f t="shared" si="332"/>
        <v>129.996i</v>
      </c>
      <c r="AZ461" t="str">
        <f t="shared" si="333"/>
        <v>59.3998906526517+91.3872590735895i</v>
      </c>
      <c r="BA461" t="str">
        <f t="shared" si="334"/>
        <v>41.1129968117362i</v>
      </c>
      <c r="BB461" t="str">
        <f t="shared" si="335"/>
        <v>0.741637695240905-0.115823871802476i</v>
      </c>
      <c r="BC461">
        <f t="shared" si="336"/>
        <v>0.7506274976854751</v>
      </c>
      <c r="BD461" s="3">
        <f t="shared" si="337"/>
        <v>75.062749768547505</v>
      </c>
      <c r="BN461" s="1">
        <f t="shared" si="338"/>
        <v>460</v>
      </c>
      <c r="BO461" s="1">
        <f t="shared" si="354"/>
        <v>460000</v>
      </c>
      <c r="BP461" s="1">
        <f t="shared" si="339"/>
        <v>2888800</v>
      </c>
      <c r="BQ461" t="str">
        <f t="shared" si="340"/>
        <v>43.332i</v>
      </c>
      <c r="BR461" t="str">
        <f t="shared" si="350"/>
        <v>-2.21900318826378i</v>
      </c>
      <c r="BS461" t="str">
        <f t="shared" si="341"/>
        <v>129.996i</v>
      </c>
      <c r="BT461" t="str">
        <f t="shared" si="342"/>
        <v>8.41393332728125+129.449111161593i</v>
      </c>
      <c r="BU461" t="str">
        <f t="shared" si="343"/>
        <v>41.1129968117362i</v>
      </c>
      <c r="BV461" t="str">
        <f t="shared" si="344"/>
        <v>0.759541018137905-0.0118619889574182i</v>
      </c>
      <c r="BW461">
        <f t="shared" si="345"/>
        <v>0.75963363868116796</v>
      </c>
      <c r="BX461" s="3">
        <f t="shared" si="346"/>
        <v>75.963363868116801</v>
      </c>
    </row>
    <row r="462" spans="7:76" x14ac:dyDescent="0.35">
      <c r="G462" s="1">
        <f t="shared" si="311"/>
        <v>461</v>
      </c>
      <c r="H462" s="1">
        <f t="shared" si="351"/>
        <v>461000</v>
      </c>
      <c r="I462" s="1">
        <f t="shared" si="312"/>
        <v>2895080</v>
      </c>
      <c r="J462" t="str">
        <f t="shared" si="313"/>
        <v>43.4262i</v>
      </c>
      <c r="K462" t="str">
        <f t="shared" si="347"/>
        <v>-2.21418973232395i</v>
      </c>
      <c r="L462" t="str">
        <f t="shared" si="314"/>
        <v>130.2786i</v>
      </c>
      <c r="M462" t="str">
        <f t="shared" si="315"/>
        <v>19.5395024476061+2.99964882146509i</v>
      </c>
      <c r="N462" t="str">
        <f t="shared" si="316"/>
        <v>41.212010267676i</v>
      </c>
      <c r="O462" t="str">
        <f t="shared" si="317"/>
        <v>0.220166814890731-0.344650093280701i</v>
      </c>
      <c r="P462">
        <f t="shared" si="318"/>
        <v>0.40897079746300385</v>
      </c>
      <c r="Q462" s="3">
        <f t="shared" si="319"/>
        <v>40.897079746300385</v>
      </c>
      <c r="Z462" s="1">
        <f t="shared" si="320"/>
        <v>461</v>
      </c>
      <c r="AA462" s="1">
        <f t="shared" si="352"/>
        <v>461000</v>
      </c>
      <c r="AB462" s="1">
        <f t="shared" si="321"/>
        <v>2895080</v>
      </c>
      <c r="AC462" t="str">
        <f t="shared" si="322"/>
        <v>43.4262i</v>
      </c>
      <c r="AD462" t="str">
        <f t="shared" si="348"/>
        <v>-2.21418973232395i</v>
      </c>
      <c r="AE462" t="str">
        <f t="shared" si="323"/>
        <v>130.2786i</v>
      </c>
      <c r="AF462" t="str">
        <f t="shared" si="324"/>
        <v>36.5540474856289+11.2233467309685i</v>
      </c>
      <c r="AG462" t="str">
        <f t="shared" si="325"/>
        <v>41.212010267676i</v>
      </c>
      <c r="AH462" t="str">
        <f t="shared" si="326"/>
        <v>0.471085748841431-0.368719844000986i</v>
      </c>
      <c r="AI462">
        <f t="shared" si="327"/>
        <v>0.59822747021647482</v>
      </c>
      <c r="AJ462" s="3">
        <f t="shared" si="328"/>
        <v>59.82274702164748</v>
      </c>
      <c r="AT462" s="1">
        <f t="shared" si="329"/>
        <v>461</v>
      </c>
      <c r="AU462" s="1">
        <f t="shared" si="353"/>
        <v>461000</v>
      </c>
      <c r="AV462" s="1">
        <f t="shared" si="330"/>
        <v>2895080</v>
      </c>
      <c r="AW462" t="str">
        <f t="shared" si="331"/>
        <v>43.4262i</v>
      </c>
      <c r="AX462" t="str">
        <f t="shared" si="349"/>
        <v>-2.21418973232395i</v>
      </c>
      <c r="AY462" t="str">
        <f t="shared" si="332"/>
        <v>130.2786i</v>
      </c>
      <c r="AZ462" t="str">
        <f t="shared" si="333"/>
        <v>59.581410543942+91.46768624155i</v>
      </c>
      <c r="BA462" t="str">
        <f t="shared" si="334"/>
        <v>41.212010267676i</v>
      </c>
      <c r="BB462" t="str">
        <f t="shared" si="335"/>
        <v>0.741512870763608-0.116076748534675i</v>
      </c>
      <c r="BC462">
        <f t="shared" si="336"/>
        <v>0.7505432359687676</v>
      </c>
      <c r="BD462" s="3">
        <f t="shared" si="337"/>
        <v>75.054323596876756</v>
      </c>
      <c r="BN462" s="1">
        <f t="shared" si="338"/>
        <v>461</v>
      </c>
      <c r="BO462" s="1">
        <f t="shared" si="354"/>
        <v>461000</v>
      </c>
      <c r="BP462" s="1">
        <f t="shared" si="339"/>
        <v>2895080</v>
      </c>
      <c r="BQ462" t="str">
        <f t="shared" si="340"/>
        <v>43.4262i</v>
      </c>
      <c r="BR462" t="str">
        <f t="shared" si="350"/>
        <v>-2.21418973232395i</v>
      </c>
      <c r="BS462" t="str">
        <f t="shared" si="341"/>
        <v>130.2786i</v>
      </c>
      <c r="BT462" t="str">
        <f t="shared" si="342"/>
        <v>8.45040067385146+129.728146815386i</v>
      </c>
      <c r="BU462" t="str">
        <f t="shared" si="343"/>
        <v>41.212010267676i</v>
      </c>
      <c r="BV462" t="str">
        <f t="shared" si="344"/>
        <v>0.759497461502048-0.0118892064220963i</v>
      </c>
      <c r="BW462">
        <f t="shared" si="345"/>
        <v>0.75959051288006618</v>
      </c>
      <c r="BX462" s="3">
        <f t="shared" si="346"/>
        <v>75.95905128800662</v>
      </c>
    </row>
    <row r="463" spans="7:76" x14ac:dyDescent="0.35">
      <c r="G463" s="1">
        <f t="shared" si="311"/>
        <v>462</v>
      </c>
      <c r="H463" s="1">
        <f t="shared" si="351"/>
        <v>462000</v>
      </c>
      <c r="I463" s="1">
        <f t="shared" si="312"/>
        <v>2901360</v>
      </c>
      <c r="J463" t="str">
        <f t="shared" si="313"/>
        <v>43.5204i</v>
      </c>
      <c r="K463" t="str">
        <f t="shared" si="347"/>
        <v>-2.20939711385571i</v>
      </c>
      <c r="L463" t="str">
        <f t="shared" si="314"/>
        <v>130.5612i</v>
      </c>
      <c r="M463" t="str">
        <f t="shared" si="315"/>
        <v>19.5414481294426+2.99345412411078i</v>
      </c>
      <c r="N463" t="str">
        <f t="shared" si="316"/>
        <v>41.3110028861443i</v>
      </c>
      <c r="O463" t="str">
        <f t="shared" si="317"/>
        <v>0.219422485565643-0.344290756250494i</v>
      </c>
      <c r="P463">
        <f t="shared" si="318"/>
        <v>0.40826750055734523</v>
      </c>
      <c r="Q463" s="3">
        <f t="shared" si="319"/>
        <v>40.826750055734522</v>
      </c>
      <c r="Z463" s="1">
        <f t="shared" si="320"/>
        <v>462</v>
      </c>
      <c r="AA463" s="1">
        <f t="shared" si="352"/>
        <v>462000</v>
      </c>
      <c r="AB463" s="1">
        <f t="shared" si="321"/>
        <v>2901360</v>
      </c>
      <c r="AC463" t="str">
        <f t="shared" si="322"/>
        <v>43.5204i</v>
      </c>
      <c r="AD463" t="str">
        <f t="shared" si="348"/>
        <v>-2.20939711385571i</v>
      </c>
      <c r="AE463" t="str">
        <f t="shared" si="323"/>
        <v>130.5612i</v>
      </c>
      <c r="AF463" t="str">
        <f t="shared" si="324"/>
        <v>36.5676702215806+11.2032273666543i</v>
      </c>
      <c r="AG463" t="str">
        <f t="shared" si="325"/>
        <v>41.3110028861443i</v>
      </c>
      <c r="AH463" t="str">
        <f t="shared" si="326"/>
        <v>0.470220294187996-0.368905903770473i</v>
      </c>
      <c r="AI463">
        <f t="shared" si="327"/>
        <v>0.59766101671679661</v>
      </c>
      <c r="AJ463" s="3">
        <f t="shared" si="328"/>
        <v>59.766101671679664</v>
      </c>
      <c r="AT463" s="1">
        <f t="shared" si="329"/>
        <v>462</v>
      </c>
      <c r="AU463" s="1">
        <f t="shared" si="353"/>
        <v>462000</v>
      </c>
      <c r="AV463" s="1">
        <f t="shared" si="330"/>
        <v>2901360</v>
      </c>
      <c r="AW463" t="str">
        <f t="shared" si="331"/>
        <v>43.5204i</v>
      </c>
      <c r="AX463" t="str">
        <f t="shared" si="349"/>
        <v>-2.20939711385571i</v>
      </c>
      <c r="AY463" t="str">
        <f t="shared" si="332"/>
        <v>130.5612i</v>
      </c>
      <c r="AZ463" t="str">
        <f t="shared" si="333"/>
        <v>59.7628549973807+91.5476496805799i</v>
      </c>
      <c r="BA463" t="str">
        <f t="shared" si="334"/>
        <v>41.3110028861443i</v>
      </c>
      <c r="BB463" t="str">
        <f t="shared" si="335"/>
        <v>0.741388168301508-0.116329505830582i</v>
      </c>
      <c r="BC463">
        <f t="shared" si="336"/>
        <v>0.75045917278973462</v>
      </c>
      <c r="BD463" s="3">
        <f t="shared" si="337"/>
        <v>75.045917278973462</v>
      </c>
      <c r="BN463" s="1">
        <f t="shared" si="338"/>
        <v>462</v>
      </c>
      <c r="BO463" s="1">
        <f t="shared" si="354"/>
        <v>462000</v>
      </c>
      <c r="BP463" s="1">
        <f t="shared" si="339"/>
        <v>2901360</v>
      </c>
      <c r="BQ463" t="str">
        <f t="shared" si="340"/>
        <v>43.5204i</v>
      </c>
      <c r="BR463" t="str">
        <f t="shared" si="350"/>
        <v>-2.20939711385571i</v>
      </c>
      <c r="BS463" t="str">
        <f t="shared" si="341"/>
        <v>130.5612i</v>
      </c>
      <c r="BT463" t="str">
        <f t="shared" si="342"/>
        <v>8.48694587137074+130.007167081349i</v>
      </c>
      <c r="BU463" t="str">
        <f t="shared" si="343"/>
        <v>41.3110028861443i</v>
      </c>
      <c r="BV463" t="str">
        <f t="shared" si="344"/>
        <v>0.759454184689769-0.0119164202752693i</v>
      </c>
      <c r="BW463">
        <f t="shared" si="345"/>
        <v>0.75954766783591565</v>
      </c>
      <c r="BX463" s="3">
        <f t="shared" si="346"/>
        <v>75.954766783591566</v>
      </c>
    </row>
    <row r="464" spans="7:76" x14ac:dyDescent="0.35">
      <c r="G464" s="1">
        <f t="shared" si="311"/>
        <v>463</v>
      </c>
      <c r="H464" s="1">
        <f t="shared" si="351"/>
        <v>463000</v>
      </c>
      <c r="I464" s="1">
        <f t="shared" si="312"/>
        <v>2907640</v>
      </c>
      <c r="J464" t="str">
        <f t="shared" si="313"/>
        <v>43.6146i</v>
      </c>
      <c r="K464" t="str">
        <f t="shared" si="347"/>
        <v>-2.20462519784307i</v>
      </c>
      <c r="L464" t="str">
        <f t="shared" si="314"/>
        <v>130.8438i</v>
      </c>
      <c r="M464" t="str">
        <f t="shared" si="315"/>
        <v>19.5433816016625+2.98728431941942i</v>
      </c>
      <c r="N464" t="str">
        <f t="shared" si="316"/>
        <v>41.4099748021569i</v>
      </c>
      <c r="O464" t="str">
        <f t="shared" si="317"/>
        <v>0.218681596263921-0.343931225006528i</v>
      </c>
      <c r="P464">
        <f t="shared" si="318"/>
        <v>0.407566348069891</v>
      </c>
      <c r="Q464" s="3">
        <f t="shared" si="319"/>
        <v>40.756634806989098</v>
      </c>
      <c r="Z464" s="1">
        <f t="shared" si="320"/>
        <v>463</v>
      </c>
      <c r="AA464" s="1">
        <f t="shared" si="352"/>
        <v>463000</v>
      </c>
      <c r="AB464" s="1">
        <f t="shared" si="321"/>
        <v>2907640</v>
      </c>
      <c r="AC464" t="str">
        <f t="shared" si="322"/>
        <v>43.6146i</v>
      </c>
      <c r="AD464" t="str">
        <f t="shared" si="348"/>
        <v>-2.20462519784307i</v>
      </c>
      <c r="AE464" t="str">
        <f t="shared" si="323"/>
        <v>130.8438i</v>
      </c>
      <c r="AF464" t="str">
        <f t="shared" si="324"/>
        <v>36.5812148436529+11.1831710310012i</v>
      </c>
      <c r="AG464" t="str">
        <f t="shared" si="325"/>
        <v>41.4099748021569i</v>
      </c>
      <c r="AH464" t="str">
        <f t="shared" si="326"/>
        <v>0.46935627746681-0.369089768484319i</v>
      </c>
      <c r="AI464">
        <f t="shared" si="327"/>
        <v>0.59709511168431906</v>
      </c>
      <c r="AJ464" s="3">
        <f t="shared" si="328"/>
        <v>59.709511168431902</v>
      </c>
      <c r="AT464" s="1">
        <f t="shared" si="329"/>
        <v>463</v>
      </c>
      <c r="AU464" s="1">
        <f t="shared" si="353"/>
        <v>463000</v>
      </c>
      <c r="AV464" s="1">
        <f t="shared" si="330"/>
        <v>2907640</v>
      </c>
      <c r="AW464" t="str">
        <f t="shared" si="331"/>
        <v>43.6146i</v>
      </c>
      <c r="AX464" t="str">
        <f t="shared" si="349"/>
        <v>-2.20462519784307i</v>
      </c>
      <c r="AY464" t="str">
        <f t="shared" si="332"/>
        <v>130.8438i</v>
      </c>
      <c r="AZ464" t="str">
        <f t="shared" si="333"/>
        <v>59.9442227828998+91.6271505151941i</v>
      </c>
      <c r="BA464" t="str">
        <f t="shared" si="334"/>
        <v>41.4099748021569i</v>
      </c>
      <c r="BB464" t="str">
        <f t="shared" si="335"/>
        <v>0.741263585484715-0.116582143794489i</v>
      </c>
      <c r="BC464">
        <f t="shared" si="336"/>
        <v>0.75037530570866628</v>
      </c>
      <c r="BD464" s="3">
        <f t="shared" si="337"/>
        <v>75.037530570866622</v>
      </c>
      <c r="BN464" s="1">
        <f t="shared" si="338"/>
        <v>463</v>
      </c>
      <c r="BO464" s="1">
        <f t="shared" si="354"/>
        <v>463000</v>
      </c>
      <c r="BP464" s="1">
        <f t="shared" si="339"/>
        <v>2907640</v>
      </c>
      <c r="BQ464" t="str">
        <f t="shared" si="340"/>
        <v>43.6146i</v>
      </c>
      <c r="BR464" t="str">
        <f t="shared" si="350"/>
        <v>-2.20462519784307i</v>
      </c>
      <c r="BS464" t="str">
        <f t="shared" si="341"/>
        <v>130.8438i</v>
      </c>
      <c r="BT464" t="str">
        <f t="shared" si="342"/>
        <v>8.52356891119419+130.286171927049i</v>
      </c>
      <c r="BU464" t="str">
        <f t="shared" si="343"/>
        <v>41.4099748021569i</v>
      </c>
      <c r="BV464" t="str">
        <f t="shared" si="344"/>
        <v>0.759411185218206-0.0119436305422126i</v>
      </c>
      <c r="BW464">
        <f t="shared" si="345"/>
        <v>0.75950510106585156</v>
      </c>
      <c r="BX464" s="3">
        <f t="shared" si="346"/>
        <v>75.950510106585156</v>
      </c>
    </row>
    <row r="465" spans="7:76" x14ac:dyDescent="0.35">
      <c r="G465" s="1">
        <f t="shared" si="311"/>
        <v>464</v>
      </c>
      <c r="H465" s="1">
        <f t="shared" si="351"/>
        <v>464000</v>
      </c>
      <c r="I465" s="1">
        <f t="shared" si="312"/>
        <v>2913920</v>
      </c>
      <c r="J465" t="str">
        <f t="shared" si="313"/>
        <v>43.7088i</v>
      </c>
      <c r="K465" t="str">
        <f t="shared" si="347"/>
        <v>-2.19987385043392i</v>
      </c>
      <c r="L465" t="str">
        <f t="shared" si="314"/>
        <v>131.1264i</v>
      </c>
      <c r="M465" t="str">
        <f t="shared" si="315"/>
        <v>19.5453029654024+2.98113926187288i</v>
      </c>
      <c r="N465" t="str">
        <f t="shared" si="316"/>
        <v>41.5089261495661i</v>
      </c>
      <c r="O465" t="str">
        <f t="shared" si="317"/>
        <v>0.217944128087692-0.343571509977324i</v>
      </c>
      <c r="P465">
        <f t="shared" si="318"/>
        <v>0.40686733149271492</v>
      </c>
      <c r="Q465" s="3">
        <f t="shared" si="319"/>
        <v>40.68673314927149</v>
      </c>
      <c r="Z465" s="1">
        <f t="shared" si="320"/>
        <v>464</v>
      </c>
      <c r="AA465" s="1">
        <f t="shared" si="352"/>
        <v>464000</v>
      </c>
      <c r="AB465" s="1">
        <f t="shared" si="321"/>
        <v>2913920</v>
      </c>
      <c r="AC465" t="str">
        <f t="shared" si="322"/>
        <v>43.7088i</v>
      </c>
      <c r="AD465" t="str">
        <f t="shared" si="348"/>
        <v>-2.19987385043392i</v>
      </c>
      <c r="AE465" t="str">
        <f t="shared" si="323"/>
        <v>131.1264i</v>
      </c>
      <c r="AF465" t="str">
        <f t="shared" si="324"/>
        <v>36.5946819276249+11.1631774921373i</v>
      </c>
      <c r="AG465" t="str">
        <f t="shared" si="325"/>
        <v>41.5089261495661i</v>
      </c>
      <c r="AH465" t="str">
        <f t="shared" si="326"/>
        <v>0.468493699510206-0.369271448531111i</v>
      </c>
      <c r="AI465">
        <f t="shared" si="327"/>
        <v>0.59652975548670173</v>
      </c>
      <c r="AJ465" s="3">
        <f t="shared" si="328"/>
        <v>59.65297554867017</v>
      </c>
      <c r="AT465" s="1">
        <f t="shared" si="329"/>
        <v>464</v>
      </c>
      <c r="AU465" s="1">
        <f t="shared" si="353"/>
        <v>464000</v>
      </c>
      <c r="AV465" s="1">
        <f t="shared" si="330"/>
        <v>2913920</v>
      </c>
      <c r="AW465" t="str">
        <f t="shared" si="331"/>
        <v>43.7088i</v>
      </c>
      <c r="AX465" t="str">
        <f t="shared" si="349"/>
        <v>-2.19987385043392i</v>
      </c>
      <c r="AY465" t="str">
        <f t="shared" si="332"/>
        <v>131.1264i</v>
      </c>
      <c r="AZ465" t="str">
        <f t="shared" si="333"/>
        <v>60.1255126780643+91.7061898718554i</v>
      </c>
      <c r="BA465" t="str">
        <f t="shared" si="334"/>
        <v>41.5089261495661i</v>
      </c>
      <c r="BB465" t="str">
        <f t="shared" si="335"/>
        <v>0.741139119970943-0.116834662528382i</v>
      </c>
      <c r="BC465">
        <f t="shared" si="336"/>
        <v>0.75029163231334572</v>
      </c>
      <c r="BD465" s="3">
        <f t="shared" si="337"/>
        <v>75.029163231334579</v>
      </c>
      <c r="BN465" s="1">
        <f t="shared" si="338"/>
        <v>464</v>
      </c>
      <c r="BO465" s="1">
        <f t="shared" si="354"/>
        <v>464000</v>
      </c>
      <c r="BP465" s="1">
        <f t="shared" si="339"/>
        <v>2913920</v>
      </c>
      <c r="BQ465" t="str">
        <f t="shared" si="340"/>
        <v>43.7088i</v>
      </c>
      <c r="BR465" t="str">
        <f t="shared" si="350"/>
        <v>-2.19987385043392i</v>
      </c>
      <c r="BS465" t="str">
        <f t="shared" si="341"/>
        <v>131.1264i</v>
      </c>
      <c r="BT465" t="str">
        <f t="shared" si="342"/>
        <v>8.56026978465899+130.565161320054i</v>
      </c>
      <c r="BU465" t="str">
        <f t="shared" si="343"/>
        <v>41.5089261495661i</v>
      </c>
      <c r="BV465" t="str">
        <f t="shared" si="344"/>
        <v>0.759368460631903-0.0119708372479522i</v>
      </c>
      <c r="BW465">
        <f t="shared" si="345"/>
        <v>0.75946281011441441</v>
      </c>
      <c r="BX465" s="3">
        <f t="shared" si="346"/>
        <v>75.946281011441442</v>
      </c>
    </row>
    <row r="466" spans="7:76" x14ac:dyDescent="0.35">
      <c r="G466" s="1">
        <f t="shared" si="311"/>
        <v>465</v>
      </c>
      <c r="H466" s="1">
        <f t="shared" si="351"/>
        <v>465000</v>
      </c>
      <c r="I466" s="1">
        <f t="shared" si="312"/>
        <v>2920200</v>
      </c>
      <c r="J466" t="str">
        <f t="shared" si="313"/>
        <v>43.803i</v>
      </c>
      <c r="K466" t="str">
        <f t="shared" si="347"/>
        <v>-2.19514293892761i</v>
      </c>
      <c r="L466" t="str">
        <f t="shared" si="314"/>
        <v>131.409i</v>
      </c>
      <c r="M466" t="str">
        <f t="shared" si="315"/>
        <v>19.5472123207623+2.97501880704706i</v>
      </c>
      <c r="N466" t="str">
        <f t="shared" si="316"/>
        <v>41.6078570610724i</v>
      </c>
      <c r="O466" t="str">
        <f t="shared" si="317"/>
        <v>0.217210062249109-0.343211621453849i</v>
      </c>
      <c r="P466">
        <f t="shared" si="318"/>
        <v>0.40617044235547456</v>
      </c>
      <c r="Q466" s="3">
        <f t="shared" si="319"/>
        <v>40.617044235547453</v>
      </c>
      <c r="Z466" s="1">
        <f t="shared" si="320"/>
        <v>465</v>
      </c>
      <c r="AA466" s="1">
        <f t="shared" si="352"/>
        <v>465000</v>
      </c>
      <c r="AB466" s="1">
        <f t="shared" si="321"/>
        <v>2920200</v>
      </c>
      <c r="AC466" t="str">
        <f t="shared" si="322"/>
        <v>43.803i</v>
      </c>
      <c r="AD466" t="str">
        <f t="shared" si="348"/>
        <v>-2.19514293892761i</v>
      </c>
      <c r="AE466" t="str">
        <f t="shared" si="323"/>
        <v>131.409i</v>
      </c>
      <c r="AF466" t="str">
        <f t="shared" si="324"/>
        <v>36.6080720441868+11.1432465186363i</v>
      </c>
      <c r="AG466" t="str">
        <f t="shared" si="325"/>
        <v>41.6078570610724i</v>
      </c>
      <c r="AH466" t="str">
        <f t="shared" si="326"/>
        <v>0.467632561127483-0.369450954268205i</v>
      </c>
      <c r="AI466">
        <f t="shared" si="327"/>
        <v>0.59596494849641657</v>
      </c>
      <c r="AJ466" s="3">
        <f t="shared" si="328"/>
        <v>59.596494849641658</v>
      </c>
      <c r="AT466" s="1">
        <f t="shared" si="329"/>
        <v>465</v>
      </c>
      <c r="AU466" s="1">
        <f t="shared" si="353"/>
        <v>465000</v>
      </c>
      <c r="AV466" s="1">
        <f t="shared" si="330"/>
        <v>2920200</v>
      </c>
      <c r="AW466" t="str">
        <f t="shared" si="331"/>
        <v>43.803i</v>
      </c>
      <c r="AX466" t="str">
        <f t="shared" si="349"/>
        <v>-2.19514293892761i</v>
      </c>
      <c r="AY466" t="str">
        <f t="shared" si="332"/>
        <v>131.409i</v>
      </c>
      <c r="AZ466" t="str">
        <f t="shared" si="333"/>
        <v>60.3067234680569+91.7847688789305i</v>
      </c>
      <c r="BA466" t="str">
        <f t="shared" si="334"/>
        <v>41.6078570610724i</v>
      </c>
      <c r="BB466" t="str">
        <f t="shared" si="335"/>
        <v>0.741014769445121-0.117087062131972i</v>
      </c>
      <c r="BC466">
        <f t="shared" si="336"/>
        <v>0.75020815021865916</v>
      </c>
      <c r="BD466" s="3">
        <f t="shared" si="337"/>
        <v>75.020815021865914</v>
      </c>
      <c r="BN466" s="1">
        <f t="shared" si="338"/>
        <v>465</v>
      </c>
      <c r="BO466" s="1">
        <f t="shared" si="354"/>
        <v>465000</v>
      </c>
      <c r="BP466" s="1">
        <f t="shared" si="339"/>
        <v>2920200</v>
      </c>
      <c r="BQ466" t="str">
        <f t="shared" si="340"/>
        <v>43.803i</v>
      </c>
      <c r="BR466" t="str">
        <f t="shared" si="350"/>
        <v>-2.19514293892761i</v>
      </c>
      <c r="BS466" t="str">
        <f t="shared" si="341"/>
        <v>131.409i</v>
      </c>
      <c r="BT466" t="str">
        <f t="shared" si="342"/>
        <v>8.59704848308439+130.844135227943i</v>
      </c>
      <c r="BU466" t="str">
        <f t="shared" si="343"/>
        <v>41.6078570610724i</v>
      </c>
      <c r="BV466" t="str">
        <f t="shared" si="344"/>
        <v>0.759326008502445-0.0119980404172676i</v>
      </c>
      <c r="BW466">
        <f t="shared" si="345"/>
        <v>0.75942079255318617</v>
      </c>
      <c r="BX466" s="3">
        <f t="shared" si="346"/>
        <v>75.942079255318617</v>
      </c>
    </row>
    <row r="467" spans="7:76" x14ac:dyDescent="0.35">
      <c r="G467" s="1">
        <f t="shared" si="311"/>
        <v>466</v>
      </c>
      <c r="H467" s="1">
        <f t="shared" si="351"/>
        <v>466000</v>
      </c>
      <c r="I467" s="1">
        <f t="shared" si="312"/>
        <v>2926480</v>
      </c>
      <c r="J467" t="str">
        <f t="shared" si="313"/>
        <v>43.8972i</v>
      </c>
      <c r="K467" t="str">
        <f t="shared" si="347"/>
        <v>-2.19043233176253i</v>
      </c>
      <c r="L467" t="str">
        <f t="shared" si="314"/>
        <v>131.6916i</v>
      </c>
      <c r="M467" t="str">
        <f t="shared" si="315"/>
        <v>19.5491097668185+2.96892281160204i</v>
      </c>
      <c r="N467" t="str">
        <f t="shared" si="316"/>
        <v>41.7067676682375i</v>
      </c>
      <c r="O467" t="str">
        <f t="shared" si="317"/>
        <v>0.216479380069789-0.34285156959115i</v>
      </c>
      <c r="P467">
        <f t="shared" si="318"/>
        <v>0.40547567222524616</v>
      </c>
      <c r="Q467" s="3">
        <f t="shared" si="319"/>
        <v>40.54756722252462</v>
      </c>
      <c r="Z467" s="1">
        <f t="shared" si="320"/>
        <v>466</v>
      </c>
      <c r="AA467" s="1">
        <f t="shared" si="352"/>
        <v>466000</v>
      </c>
      <c r="AB467" s="1">
        <f t="shared" si="321"/>
        <v>2926480</v>
      </c>
      <c r="AC467" t="str">
        <f t="shared" si="322"/>
        <v>43.8972i</v>
      </c>
      <c r="AD467" t="str">
        <f t="shared" si="348"/>
        <v>-2.19043233176253i</v>
      </c>
      <c r="AE467" t="str">
        <f t="shared" si="323"/>
        <v>131.6916i</v>
      </c>
      <c r="AF467" t="str">
        <f t="shared" si="324"/>
        <v>36.621385758992+11.1233778795282i</v>
      </c>
      <c r="AG467" t="str">
        <f t="shared" si="325"/>
        <v>41.7067676682375i</v>
      </c>
      <c r="AH467" t="str">
        <f t="shared" si="326"/>
        <v>0.466772863104875-0.369628296021703i</v>
      </c>
      <c r="AI467">
        <f t="shared" si="327"/>
        <v>0.59540069109048743</v>
      </c>
      <c r="AJ467" s="3">
        <f t="shared" si="328"/>
        <v>59.540069109048744</v>
      </c>
      <c r="AT467" s="1">
        <f t="shared" si="329"/>
        <v>466</v>
      </c>
      <c r="AU467" s="1">
        <f t="shared" si="353"/>
        <v>466000</v>
      </c>
      <c r="AV467" s="1">
        <f t="shared" si="330"/>
        <v>2926480</v>
      </c>
      <c r="AW467" t="str">
        <f t="shared" si="331"/>
        <v>43.8972i</v>
      </c>
      <c r="AX467" t="str">
        <f t="shared" si="349"/>
        <v>-2.19043233176253i</v>
      </c>
      <c r="AY467" t="str">
        <f t="shared" si="332"/>
        <v>131.6916i</v>
      </c>
      <c r="AZ467" t="str">
        <f t="shared" si="333"/>
        <v>60.4878539456629+91.8628886666467i</v>
      </c>
      <c r="BA467" t="str">
        <f t="shared" si="334"/>
        <v>41.7067676682375i</v>
      </c>
      <c r="BB467" t="str">
        <f t="shared" si="335"/>
        <v>0.740890531619073-0.117339342702723i</v>
      </c>
      <c r="BC467">
        <f t="shared" si="336"/>
        <v>0.7501248570662753</v>
      </c>
      <c r="BD467" s="3">
        <f t="shared" si="337"/>
        <v>75.01248570662753</v>
      </c>
      <c r="BN467" s="1">
        <f t="shared" si="338"/>
        <v>466</v>
      </c>
      <c r="BO467" s="1">
        <f t="shared" si="354"/>
        <v>466000</v>
      </c>
      <c r="BP467" s="1">
        <f t="shared" si="339"/>
        <v>2926480</v>
      </c>
      <c r="BQ467" t="str">
        <f t="shared" si="340"/>
        <v>43.8972i</v>
      </c>
      <c r="BR467" t="str">
        <f t="shared" si="350"/>
        <v>-2.19043233176253i</v>
      </c>
      <c r="BS467" t="str">
        <f t="shared" si="341"/>
        <v>131.6916i</v>
      </c>
      <c r="BT467" t="str">
        <f t="shared" si="342"/>
        <v>8.63390499777171+131.123093618298i</v>
      </c>
      <c r="BU467" t="str">
        <f t="shared" si="343"/>
        <v>41.7067676682375i</v>
      </c>
      <c r="BV467" t="str">
        <f t="shared" si="344"/>
        <v>0.759283826428102-0.0120252400746954i</v>
      </c>
      <c r="BW467">
        <f t="shared" si="345"/>
        <v>0.75937904598043404</v>
      </c>
      <c r="BX467" s="3">
        <f t="shared" si="346"/>
        <v>75.937904598043403</v>
      </c>
    </row>
    <row r="468" spans="7:76" x14ac:dyDescent="0.35">
      <c r="G468" s="1">
        <f t="shared" si="311"/>
        <v>467</v>
      </c>
      <c r="H468" s="1">
        <f t="shared" si="351"/>
        <v>467000</v>
      </c>
      <c r="I468" s="1">
        <f t="shared" si="312"/>
        <v>2932760</v>
      </c>
      <c r="J468" t="str">
        <f t="shared" si="313"/>
        <v>43.9914i</v>
      </c>
      <c r="K468" t="str">
        <f t="shared" si="347"/>
        <v>-2.18574189850394i</v>
      </c>
      <c r="L468" t="str">
        <f t="shared" si="314"/>
        <v>131.9742i</v>
      </c>
      <c r="M468" t="str">
        <f t="shared" si="315"/>
        <v>19.5509954016357+2.96285113327237i</v>
      </c>
      <c r="N468" t="str">
        <f t="shared" si="316"/>
        <v>41.8056581014961i</v>
      </c>
      <c r="O468" t="str">
        <f t="shared" si="317"/>
        <v>0.215752062980243-0.342491364409956i</v>
      </c>
      <c r="P468">
        <f t="shared" si="318"/>
        <v>0.40478301270634365</v>
      </c>
      <c r="Q468" s="3">
        <f t="shared" si="319"/>
        <v>40.478301270634361</v>
      </c>
      <c r="Z468" s="1">
        <f t="shared" si="320"/>
        <v>467</v>
      </c>
      <c r="AA468" s="1">
        <f t="shared" si="352"/>
        <v>467000</v>
      </c>
      <c r="AB468" s="1">
        <f t="shared" si="321"/>
        <v>2932760</v>
      </c>
      <c r="AC468" t="str">
        <f t="shared" si="322"/>
        <v>43.9914i</v>
      </c>
      <c r="AD468" t="str">
        <f t="shared" si="348"/>
        <v>-2.18574189850394i</v>
      </c>
      <c r="AE468" t="str">
        <f t="shared" si="323"/>
        <v>131.9742i</v>
      </c>
      <c r="AF468" t="str">
        <f t="shared" si="324"/>
        <v>36.6346236327069+11.1035713443103i</v>
      </c>
      <c r="AG468" t="str">
        <f t="shared" si="325"/>
        <v>41.8056581014961i</v>
      </c>
      <c r="AH468" t="str">
        <f t="shared" si="326"/>
        <v>0.465914606205513-0.369803484086421i</v>
      </c>
      <c r="AI468">
        <f t="shared" si="327"/>
        <v>0.59483698365022164</v>
      </c>
      <c r="AJ468" s="3">
        <f t="shared" si="328"/>
        <v>59.483698365022164</v>
      </c>
      <c r="AT468" s="1">
        <f t="shared" si="329"/>
        <v>467</v>
      </c>
      <c r="AU468" s="1">
        <f t="shared" si="353"/>
        <v>467000</v>
      </c>
      <c r="AV468" s="1">
        <f t="shared" si="330"/>
        <v>2932760</v>
      </c>
      <c r="AW468" t="str">
        <f t="shared" si="331"/>
        <v>43.9914i</v>
      </c>
      <c r="AX468" t="str">
        <f t="shared" si="349"/>
        <v>-2.18574189850394i</v>
      </c>
      <c r="AY468" t="str">
        <f t="shared" si="332"/>
        <v>131.9742i</v>
      </c>
      <c r="AZ468" t="str">
        <f t="shared" si="333"/>
        <v>60.6689029112542+91.9405503670478i</v>
      </c>
      <c r="BA468" t="str">
        <f t="shared" si="334"/>
        <v>41.8056581014961i</v>
      </c>
      <c r="BB468" t="str">
        <f t="shared" si="335"/>
        <v>0.740766404231126-0.117591504335886i</v>
      </c>
      <c r="BC468">
        <f t="shared" si="336"/>
        <v>0.75004175052425492</v>
      </c>
      <c r="BD468" s="3">
        <f t="shared" si="337"/>
        <v>75.004175052425495</v>
      </c>
      <c r="BN468" s="1">
        <f t="shared" si="338"/>
        <v>467</v>
      </c>
      <c r="BO468" s="1">
        <f t="shared" si="354"/>
        <v>467000</v>
      </c>
      <c r="BP468" s="1">
        <f t="shared" si="339"/>
        <v>2932760</v>
      </c>
      <c r="BQ468" t="str">
        <f t="shared" si="340"/>
        <v>43.9914i</v>
      </c>
      <c r="BR468" t="str">
        <f t="shared" si="350"/>
        <v>-2.18574189850394i</v>
      </c>
      <c r="BS468" t="str">
        <f t="shared" si="341"/>
        <v>131.9742i</v>
      </c>
      <c r="BT468" t="str">
        <f t="shared" si="342"/>
        <v>8.67083932000434+131.402036458707i</v>
      </c>
      <c r="BU468" t="str">
        <f t="shared" si="343"/>
        <v>41.8056581014961i</v>
      </c>
      <c r="BV468" t="str">
        <f t="shared" si="344"/>
        <v>0.759241912033471-0.0120524362445322i</v>
      </c>
      <c r="BW468">
        <f t="shared" si="345"/>
        <v>0.75933756802075159</v>
      </c>
      <c r="BX468" s="3">
        <f t="shared" si="346"/>
        <v>75.933756802075152</v>
      </c>
    </row>
    <row r="469" spans="7:76" x14ac:dyDescent="0.35">
      <c r="G469" s="1">
        <f t="shared" si="311"/>
        <v>468</v>
      </c>
      <c r="H469" s="1">
        <f t="shared" si="351"/>
        <v>468000</v>
      </c>
      <c r="I469" s="1">
        <f t="shared" si="312"/>
        <v>2939040</v>
      </c>
      <c r="J469" t="str">
        <f t="shared" si="313"/>
        <v>44.0856i</v>
      </c>
      <c r="K469" t="str">
        <f t="shared" si="347"/>
        <v>-2.18107150983192i</v>
      </c>
      <c r="L469" t="str">
        <f t="shared" si="314"/>
        <v>132.2568i</v>
      </c>
      <c r="M469" t="str">
        <f t="shared" si="315"/>
        <v>19.5528693222795+2.95680363085746i</v>
      </c>
      <c r="N469" t="str">
        <f t="shared" si="316"/>
        <v>41.9045284901681i</v>
      </c>
      <c r="O469" t="str">
        <f t="shared" si="317"/>
        <v>0.21502809251932-0.342131015798273i</v>
      </c>
      <c r="P469">
        <f t="shared" si="318"/>
        <v>0.40409245544015709</v>
      </c>
      <c r="Q469" s="3">
        <f t="shared" si="319"/>
        <v>40.409245544015711</v>
      </c>
      <c r="Z469" s="1">
        <f t="shared" si="320"/>
        <v>468</v>
      </c>
      <c r="AA469" s="1">
        <f t="shared" si="352"/>
        <v>468000</v>
      </c>
      <c r="AB469" s="1">
        <f t="shared" si="321"/>
        <v>2939040</v>
      </c>
      <c r="AC469" t="str">
        <f t="shared" si="322"/>
        <v>44.0856i</v>
      </c>
      <c r="AD469" t="str">
        <f t="shared" si="348"/>
        <v>-2.18107150983192i</v>
      </c>
      <c r="AE469" t="str">
        <f t="shared" si="323"/>
        <v>132.2568i</v>
      </c>
      <c r="AF469" t="str">
        <f t="shared" si="324"/>
        <v>36.6477862210618+11.0838266829567i</v>
      </c>
      <c r="AG469" t="str">
        <f t="shared" si="325"/>
        <v>41.9045284901681i</v>
      </c>
      <c r="AH469" t="str">
        <f t="shared" si="326"/>
        <v>0.4650577911694-0.369976528725874i</v>
      </c>
      <c r="AI469">
        <f t="shared" si="327"/>
        <v>0.59427382656096239</v>
      </c>
      <c r="AJ469" s="3">
        <f t="shared" si="328"/>
        <v>59.427382656096242</v>
      </c>
      <c r="AT469" s="1">
        <f t="shared" si="329"/>
        <v>468</v>
      </c>
      <c r="AU469" s="1">
        <f t="shared" si="353"/>
        <v>468000</v>
      </c>
      <c r="AV469" s="1">
        <f t="shared" si="330"/>
        <v>2939040</v>
      </c>
      <c r="AW469" t="str">
        <f t="shared" si="331"/>
        <v>44.0856i</v>
      </c>
      <c r="AX469" t="str">
        <f t="shared" si="349"/>
        <v>-2.18107150983192i</v>
      </c>
      <c r="AY469" t="str">
        <f t="shared" si="332"/>
        <v>132.2568i</v>
      </c>
      <c r="AZ469" t="str">
        <f t="shared" si="333"/>
        <v>60.8498691727741+92.0177551139512i</v>
      </c>
      <c r="BA469" t="str">
        <f t="shared" si="334"/>
        <v>41.9045284901681i</v>
      </c>
      <c r="BB469" t="str">
        <f t="shared" si="335"/>
        <v>0.740642385045796-0.117843547124525i</v>
      </c>
      <c r="BC469">
        <f t="shared" si="336"/>
        <v>0.74995882828673688</v>
      </c>
      <c r="BD469" s="3">
        <f t="shared" si="337"/>
        <v>74.995882828673686</v>
      </c>
      <c r="BN469" s="1">
        <f t="shared" si="338"/>
        <v>468</v>
      </c>
      <c r="BO469" s="1">
        <f t="shared" si="354"/>
        <v>468000</v>
      </c>
      <c r="BP469" s="1">
        <f t="shared" si="339"/>
        <v>2939040</v>
      </c>
      <c r="BQ469" t="str">
        <f t="shared" si="340"/>
        <v>44.0856i</v>
      </c>
      <c r="BR469" t="str">
        <f t="shared" si="350"/>
        <v>-2.18107150983192i</v>
      </c>
      <c r="BS469" t="str">
        <f t="shared" si="341"/>
        <v>132.2568i</v>
      </c>
      <c r="BT469" t="str">
        <f t="shared" si="342"/>
        <v>8.70785144104778+131.680963716766i</v>
      </c>
      <c r="BU469" t="str">
        <f t="shared" si="343"/>
        <v>41.9045284901681i</v>
      </c>
      <c r="BV469" t="str">
        <f t="shared" si="344"/>
        <v>0.759200262969146-0.0120796289508363i</v>
      </c>
      <c r="BW469">
        <f t="shared" si="345"/>
        <v>0.75929635632472936</v>
      </c>
      <c r="BX469" s="3">
        <f t="shared" si="346"/>
        <v>75.929635632472937</v>
      </c>
    </row>
    <row r="470" spans="7:76" x14ac:dyDescent="0.35">
      <c r="G470" s="1">
        <f t="shared" si="311"/>
        <v>469</v>
      </c>
      <c r="H470" s="1">
        <f t="shared" si="351"/>
        <v>469000</v>
      </c>
      <c r="I470" s="1">
        <f t="shared" si="312"/>
        <v>2945320</v>
      </c>
      <c r="J470" t="str">
        <f t="shared" si="313"/>
        <v>44.1798i</v>
      </c>
      <c r="K470" t="str">
        <f t="shared" si="347"/>
        <v>-2.17642103752951i</v>
      </c>
      <c r="L470" t="str">
        <f t="shared" si="314"/>
        <v>132.5394i</v>
      </c>
      <c r="M470" t="str">
        <f t="shared" si="315"/>
        <v>19.5547316248282+2.95078016421204i</v>
      </c>
      <c r="N470" t="str">
        <f t="shared" si="316"/>
        <v>42.0033789624705i</v>
      </c>
      <c r="O470" t="str">
        <f t="shared" si="317"/>
        <v>0.214307450333644-0.341770533512956i</v>
      </c>
      <c r="P470">
        <f t="shared" si="318"/>
        <v>0.40340399210498384</v>
      </c>
      <c r="Q470" s="3">
        <f t="shared" si="319"/>
        <v>40.340399210498383</v>
      </c>
      <c r="Z470" s="1">
        <f t="shared" si="320"/>
        <v>469</v>
      </c>
      <c r="AA470" s="1">
        <f t="shared" si="352"/>
        <v>469000</v>
      </c>
      <c r="AB470" s="1">
        <f t="shared" si="321"/>
        <v>2945320</v>
      </c>
      <c r="AC470" t="str">
        <f t="shared" si="322"/>
        <v>44.1798i</v>
      </c>
      <c r="AD470" t="str">
        <f t="shared" si="348"/>
        <v>-2.17642103752951i</v>
      </c>
      <c r="AE470" t="str">
        <f t="shared" si="323"/>
        <v>132.5394i</v>
      </c>
      <c r="AF470" t="str">
        <f t="shared" si="324"/>
        <v>36.6608740749003+11.0641436659289i</v>
      </c>
      <c r="AG470" t="str">
        <f t="shared" si="325"/>
        <v>42.0033789624705i</v>
      </c>
      <c r="AH470" t="str">
        <f t="shared" si="326"/>
        <v>0.464202418713385-0.370147440172246i</v>
      </c>
      <c r="AI470">
        <f t="shared" si="327"/>
        <v>0.59371122021183265</v>
      </c>
      <c r="AJ470" s="3">
        <f t="shared" si="328"/>
        <v>59.371122021183268</v>
      </c>
      <c r="AT470" s="1">
        <f t="shared" si="329"/>
        <v>469</v>
      </c>
      <c r="AU470" s="1">
        <f t="shared" si="353"/>
        <v>469000</v>
      </c>
      <c r="AV470" s="1">
        <f t="shared" si="330"/>
        <v>2945320</v>
      </c>
      <c r="AW470" t="str">
        <f t="shared" si="331"/>
        <v>44.1798i</v>
      </c>
      <c r="AX470" t="str">
        <f t="shared" si="349"/>
        <v>-2.17642103752951i</v>
      </c>
      <c r="AY470" t="str">
        <f t="shared" si="332"/>
        <v>132.5394i</v>
      </c>
      <c r="AZ470" t="str">
        <f t="shared" si="333"/>
        <v>61.0307515457212+92.0945040429052i</v>
      </c>
      <c r="BA470" t="str">
        <f t="shared" si="334"/>
        <v>42.0033789624705i</v>
      </c>
      <c r="BB470" t="str">
        <f t="shared" si="335"/>
        <v>0.740518471853413-0.118095471159553i</v>
      </c>
      <c r="BC470">
        <f t="shared" si="336"/>
        <v>0.74987608807356354</v>
      </c>
      <c r="BD470" s="3">
        <f t="shared" si="337"/>
        <v>74.987608807356352</v>
      </c>
      <c r="BN470" s="1">
        <f t="shared" si="338"/>
        <v>469</v>
      </c>
      <c r="BO470" s="1">
        <f t="shared" si="354"/>
        <v>469000</v>
      </c>
      <c r="BP470" s="1">
        <f t="shared" si="339"/>
        <v>2945320</v>
      </c>
      <c r="BQ470" t="str">
        <f t="shared" si="340"/>
        <v>44.1798i</v>
      </c>
      <c r="BR470" t="str">
        <f t="shared" si="350"/>
        <v>-2.17642103752951i</v>
      </c>
      <c r="BS470" t="str">
        <f t="shared" si="341"/>
        <v>132.5394i</v>
      </c>
      <c r="BT470" t="str">
        <f t="shared" si="342"/>
        <v>8.74494135214959+131.959875360075i</v>
      </c>
      <c r="BU470" t="str">
        <f t="shared" si="343"/>
        <v>42.0033789624705i</v>
      </c>
      <c r="BV470" t="str">
        <f t="shared" si="344"/>
        <v>0.759158876911354-0.0121068182174326i</v>
      </c>
      <c r="BW470">
        <f t="shared" si="345"/>
        <v>0.75925540856859108</v>
      </c>
      <c r="BX470" s="3">
        <f t="shared" si="346"/>
        <v>75.925540856859115</v>
      </c>
    </row>
    <row r="471" spans="7:76" x14ac:dyDescent="0.35">
      <c r="G471" s="1">
        <f t="shared" si="311"/>
        <v>470</v>
      </c>
      <c r="H471" s="1">
        <f t="shared" si="351"/>
        <v>470000</v>
      </c>
      <c r="I471" s="1">
        <f t="shared" si="312"/>
        <v>2951600</v>
      </c>
      <c r="J471" t="str">
        <f t="shared" si="313"/>
        <v>44.274i</v>
      </c>
      <c r="K471" t="str">
        <f t="shared" si="347"/>
        <v>-2.17179035447093i</v>
      </c>
      <c r="L471" t="str">
        <f t="shared" si="314"/>
        <v>132.822i</v>
      </c>
      <c r="M471" t="str">
        <f t="shared" si="315"/>
        <v>19.5565824043853+2.94478059423669i</v>
      </c>
      <c r="N471" t="str">
        <f t="shared" si="316"/>
        <v>42.1022096455291i</v>
      </c>
      <c r="O471" t="str">
        <f t="shared" si="317"/>
        <v>0.213590118177054-0.34140992718126i</v>
      </c>
      <c r="P471">
        <f t="shared" si="318"/>
        <v>0.40271761441585985</v>
      </c>
      <c r="Q471" s="3">
        <f t="shared" si="319"/>
        <v>40.271761441585987</v>
      </c>
      <c r="Z471" s="1">
        <f t="shared" si="320"/>
        <v>470</v>
      </c>
      <c r="AA471" s="1">
        <f t="shared" si="352"/>
        <v>470000</v>
      </c>
      <c r="AB471" s="1">
        <f t="shared" si="321"/>
        <v>2951600</v>
      </c>
      <c r="AC471" t="str">
        <f t="shared" si="322"/>
        <v>44.274i</v>
      </c>
      <c r="AD471" t="str">
        <f t="shared" si="348"/>
        <v>-2.17179035447093i</v>
      </c>
      <c r="AE471" t="str">
        <f t="shared" si="323"/>
        <v>132.822i</v>
      </c>
      <c r="AF471" t="str">
        <f t="shared" si="324"/>
        <v>36.6738877402284+11.0445220641847i</v>
      </c>
      <c r="AG471" t="str">
        <f t="shared" si="325"/>
        <v>42.1022096455291i</v>
      </c>
      <c r="AH471" t="str">
        <f t="shared" si="326"/>
        <v>0.463348489531146-0.37031622862637i</v>
      </c>
      <c r="AI471">
        <f t="shared" si="327"/>
        <v>0.59314916499549453</v>
      </c>
      <c r="AJ471" s="3">
        <f t="shared" si="328"/>
        <v>59.314916499549454</v>
      </c>
      <c r="AT471" s="1">
        <f t="shared" si="329"/>
        <v>470</v>
      </c>
      <c r="AU471" s="1">
        <f t="shared" si="353"/>
        <v>470000</v>
      </c>
      <c r="AV471" s="1">
        <f t="shared" si="330"/>
        <v>2951600</v>
      </c>
      <c r="AW471" t="str">
        <f t="shared" si="331"/>
        <v>44.274i</v>
      </c>
      <c r="AX471" t="str">
        <f t="shared" si="349"/>
        <v>-2.17179035447093i</v>
      </c>
      <c r="AY471" t="str">
        <f t="shared" si="332"/>
        <v>132.822i</v>
      </c>
      <c r="AZ471" t="str">
        <f t="shared" si="333"/>
        <v>61.2115488531329+92.1707982911459i</v>
      </c>
      <c r="BA471" t="str">
        <f t="shared" si="334"/>
        <v>42.1022096455291i</v>
      </c>
      <c r="BB471" t="str">
        <f t="shared" si="335"/>
        <v>0.740394662469819-0.118347276529748i</v>
      </c>
      <c r="BC471">
        <f t="shared" si="336"/>
        <v>0.74979352762997764</v>
      </c>
      <c r="BD471" s="3">
        <f t="shared" si="337"/>
        <v>74.979352762997763</v>
      </c>
      <c r="BN471" s="1">
        <f t="shared" si="338"/>
        <v>470</v>
      </c>
      <c r="BO471" s="1">
        <f t="shared" si="354"/>
        <v>470000</v>
      </c>
      <c r="BP471" s="1">
        <f t="shared" si="339"/>
        <v>2951600</v>
      </c>
      <c r="BQ471" t="str">
        <f t="shared" si="340"/>
        <v>44.274i</v>
      </c>
      <c r="BR471" t="str">
        <f t="shared" si="350"/>
        <v>-2.17179035447093i</v>
      </c>
      <c r="BS471" t="str">
        <f t="shared" si="341"/>
        <v>132.822i</v>
      </c>
      <c r="BT471" t="str">
        <f t="shared" si="342"/>
        <v>8.78210904453946+132.238771356243i</v>
      </c>
      <c r="BU471" t="str">
        <f t="shared" si="343"/>
        <v>42.1022096455291i</v>
      </c>
      <c r="BV471" t="str">
        <f t="shared" si="344"/>
        <v>0.759117751561632-0.0121340040679139i</v>
      </c>
      <c r="BW471">
        <f t="shared" si="345"/>
        <v>0.75921472245387067</v>
      </c>
      <c r="BX471" s="3">
        <f t="shared" si="346"/>
        <v>75.921472245387065</v>
      </c>
    </row>
    <row r="472" spans="7:76" x14ac:dyDescent="0.35">
      <c r="G472" s="1">
        <f t="shared" si="311"/>
        <v>471</v>
      </c>
      <c r="H472" s="1">
        <f t="shared" si="351"/>
        <v>471000</v>
      </c>
      <c r="I472" s="1">
        <f t="shared" si="312"/>
        <v>2957880</v>
      </c>
      <c r="J472" t="str">
        <f t="shared" si="313"/>
        <v>44.3682i</v>
      </c>
      <c r="K472" t="str">
        <f t="shared" si="347"/>
        <v>-2.16717933461006i</v>
      </c>
      <c r="L472" t="str">
        <f t="shared" si="314"/>
        <v>133.1046i</v>
      </c>
      <c r="M472" t="str">
        <f t="shared" si="315"/>
        <v>19.5584217550906+2.9388047828686i</v>
      </c>
      <c r="N472" t="str">
        <f t="shared" si="316"/>
        <v>42.2010206653899i</v>
      </c>
      <c r="O472" t="str">
        <f t="shared" si="317"/>
        <v>0.212876077910047-0.341049206302377i</v>
      </c>
      <c r="P472">
        <f t="shared" si="318"/>
        <v>0.40203331412439652</v>
      </c>
      <c r="Q472" s="3">
        <f t="shared" si="319"/>
        <v>40.203331412439653</v>
      </c>
      <c r="Z472" s="1">
        <f t="shared" si="320"/>
        <v>471</v>
      </c>
      <c r="AA472" s="1">
        <f t="shared" si="352"/>
        <v>471000</v>
      </c>
      <c r="AB472" s="1">
        <f t="shared" si="321"/>
        <v>2957880</v>
      </c>
      <c r="AC472" t="str">
        <f t="shared" si="322"/>
        <v>44.3682i</v>
      </c>
      <c r="AD472" t="str">
        <f t="shared" si="348"/>
        <v>-2.16717933461006i</v>
      </c>
      <c r="AE472" t="str">
        <f t="shared" si="323"/>
        <v>133.1046i</v>
      </c>
      <c r="AF472" t="str">
        <f t="shared" si="324"/>
        <v>36.6868277582629+11.024961649188i</v>
      </c>
      <c r="AG472" t="str">
        <f t="shared" si="325"/>
        <v>42.2010206653899i</v>
      </c>
      <c r="AH472" t="str">
        <f t="shared" si="326"/>
        <v>0.462496004293177-0.370482904257709i</v>
      </c>
      <c r="AI472">
        <f t="shared" si="327"/>
        <v>0.59258766130791241</v>
      </c>
      <c r="AJ472" s="3">
        <f t="shared" si="328"/>
        <v>59.258766130791244</v>
      </c>
      <c r="AT472" s="1">
        <f t="shared" si="329"/>
        <v>471</v>
      </c>
      <c r="AU472" s="1">
        <f t="shared" si="353"/>
        <v>471000</v>
      </c>
      <c r="AV472" s="1">
        <f t="shared" si="330"/>
        <v>2957880</v>
      </c>
      <c r="AW472" t="str">
        <f t="shared" si="331"/>
        <v>44.3682i</v>
      </c>
      <c r="AX472" t="str">
        <f t="shared" si="349"/>
        <v>-2.16717933461006i</v>
      </c>
      <c r="AY472" t="str">
        <f t="shared" si="332"/>
        <v>133.1046i</v>
      </c>
      <c r="AZ472" t="str">
        <f t="shared" si="333"/>
        <v>61.3922599255698+92.246638997555i</v>
      </c>
      <c r="BA472" t="str">
        <f t="shared" si="334"/>
        <v>42.2010206653899i</v>
      </c>
      <c r="BB472" t="str">
        <f t="shared" si="335"/>
        <v>0.740270954736006-0.118598963321798i</v>
      </c>
      <c r="BC472">
        <f t="shared" si="336"/>
        <v>0.74971114472626266</v>
      </c>
      <c r="BD472" s="3">
        <f t="shared" si="337"/>
        <v>74.971114472626269</v>
      </c>
      <c r="BN472" s="1">
        <f t="shared" si="338"/>
        <v>471</v>
      </c>
      <c r="BO472" s="1">
        <f t="shared" si="354"/>
        <v>471000</v>
      </c>
      <c r="BP472" s="1">
        <f t="shared" si="339"/>
        <v>2957880</v>
      </c>
      <c r="BQ472" t="str">
        <f t="shared" si="340"/>
        <v>44.3682i</v>
      </c>
      <c r="BR472" t="str">
        <f t="shared" si="350"/>
        <v>-2.16717933461006i</v>
      </c>
      <c r="BS472" t="str">
        <f t="shared" si="341"/>
        <v>133.1046i</v>
      </c>
      <c r="BT472" t="str">
        <f t="shared" si="342"/>
        <v>8.81935450942915+132.517651672882i</v>
      </c>
      <c r="BU472" t="str">
        <f t="shared" si="343"/>
        <v>42.2010206653899i</v>
      </c>
      <c r="BV472" t="str">
        <f t="shared" si="344"/>
        <v>0.759076884646493-0.0121611865256444i</v>
      </c>
      <c r="BW472">
        <f t="shared" si="345"/>
        <v>0.75917429570707728</v>
      </c>
      <c r="BX472" s="3">
        <f t="shared" si="346"/>
        <v>75.917429570707725</v>
      </c>
    </row>
    <row r="473" spans="7:76" x14ac:dyDescent="0.35">
      <c r="G473" s="1">
        <f t="shared" si="311"/>
        <v>472</v>
      </c>
      <c r="H473" s="1">
        <f t="shared" si="351"/>
        <v>472000</v>
      </c>
      <c r="I473" s="1">
        <f t="shared" si="312"/>
        <v>2964160</v>
      </c>
      <c r="J473" t="str">
        <f t="shared" si="313"/>
        <v>44.4624i</v>
      </c>
      <c r="K473" t="str">
        <f t="shared" si="347"/>
        <v>-2.16258785296894i</v>
      </c>
      <c r="L473" t="str">
        <f t="shared" si="314"/>
        <v>133.3872i</v>
      </c>
      <c r="M473" t="str">
        <f t="shared" si="315"/>
        <v>19.560249770132+2.9328525930722i</v>
      </c>
      <c r="N473" t="str">
        <f t="shared" si="316"/>
        <v>42.2998121470311i</v>
      </c>
      <c r="O473" t="str">
        <f t="shared" si="317"/>
        <v>0.21216531149921-0.34068838024895i</v>
      </c>
      <c r="P473">
        <f t="shared" si="318"/>
        <v>0.4013510830186085</v>
      </c>
      <c r="Q473" s="3">
        <f t="shared" si="319"/>
        <v>40.135108301860853</v>
      </c>
      <c r="Z473" s="1">
        <f t="shared" si="320"/>
        <v>472</v>
      </c>
      <c r="AA473" s="1">
        <f t="shared" si="352"/>
        <v>472000</v>
      </c>
      <c r="AB473" s="1">
        <f t="shared" si="321"/>
        <v>2964160</v>
      </c>
      <c r="AC473" t="str">
        <f t="shared" si="322"/>
        <v>44.4624i</v>
      </c>
      <c r="AD473" t="str">
        <f t="shared" si="348"/>
        <v>-2.16258785296894i</v>
      </c>
      <c r="AE473" t="str">
        <f t="shared" si="323"/>
        <v>133.3872i</v>
      </c>
      <c r="AF473" t="str">
        <f t="shared" si="324"/>
        <v>36.6996946654797+11.005462192918i</v>
      </c>
      <c r="AG473" t="str">
        <f t="shared" si="325"/>
        <v>42.2998121470311i</v>
      </c>
      <c r="AH473" t="str">
        <f t="shared" si="326"/>
        <v>0.461644963646774-0.370647477204326i</v>
      </c>
      <c r="AI473">
        <f t="shared" si="327"/>
        <v>0.59202670954811043</v>
      </c>
      <c r="AJ473" s="3">
        <f t="shared" si="328"/>
        <v>59.20267095481104</v>
      </c>
      <c r="AT473" s="1">
        <f t="shared" si="329"/>
        <v>472</v>
      </c>
      <c r="AU473" s="1">
        <f t="shared" si="353"/>
        <v>472000</v>
      </c>
      <c r="AV473" s="1">
        <f t="shared" si="330"/>
        <v>2964160</v>
      </c>
      <c r="AW473" t="str">
        <f t="shared" si="331"/>
        <v>44.4624i</v>
      </c>
      <c r="AX473" t="str">
        <f t="shared" si="349"/>
        <v>-2.16258785296894i</v>
      </c>
      <c r="AY473" t="str">
        <f t="shared" si="332"/>
        <v>133.3872i</v>
      </c>
      <c r="AZ473" t="str">
        <f t="shared" si="333"/>
        <v>61.5728836010986+92.3220273026177i</v>
      </c>
      <c r="BA473" t="str">
        <f t="shared" si="334"/>
        <v>42.2998121470311i</v>
      </c>
      <c r="BB473" t="str">
        <f t="shared" si="335"/>
        <v>0.740147346517808-0.118850531620316i</v>
      </c>
      <c r="BC473">
        <f t="shared" si="336"/>
        <v>0.74962893715743384</v>
      </c>
      <c r="BD473" s="3">
        <f t="shared" si="337"/>
        <v>74.962893715743377</v>
      </c>
      <c r="BN473" s="1">
        <f t="shared" si="338"/>
        <v>472</v>
      </c>
      <c r="BO473" s="1">
        <f t="shared" si="354"/>
        <v>472000</v>
      </c>
      <c r="BP473" s="1">
        <f t="shared" si="339"/>
        <v>2964160</v>
      </c>
      <c r="BQ473" t="str">
        <f t="shared" si="340"/>
        <v>44.4624i</v>
      </c>
      <c r="BR473" t="str">
        <f t="shared" si="350"/>
        <v>-2.16258785296894i</v>
      </c>
      <c r="BS473" t="str">
        <f t="shared" si="341"/>
        <v>133.3872i</v>
      </c>
      <c r="BT473" t="str">
        <f t="shared" si="342"/>
        <v>8.85667773801255+132.796516277612i</v>
      </c>
      <c r="BU473" t="str">
        <f t="shared" si="343"/>
        <v>42.2998121470311i</v>
      </c>
      <c r="BV473" t="str">
        <f t="shared" si="344"/>
        <v>0.759036273917102-0.0121883656137623i</v>
      </c>
      <c r="BW473">
        <f t="shared" si="345"/>
        <v>0.75913412607937247</v>
      </c>
      <c r="BX473" s="3">
        <f t="shared" si="346"/>
        <v>75.913412607937246</v>
      </c>
    </row>
    <row r="474" spans="7:76" x14ac:dyDescent="0.35">
      <c r="G474" s="1">
        <f t="shared" si="311"/>
        <v>473</v>
      </c>
      <c r="H474" s="1">
        <f t="shared" si="351"/>
        <v>473000</v>
      </c>
      <c r="I474" s="1">
        <f t="shared" si="312"/>
        <v>2970440</v>
      </c>
      <c r="J474" t="str">
        <f t="shared" si="313"/>
        <v>44.5566i</v>
      </c>
      <c r="K474" t="str">
        <f t="shared" si="347"/>
        <v>-2.15801578562651i</v>
      </c>
      <c r="L474" t="str">
        <f t="shared" si="314"/>
        <v>133.6698i</v>
      </c>
      <c r="M474" t="str">
        <f t="shared" si="315"/>
        <v>19.5620665417574+2.92692388883014i</v>
      </c>
      <c r="N474" t="str">
        <f t="shared" si="316"/>
        <v>42.3985842143735i</v>
      </c>
      <c r="O474" t="str">
        <f t="shared" si="317"/>
        <v>0.211457801016684-0.340327458268583i</v>
      </c>
      <c r="P474">
        <f t="shared" si="318"/>
        <v>0.40067091292276963</v>
      </c>
      <c r="Q474" s="3">
        <f t="shared" si="319"/>
        <v>40.067091292276963</v>
      </c>
      <c r="Z474" s="1">
        <f t="shared" si="320"/>
        <v>473</v>
      </c>
      <c r="AA474" s="1">
        <f t="shared" si="352"/>
        <v>473000</v>
      </c>
      <c r="AB474" s="1">
        <f t="shared" si="321"/>
        <v>2970440</v>
      </c>
      <c r="AC474" t="str">
        <f t="shared" si="322"/>
        <v>44.5566i</v>
      </c>
      <c r="AD474" t="str">
        <f t="shared" si="348"/>
        <v>-2.15801578562651i</v>
      </c>
      <c r="AE474" t="str">
        <f t="shared" si="323"/>
        <v>133.6698i</v>
      </c>
      <c r="AF474" t="str">
        <f t="shared" si="324"/>
        <v>36.7124889936613+10.9860234678772i</v>
      </c>
      <c r="AG474" t="str">
        <f t="shared" si="325"/>
        <v>42.3985842143735i</v>
      </c>
      <c r="AH474" t="str">
        <f t="shared" si="326"/>
        <v>0.460795368216037-0.370809957572875i</v>
      </c>
      <c r="AI474">
        <f t="shared" si="327"/>
        <v>0.59146631011795636</v>
      </c>
      <c r="AJ474" s="3">
        <f t="shared" si="328"/>
        <v>59.146631011795634</v>
      </c>
      <c r="AT474" s="1">
        <f t="shared" si="329"/>
        <v>473</v>
      </c>
      <c r="AU474" s="1">
        <f t="shared" si="353"/>
        <v>473000</v>
      </c>
      <c r="AV474" s="1">
        <f t="shared" si="330"/>
        <v>2970440</v>
      </c>
      <c r="AW474" t="str">
        <f t="shared" si="331"/>
        <v>44.5566i</v>
      </c>
      <c r="AX474" t="str">
        <f t="shared" si="349"/>
        <v>-2.15801578562651i</v>
      </c>
      <c r="AY474" t="str">
        <f t="shared" si="332"/>
        <v>133.6698i</v>
      </c>
      <c r="AZ474" t="str">
        <f t="shared" si="333"/>
        <v>61.7534187252758+92.3969643483806i</v>
      </c>
      <c r="BA474" t="str">
        <f t="shared" si="334"/>
        <v>42.3985842143735i</v>
      </c>
      <c r="BB474" t="str">
        <f t="shared" si="335"/>
        <v>0.740023835705575-0.119101981507873i</v>
      </c>
      <c r="BC474">
        <f t="shared" si="336"/>
        <v>0.74954690274291269</v>
      </c>
      <c r="BD474" s="3">
        <f t="shared" si="337"/>
        <v>74.954690274291266</v>
      </c>
      <c r="BN474" s="1">
        <f t="shared" si="338"/>
        <v>473</v>
      </c>
      <c r="BO474" s="1">
        <f t="shared" si="354"/>
        <v>473000</v>
      </c>
      <c r="BP474" s="1">
        <f t="shared" si="339"/>
        <v>2970440</v>
      </c>
      <c r="BQ474" t="str">
        <f t="shared" si="340"/>
        <v>44.5566i</v>
      </c>
      <c r="BR474" t="str">
        <f t="shared" si="350"/>
        <v>-2.15801578562651i</v>
      </c>
      <c r="BS474" t="str">
        <f t="shared" si="341"/>
        <v>133.6698i</v>
      </c>
      <c r="BT474" t="str">
        <f t="shared" si="342"/>
        <v>8.89407872146564+133.075365138059i</v>
      </c>
      <c r="BU474" t="str">
        <f t="shared" si="343"/>
        <v>42.3985842143735i</v>
      </c>
      <c r="BV474" t="str">
        <f t="shared" si="344"/>
        <v>0.758995917148949-0.0122155413551827i</v>
      </c>
      <c r="BW474">
        <f t="shared" si="345"/>
        <v>0.75909421134624278</v>
      </c>
      <c r="BX474" s="3">
        <f t="shared" si="346"/>
        <v>75.909421134624282</v>
      </c>
    </row>
    <row r="475" spans="7:76" x14ac:dyDescent="0.35">
      <c r="G475" s="1">
        <f t="shared" si="311"/>
        <v>474</v>
      </c>
      <c r="H475" s="1">
        <f t="shared" si="351"/>
        <v>474000</v>
      </c>
      <c r="I475" s="1">
        <f t="shared" si="312"/>
        <v>2976720</v>
      </c>
      <c r="J475" t="str">
        <f t="shared" si="313"/>
        <v>44.6508i</v>
      </c>
      <c r="K475" t="str">
        <f t="shared" si="347"/>
        <v>-2.15346300970747i</v>
      </c>
      <c r="L475" t="str">
        <f t="shared" si="314"/>
        <v>133.9524i</v>
      </c>
      <c r="M475" t="str">
        <f t="shared" si="315"/>
        <v>19.563872161285+2.92101853513413i</v>
      </c>
      <c r="N475" t="str">
        <f t="shared" si="316"/>
        <v>42.4973369902925i</v>
      </c>
      <c r="O475" t="str">
        <f t="shared" si="317"/>
        <v>0.210753528639579-0.339966449485305i</v>
      </c>
      <c r="P475">
        <f t="shared" si="318"/>
        <v>0.3999927956972204</v>
      </c>
      <c r="Q475" s="3">
        <f t="shared" si="319"/>
        <v>39.999279569722042</v>
      </c>
      <c r="Z475" s="1">
        <f t="shared" si="320"/>
        <v>474</v>
      </c>
      <c r="AA475" s="1">
        <f t="shared" si="352"/>
        <v>474000</v>
      </c>
      <c r="AB475" s="1">
        <f t="shared" si="321"/>
        <v>2976720</v>
      </c>
      <c r="AC475" t="str">
        <f t="shared" si="322"/>
        <v>44.6508i</v>
      </c>
      <c r="AD475" t="str">
        <f t="shared" si="348"/>
        <v>-2.15346300970747i</v>
      </c>
      <c r="AE475" t="str">
        <f t="shared" si="323"/>
        <v>133.9524i</v>
      </c>
      <c r="AF475" t="str">
        <f t="shared" si="324"/>
        <v>36.7252112699434+10.9666452471007i</v>
      </c>
      <c r="AG475" t="str">
        <f t="shared" si="325"/>
        <v>42.4973369902925i</v>
      </c>
      <c r="AH475" t="str">
        <f t="shared" si="326"/>
        <v>0.45994721860186-0.370970355438572i</v>
      </c>
      <c r="AI475">
        <f t="shared" si="327"/>
        <v>0.59090646342192565</v>
      </c>
      <c r="AJ475" s="3">
        <f t="shared" si="328"/>
        <v>59.090646342192564</v>
      </c>
      <c r="AT475" s="1">
        <f t="shared" si="329"/>
        <v>474</v>
      </c>
      <c r="AU475" s="1">
        <f t="shared" si="353"/>
        <v>474000</v>
      </c>
      <c r="AV475" s="1">
        <f t="shared" si="330"/>
        <v>2976720</v>
      </c>
      <c r="AW475" t="str">
        <f t="shared" si="331"/>
        <v>44.6508i</v>
      </c>
      <c r="AX475" t="str">
        <f t="shared" si="349"/>
        <v>-2.15346300970747i</v>
      </c>
      <c r="AY475" t="str">
        <f t="shared" si="332"/>
        <v>133.9524i</v>
      </c>
      <c r="AZ475" t="str">
        <f t="shared" si="333"/>
        <v>61.9338641511307+92.4714512784104i</v>
      </c>
      <c r="BA475" t="str">
        <f t="shared" si="334"/>
        <v>42.4973369902925i</v>
      </c>
      <c r="BB475" t="str">
        <f t="shared" si="335"/>
        <v>0.739900420213847-0.119353313065026i</v>
      </c>
      <c r="BC475">
        <f t="shared" si="336"/>
        <v>0.7494650393262019</v>
      </c>
      <c r="BD475" s="3">
        <f t="shared" si="337"/>
        <v>74.946503932620189</v>
      </c>
      <c r="BN475" s="1">
        <f t="shared" si="338"/>
        <v>474</v>
      </c>
      <c r="BO475" s="1">
        <f t="shared" si="354"/>
        <v>474000</v>
      </c>
      <c r="BP475" s="1">
        <f t="shared" si="339"/>
        <v>2976720</v>
      </c>
      <c r="BQ475" t="str">
        <f t="shared" si="340"/>
        <v>44.6508i</v>
      </c>
      <c r="BR475" t="str">
        <f t="shared" si="350"/>
        <v>-2.15346300970747i</v>
      </c>
      <c r="BS475" t="str">
        <f t="shared" si="341"/>
        <v>133.9524i</v>
      </c>
      <c r="BT475" t="str">
        <f t="shared" si="342"/>
        <v>8.93155745094653+133.354198221854i</v>
      </c>
      <c r="BU475" t="str">
        <f t="shared" si="343"/>
        <v>42.4973369902925i</v>
      </c>
      <c r="BV475" t="str">
        <f t="shared" si="344"/>
        <v>0.758955812141528-0.0122427137726005i</v>
      </c>
      <c r="BW475">
        <f t="shared" si="345"/>
        <v>0.75905454930717875</v>
      </c>
      <c r="BX475" s="3">
        <f t="shared" si="346"/>
        <v>75.90545493071788</v>
      </c>
    </row>
    <row r="476" spans="7:76" x14ac:dyDescent="0.35">
      <c r="G476" s="1">
        <f t="shared" si="311"/>
        <v>475</v>
      </c>
      <c r="H476" s="1">
        <f t="shared" si="351"/>
        <v>475000</v>
      </c>
      <c r="I476" s="1">
        <f t="shared" si="312"/>
        <v>2983000</v>
      </c>
      <c r="J476" t="str">
        <f t="shared" si="313"/>
        <v>44.745i</v>
      </c>
      <c r="K476" t="str">
        <f t="shared" si="347"/>
        <v>-2.14892940337124i</v>
      </c>
      <c r="L476" t="str">
        <f t="shared" si="314"/>
        <v>134.235i</v>
      </c>
      <c r="M476" t="str">
        <f t="shared" si="315"/>
        <v>19.5656667191156+2.91513639797602i</v>
      </c>
      <c r="N476" t="str">
        <f t="shared" si="316"/>
        <v>42.5960705966288i</v>
      </c>
      <c r="O476" t="str">
        <f t="shared" si="317"/>
        <v>0.210052476649446-0.339605362901053i</v>
      </c>
      <c r="P476">
        <f t="shared" si="318"/>
        <v>0.39931672323823597</v>
      </c>
      <c r="Q476" s="3">
        <f t="shared" si="319"/>
        <v>39.931672323823598</v>
      </c>
      <c r="Z476" s="1">
        <f t="shared" si="320"/>
        <v>475</v>
      </c>
      <c r="AA476" s="1">
        <f t="shared" si="352"/>
        <v>475000</v>
      </c>
      <c r="AB476" s="1">
        <f t="shared" si="321"/>
        <v>2983000</v>
      </c>
      <c r="AC476" t="str">
        <f t="shared" si="322"/>
        <v>44.745i</v>
      </c>
      <c r="AD476" t="str">
        <f t="shared" si="348"/>
        <v>-2.14892940337124i</v>
      </c>
      <c r="AE476" t="str">
        <f t="shared" si="323"/>
        <v>134.235i</v>
      </c>
      <c r="AF476" t="str">
        <f t="shared" si="324"/>
        <v>36.7378620168617+10.9473273041641i</v>
      </c>
      <c r="AG476" t="str">
        <f t="shared" si="325"/>
        <v>42.5960705966288i</v>
      </c>
      <c r="AH476" t="str">
        <f t="shared" si="326"/>
        <v>0.459100515381939-0.371128680845181i</v>
      </c>
      <c r="AI476">
        <f t="shared" si="327"/>
        <v>0.59034716986688962</v>
      </c>
      <c r="AJ476" s="3">
        <f t="shared" si="328"/>
        <v>59.034716986688963</v>
      </c>
      <c r="AT476" s="1">
        <f t="shared" si="329"/>
        <v>475</v>
      </c>
      <c r="AU476" s="1">
        <f t="shared" si="353"/>
        <v>475000</v>
      </c>
      <c r="AV476" s="1">
        <f t="shared" si="330"/>
        <v>2983000</v>
      </c>
      <c r="AW476" t="str">
        <f t="shared" si="331"/>
        <v>44.745i</v>
      </c>
      <c r="AX476" t="str">
        <f t="shared" si="349"/>
        <v>-2.14892940337124i</v>
      </c>
      <c r="AY476" t="str">
        <f t="shared" si="332"/>
        <v>134.235i</v>
      </c>
      <c r="AZ476" t="str">
        <f t="shared" si="333"/>
        <v>62.1142187391483+92.5454892377521i</v>
      </c>
      <c r="BA476" t="str">
        <f t="shared" si="334"/>
        <v>42.5960705966288i</v>
      </c>
      <c r="BB476" t="str">
        <f t="shared" si="335"/>
        <v>0.739777097981058-0.119604526370343i</v>
      </c>
      <c r="BC476">
        <f t="shared" si="336"/>
        <v>0.74938334477458868</v>
      </c>
      <c r="BD476" s="3">
        <f t="shared" si="337"/>
        <v>74.938334477458866</v>
      </c>
      <c r="BN476" s="1">
        <f t="shared" si="338"/>
        <v>475</v>
      </c>
      <c r="BO476" s="1">
        <f t="shared" si="354"/>
        <v>475000</v>
      </c>
      <c r="BP476" s="1">
        <f t="shared" si="339"/>
        <v>2983000</v>
      </c>
      <c r="BQ476" t="str">
        <f t="shared" si="340"/>
        <v>44.745i</v>
      </c>
      <c r="BR476" t="str">
        <f t="shared" si="350"/>
        <v>-2.14892940337124i</v>
      </c>
      <c r="BS476" t="str">
        <f t="shared" si="341"/>
        <v>134.235i</v>
      </c>
      <c r="BT476" t="str">
        <f t="shared" si="342"/>
        <v>8.96911391759545+133.633015496636i</v>
      </c>
      <c r="BU476" t="str">
        <f t="shared" si="343"/>
        <v>42.5960705966288i</v>
      </c>
      <c r="BV476" t="str">
        <f t="shared" si="344"/>
        <v>0.758915956718054-0.0122698828884917i</v>
      </c>
      <c r="BW476">
        <f t="shared" si="345"/>
        <v>0.7590151377853912</v>
      </c>
      <c r="BX476" s="3">
        <f t="shared" si="346"/>
        <v>75.901513778539126</v>
      </c>
    </row>
    <row r="477" spans="7:76" x14ac:dyDescent="0.35">
      <c r="G477" s="1">
        <f t="shared" si="311"/>
        <v>476</v>
      </c>
      <c r="H477" s="1">
        <f t="shared" si="351"/>
        <v>476000</v>
      </c>
      <c r="I477" s="1">
        <f t="shared" si="312"/>
        <v>2989280</v>
      </c>
      <c r="J477" t="str">
        <f t="shared" si="313"/>
        <v>44.8392i</v>
      </c>
      <c r="K477" t="str">
        <f t="shared" si="347"/>
        <v>-2.14441484580113i</v>
      </c>
      <c r="L477" t="str">
        <f t="shared" si="314"/>
        <v>134.5176i</v>
      </c>
      <c r="M477" t="str">
        <f t="shared" si="315"/>
        <v>19.5674503047424+2.90927734433895i</v>
      </c>
      <c r="N477" t="str">
        <f t="shared" si="316"/>
        <v>42.6947851541989i</v>
      </c>
      <c r="O477" t="str">
        <f t="shared" si="317"/>
        <v>0.209354627431705-0.339244207397108i</v>
      </c>
      <c r="P477">
        <f t="shared" si="318"/>
        <v>0.39864268747784654</v>
      </c>
      <c r="Q477" s="3">
        <f t="shared" si="319"/>
        <v>39.864268747784656</v>
      </c>
      <c r="Z477" s="1">
        <f t="shared" si="320"/>
        <v>476</v>
      </c>
      <c r="AA477" s="1">
        <f t="shared" si="352"/>
        <v>476000</v>
      </c>
      <c r="AB477" s="1">
        <f t="shared" si="321"/>
        <v>2989280</v>
      </c>
      <c r="AC477" t="str">
        <f t="shared" si="322"/>
        <v>44.8392i</v>
      </c>
      <c r="AD477" t="str">
        <f t="shared" si="348"/>
        <v>-2.14441484580113i</v>
      </c>
      <c r="AE477" t="str">
        <f t="shared" si="323"/>
        <v>134.5176i</v>
      </c>
      <c r="AF477" t="str">
        <f t="shared" si="324"/>
        <v>36.7504417523978+10.9280694131914i</v>
      </c>
      <c r="AG477" t="str">
        <f t="shared" si="325"/>
        <v>42.6947851541989i</v>
      </c>
      <c r="AH477" t="str">
        <f t="shared" si="326"/>
        <v>0.458255259110782-0.371284943804997i</v>
      </c>
      <c r="AI477">
        <f t="shared" si="327"/>
        <v>0.58978842986190383</v>
      </c>
      <c r="AJ477" s="3">
        <f t="shared" si="328"/>
        <v>58.978842986190386</v>
      </c>
      <c r="AT477" s="1">
        <f t="shared" si="329"/>
        <v>476</v>
      </c>
      <c r="AU477" s="1">
        <f t="shared" si="353"/>
        <v>476000</v>
      </c>
      <c r="AV477" s="1">
        <f t="shared" si="330"/>
        <v>2989280</v>
      </c>
      <c r="AW477" t="str">
        <f t="shared" si="331"/>
        <v>44.8392i</v>
      </c>
      <c r="AX477" t="str">
        <f t="shared" si="349"/>
        <v>-2.14441484580113i</v>
      </c>
      <c r="AY477" t="str">
        <f t="shared" si="332"/>
        <v>134.5176i</v>
      </c>
      <c r="AZ477" t="str">
        <f t="shared" si="333"/>
        <v>62.2944813572523+92.6190793728884i</v>
      </c>
      <c r="BA477" t="str">
        <f t="shared" si="334"/>
        <v>42.6947851541989i</v>
      </c>
      <c r="BB477" t="str">
        <f t="shared" si="335"/>
        <v>0.739653866969218-0.119855621500429i</v>
      </c>
      <c r="BC477">
        <f t="shared" si="336"/>
        <v>0.74930181697882703</v>
      </c>
      <c r="BD477" s="3">
        <f t="shared" si="337"/>
        <v>74.930181697882702</v>
      </c>
      <c r="BN477" s="1">
        <f t="shared" si="338"/>
        <v>476</v>
      </c>
      <c r="BO477" s="1">
        <f t="shared" si="354"/>
        <v>476000</v>
      </c>
      <c r="BP477" s="1">
        <f t="shared" si="339"/>
        <v>2989280</v>
      </c>
      <c r="BQ477" t="str">
        <f t="shared" si="340"/>
        <v>44.8392i</v>
      </c>
      <c r="BR477" t="str">
        <f t="shared" si="350"/>
        <v>-2.14441484580113i</v>
      </c>
      <c r="BS477" t="str">
        <f t="shared" si="341"/>
        <v>134.5176i</v>
      </c>
      <c r="BT477" t="str">
        <f t="shared" si="342"/>
        <v>9.00674811253476+133.911816930049i</v>
      </c>
      <c r="BU477" t="str">
        <f t="shared" si="343"/>
        <v>42.6947851541989i</v>
      </c>
      <c r="BV477" t="str">
        <f t="shared" si="344"/>
        <v>0.758876348725117-0.0122970487251181i</v>
      </c>
      <c r="BW477">
        <f t="shared" si="345"/>
        <v>0.75897597462746691</v>
      </c>
      <c r="BX477" s="3">
        <f t="shared" si="346"/>
        <v>75.897597462746688</v>
      </c>
    </row>
    <row r="478" spans="7:76" x14ac:dyDescent="0.35">
      <c r="G478" s="1">
        <f t="shared" si="311"/>
        <v>477</v>
      </c>
      <c r="H478" s="1">
        <f t="shared" si="351"/>
        <v>477000</v>
      </c>
      <c r="I478" s="1">
        <f t="shared" si="312"/>
        <v>2995560</v>
      </c>
      <c r="J478" t="str">
        <f t="shared" si="313"/>
        <v>44.9334i</v>
      </c>
      <c r="K478" t="str">
        <f t="shared" si="347"/>
        <v>-2.13991921719358i</v>
      </c>
      <c r="L478" t="str">
        <f t="shared" si="314"/>
        <v>134.8002i</v>
      </c>
      <c r="M478" t="str">
        <f t="shared" si="315"/>
        <v>19.5692230067628+2.90344124218849i</v>
      </c>
      <c r="N478" t="str">
        <f t="shared" si="316"/>
        <v>42.7934807828064i</v>
      </c>
      <c r="O478" t="str">
        <f t="shared" si="317"/>
        <v>0.208659963475103-0.338882991735531i</v>
      </c>
      <c r="P478">
        <f t="shared" si="318"/>
        <v>0.39797068038368766</v>
      </c>
      <c r="Q478" s="3">
        <f t="shared" si="319"/>
        <v>39.797068038368764</v>
      </c>
      <c r="Z478" s="1">
        <f t="shared" si="320"/>
        <v>477</v>
      </c>
      <c r="AA478" s="1">
        <f t="shared" si="352"/>
        <v>477000</v>
      </c>
      <c r="AB478" s="1">
        <f t="shared" si="321"/>
        <v>2995560</v>
      </c>
      <c r="AC478" t="str">
        <f t="shared" si="322"/>
        <v>44.9334i</v>
      </c>
      <c r="AD478" t="str">
        <f t="shared" si="348"/>
        <v>-2.13991921719358i</v>
      </c>
      <c r="AE478" t="str">
        <f t="shared" si="323"/>
        <v>134.8002i</v>
      </c>
      <c r="AF478" t="str">
        <f t="shared" si="324"/>
        <v>36.7629509900244+10.9088713488628i</v>
      </c>
      <c r="AG478" t="str">
        <f t="shared" si="325"/>
        <v>42.7934807828064i</v>
      </c>
      <c r="AH478" t="str">
        <f t="shared" si="326"/>
        <v>0.45741145031971-0.371439154298825i</v>
      </c>
      <c r="AI478">
        <f t="shared" si="327"/>
        <v>0.58923024381798905</v>
      </c>
      <c r="AJ478" s="3">
        <f t="shared" si="328"/>
        <v>58.923024381798903</v>
      </c>
      <c r="AT478" s="1">
        <f t="shared" si="329"/>
        <v>477</v>
      </c>
      <c r="AU478" s="1">
        <f t="shared" si="353"/>
        <v>477000</v>
      </c>
      <c r="AV478" s="1">
        <f t="shared" si="330"/>
        <v>2995560</v>
      </c>
      <c r="AW478" t="str">
        <f t="shared" si="331"/>
        <v>44.9334i</v>
      </c>
      <c r="AX478" t="str">
        <f t="shared" si="349"/>
        <v>-2.13991921719358i</v>
      </c>
      <c r="AY478" t="str">
        <f t="shared" si="332"/>
        <v>134.8002i</v>
      </c>
      <c r="AZ478" t="str">
        <f t="shared" si="333"/>
        <v>62.4746508807875+92.6922228316983i</v>
      </c>
      <c r="BA478" t="str">
        <f t="shared" si="334"/>
        <v>42.7934807828064i</v>
      </c>
      <c r="BB478" t="str">
        <f t="shared" si="335"/>
        <v>0.739530725163605-0.120106598529954i</v>
      </c>
      <c r="BC478">
        <f t="shared" si="336"/>
        <v>0.74922045385283154</v>
      </c>
      <c r="BD478" s="3">
        <f t="shared" si="337"/>
        <v>74.922045385283155</v>
      </c>
      <c r="BN478" s="1">
        <f t="shared" si="338"/>
        <v>477</v>
      </c>
      <c r="BO478" s="1">
        <f t="shared" si="354"/>
        <v>477000</v>
      </c>
      <c r="BP478" s="1">
        <f t="shared" si="339"/>
        <v>2995560</v>
      </c>
      <c r="BQ478" t="str">
        <f t="shared" si="340"/>
        <v>44.9334i</v>
      </c>
      <c r="BR478" t="str">
        <f t="shared" si="350"/>
        <v>-2.13991921719358i</v>
      </c>
      <c r="BS478" t="str">
        <f t="shared" si="341"/>
        <v>134.8002i</v>
      </c>
      <c r="BT478" t="str">
        <f t="shared" si="342"/>
        <v>9.04446002686893+134.190602489743i</v>
      </c>
      <c r="BU478" t="str">
        <f t="shared" si="343"/>
        <v>42.7934807828064i</v>
      </c>
      <c r="BV478" t="str">
        <f t="shared" si="344"/>
        <v>0.758836986032406-0.0123242113045284i</v>
      </c>
      <c r="BW478">
        <f t="shared" si="345"/>
        <v>0.75893705770309083</v>
      </c>
      <c r="BX478" s="3">
        <f t="shared" si="346"/>
        <v>75.893705770309083</v>
      </c>
    </row>
    <row r="479" spans="7:76" x14ac:dyDescent="0.35">
      <c r="G479" s="1">
        <f t="shared" si="311"/>
        <v>478</v>
      </c>
      <c r="H479" s="1">
        <f t="shared" si="351"/>
        <v>478000</v>
      </c>
      <c r="I479" s="1">
        <f t="shared" si="312"/>
        <v>3001840</v>
      </c>
      <c r="J479" t="str">
        <f t="shared" si="313"/>
        <v>45.0276i</v>
      </c>
      <c r="K479" t="str">
        <f t="shared" si="347"/>
        <v>-2.13544239874757i</v>
      </c>
      <c r="L479" t="str">
        <f t="shared" si="314"/>
        <v>135.0828i</v>
      </c>
      <c r="M479" t="str">
        <f t="shared" si="315"/>
        <v>19.5709849128884+2.89762796046401i</v>
      </c>
      <c r="N479" t="str">
        <f t="shared" si="316"/>
        <v>42.8921576012524i</v>
      </c>
      <c r="O479" t="str">
        <f t="shared" si="317"/>
        <v>0.207968467371154-0.338521724560572i</v>
      </c>
      <c r="P479">
        <f t="shared" si="318"/>
        <v>0.39730069395883327</v>
      </c>
      <c r="Q479" s="3">
        <f t="shared" si="319"/>
        <v>39.730069395883326</v>
      </c>
      <c r="Z479" s="1">
        <f t="shared" si="320"/>
        <v>478</v>
      </c>
      <c r="AA479" s="1">
        <f t="shared" si="352"/>
        <v>478000</v>
      </c>
      <c r="AB479" s="1">
        <f t="shared" si="321"/>
        <v>3001840</v>
      </c>
      <c r="AC479" t="str">
        <f t="shared" si="322"/>
        <v>45.0276i</v>
      </c>
      <c r="AD479" t="str">
        <f t="shared" si="348"/>
        <v>-2.13544239874757i</v>
      </c>
      <c r="AE479" t="str">
        <f t="shared" si="323"/>
        <v>135.0828i</v>
      </c>
      <c r="AF479" t="str">
        <f t="shared" si="324"/>
        <v>36.7753902387506+10.8897328864224i</v>
      </c>
      <c r="AG479" t="str">
        <f t="shared" si="325"/>
        <v>42.8921576012524i</v>
      </c>
      <c r="AH479" t="str">
        <f t="shared" si="326"/>
        <v>0.456569089516882-0.371591322275965i</v>
      </c>
      <c r="AI479">
        <f t="shared" si="327"/>
        <v>0.58867261214793631</v>
      </c>
      <c r="AJ479" s="3">
        <f t="shared" si="328"/>
        <v>58.867261214793629</v>
      </c>
      <c r="AT479" s="1">
        <f t="shared" si="329"/>
        <v>478</v>
      </c>
      <c r="AU479" s="1">
        <f t="shared" si="353"/>
        <v>478000</v>
      </c>
      <c r="AV479" s="1">
        <f t="shared" si="330"/>
        <v>3001840</v>
      </c>
      <c r="AW479" t="str">
        <f t="shared" si="331"/>
        <v>45.0276i</v>
      </c>
      <c r="AX479" t="str">
        <f t="shared" si="349"/>
        <v>-2.13544239874757i</v>
      </c>
      <c r="AY479" t="str">
        <f t="shared" si="332"/>
        <v>135.0828i</v>
      </c>
      <c r="AZ479" t="str">
        <f t="shared" si="333"/>
        <v>62.6547261925026+92.7649207634171i</v>
      </c>
      <c r="BA479" t="str">
        <f t="shared" si="334"/>
        <v>42.8921576012524i</v>
      </c>
      <c r="BB479" t="str">
        <f t="shared" si="335"/>
        <v>0.739407670572488-0.120357457531677i</v>
      </c>
      <c r="BC479">
        <f t="shared" si="336"/>
        <v>0.74913925333339892</v>
      </c>
      <c r="BD479" s="3">
        <f t="shared" si="337"/>
        <v>74.91392533333989</v>
      </c>
      <c r="BN479" s="1">
        <f t="shared" si="338"/>
        <v>478</v>
      </c>
      <c r="BO479" s="1">
        <f t="shared" si="354"/>
        <v>478000</v>
      </c>
      <c r="BP479" s="1">
        <f t="shared" si="339"/>
        <v>3001840</v>
      </c>
      <c r="BQ479" t="str">
        <f t="shared" si="340"/>
        <v>45.0276i</v>
      </c>
      <c r="BR479" t="str">
        <f t="shared" si="350"/>
        <v>-2.13544239874757i</v>
      </c>
      <c r="BS479" t="str">
        <f t="shared" si="341"/>
        <v>135.0828i</v>
      </c>
      <c r="BT479" t="str">
        <f t="shared" si="342"/>
        <v>9.0822496516846+134.469372143376i</v>
      </c>
      <c r="BU479" t="str">
        <f t="shared" si="343"/>
        <v>42.8921576012524i</v>
      </c>
      <c r="BV479" t="str">
        <f t="shared" si="344"/>
        <v>0.758797866532401-0.012351370648561i</v>
      </c>
      <c r="BW479">
        <f t="shared" si="345"/>
        <v>0.75889838490473915</v>
      </c>
      <c r="BX479" s="3">
        <f t="shared" si="346"/>
        <v>75.88983849047392</v>
      </c>
    </row>
    <row r="480" spans="7:76" x14ac:dyDescent="0.35">
      <c r="G480" s="1">
        <f t="shared" si="311"/>
        <v>479</v>
      </c>
      <c r="H480" s="1">
        <f t="shared" si="351"/>
        <v>479000</v>
      </c>
      <c r="I480" s="1">
        <f t="shared" si="312"/>
        <v>3008120</v>
      </c>
      <c r="J480" t="str">
        <f t="shared" si="313"/>
        <v>45.1218i</v>
      </c>
      <c r="K480" t="str">
        <f t="shared" si="347"/>
        <v>-2.13098427265415i</v>
      </c>
      <c r="L480" t="str">
        <f t="shared" si="314"/>
        <v>135.3654i</v>
      </c>
      <c r="M480" t="str">
        <f t="shared" si="315"/>
        <v>19.5727361099557+2.89183736907005i</v>
      </c>
      <c r="N480" t="str">
        <f t="shared" si="316"/>
        <v>42.9908157273458i</v>
      </c>
      <c r="O480" t="str">
        <f t="shared" si="317"/>
        <v>0.207280121813593-0.338160414400072i</v>
      </c>
      <c r="P480">
        <f t="shared" si="318"/>
        <v>0.39663272024164414</v>
      </c>
      <c r="Q480" s="3">
        <f t="shared" si="319"/>
        <v>39.663272024164414</v>
      </c>
      <c r="Z480" s="1">
        <f t="shared" si="320"/>
        <v>479</v>
      </c>
      <c r="AA480" s="1">
        <f t="shared" si="352"/>
        <v>479000</v>
      </c>
      <c r="AB480" s="1">
        <f t="shared" si="321"/>
        <v>3008120</v>
      </c>
      <c r="AC480" t="str">
        <f t="shared" si="322"/>
        <v>45.1218i</v>
      </c>
      <c r="AD480" t="str">
        <f t="shared" si="348"/>
        <v>-2.13098427265415i</v>
      </c>
      <c r="AE480" t="str">
        <f t="shared" si="323"/>
        <v>135.3654i</v>
      </c>
      <c r="AF480" t="str">
        <f t="shared" si="324"/>
        <v>36.7877600031662+10.8706538016853i</v>
      </c>
      <c r="AG480" t="str">
        <f t="shared" si="325"/>
        <v>42.9908157273458i</v>
      </c>
      <c r="AH480" t="str">
        <f t="shared" si="326"/>
        <v>0.455728177187308-0.371741457654197i</v>
      </c>
      <c r="AI480">
        <f t="shared" si="327"/>
        <v>0.58811553526610194</v>
      </c>
      <c r="AJ480" s="3">
        <f t="shared" si="328"/>
        <v>58.811553526610197</v>
      </c>
      <c r="AT480" s="1">
        <f t="shared" si="329"/>
        <v>479</v>
      </c>
      <c r="AU480" s="1">
        <f t="shared" si="353"/>
        <v>479000</v>
      </c>
      <c r="AV480" s="1">
        <f t="shared" si="330"/>
        <v>3008120</v>
      </c>
      <c r="AW480" t="str">
        <f t="shared" si="331"/>
        <v>45.1218i</v>
      </c>
      <c r="AX480" t="str">
        <f t="shared" si="349"/>
        <v>-2.13098427265415i</v>
      </c>
      <c r="AY480" t="str">
        <f t="shared" si="332"/>
        <v>135.3654i</v>
      </c>
      <c r="AZ480" t="str">
        <f t="shared" si="333"/>
        <v>62.834706182532+92.8371743185954i</v>
      </c>
      <c r="BA480" t="str">
        <f t="shared" si="334"/>
        <v>42.9908157273458i</v>
      </c>
      <c r="BB480" t="str">
        <f t="shared" si="335"/>
        <v>0.739284701226817-0.120608198576473i</v>
      </c>
      <c r="BC480">
        <f t="shared" si="336"/>
        <v>0.74905821337989875</v>
      </c>
      <c r="BD480" s="3">
        <f t="shared" si="337"/>
        <v>74.905821337989877</v>
      </c>
      <c r="BN480" s="1">
        <f t="shared" si="338"/>
        <v>479</v>
      </c>
      <c r="BO480" s="1">
        <f t="shared" si="354"/>
        <v>479000</v>
      </c>
      <c r="BP480" s="1">
        <f t="shared" si="339"/>
        <v>3008120</v>
      </c>
      <c r="BQ480" t="str">
        <f t="shared" si="340"/>
        <v>45.1218i</v>
      </c>
      <c r="BR480" t="str">
        <f t="shared" si="350"/>
        <v>-2.13098427265415i</v>
      </c>
      <c r="BS480" t="str">
        <f t="shared" si="341"/>
        <v>135.3654i</v>
      </c>
      <c r="BT480" t="str">
        <f t="shared" si="342"/>
        <v>9.12011697805052+134.74812585861i</v>
      </c>
      <c r="BU480" t="str">
        <f t="shared" si="343"/>
        <v>42.9908157273458i</v>
      </c>
      <c r="BV480" t="str">
        <f t="shared" si="344"/>
        <v>0.758758988140081-0.0123785267788473i</v>
      </c>
      <c r="BW480">
        <f t="shared" si="345"/>
        <v>0.75885995414738694</v>
      </c>
      <c r="BX480" s="3">
        <f t="shared" si="346"/>
        <v>75.885995414738687</v>
      </c>
    </row>
    <row r="481" spans="7:76" x14ac:dyDescent="0.35">
      <c r="G481" s="1">
        <f t="shared" si="311"/>
        <v>480</v>
      </c>
      <c r="H481" s="1">
        <f t="shared" si="351"/>
        <v>480000</v>
      </c>
      <c r="I481" s="1">
        <f t="shared" si="312"/>
        <v>3014400</v>
      </c>
      <c r="J481" t="str">
        <f t="shared" si="313"/>
        <v>45.216i</v>
      </c>
      <c r="K481" t="str">
        <f t="shared" si="347"/>
        <v>-2.12654472208612i</v>
      </c>
      <c r="L481" t="str">
        <f t="shared" si="314"/>
        <v>135.648i</v>
      </c>
      <c r="M481" t="str">
        <f t="shared" si="315"/>
        <v>19.5744766839367+2.88606933886776i</v>
      </c>
      <c r="N481" t="str">
        <f t="shared" si="316"/>
        <v>43.0894552779139i</v>
      </c>
      <c r="O481" t="str">
        <f t="shared" si="317"/>
        <v>0.206594909597832-0.337799069666844i</v>
      </c>
      <c r="P481">
        <f t="shared" si="318"/>
        <v>0.39596675130561365</v>
      </c>
      <c r="Q481" s="3">
        <f t="shared" si="319"/>
        <v>39.596675130561366</v>
      </c>
      <c r="Z481" s="1">
        <f t="shared" si="320"/>
        <v>480</v>
      </c>
      <c r="AA481" s="1">
        <f t="shared" si="352"/>
        <v>480000</v>
      </c>
      <c r="AB481" s="1">
        <f t="shared" si="321"/>
        <v>3014400</v>
      </c>
      <c r="AC481" t="str">
        <f t="shared" si="322"/>
        <v>45.216i</v>
      </c>
      <c r="AD481" t="str">
        <f t="shared" si="348"/>
        <v>-2.12654472208612i</v>
      </c>
      <c r="AE481" t="str">
        <f t="shared" si="323"/>
        <v>135.648i</v>
      </c>
      <c r="AF481" t="str">
        <f t="shared" si="324"/>
        <v>36.8000607834854+10.8516338710443i</v>
      </c>
      <c r="AG481" t="str">
        <f t="shared" si="325"/>
        <v>43.0894552779139i</v>
      </c>
      <c r="AH481" t="str">
        <f t="shared" si="326"/>
        <v>0.454888713792868-0.371889570319768i</v>
      </c>
      <c r="AI481">
        <f t="shared" si="327"/>
        <v>0.58755901358821083</v>
      </c>
      <c r="AJ481" s="3">
        <f t="shared" si="328"/>
        <v>58.755901358821085</v>
      </c>
      <c r="AT481" s="1">
        <f t="shared" si="329"/>
        <v>480</v>
      </c>
      <c r="AU481" s="1">
        <f t="shared" si="353"/>
        <v>480000</v>
      </c>
      <c r="AV481" s="1">
        <f t="shared" si="330"/>
        <v>3014400</v>
      </c>
      <c r="AW481" t="str">
        <f t="shared" si="331"/>
        <v>45.216i</v>
      </c>
      <c r="AX481" t="str">
        <f t="shared" si="349"/>
        <v>-2.12654472208612i</v>
      </c>
      <c r="AY481" t="str">
        <f t="shared" si="332"/>
        <v>135.648i</v>
      </c>
      <c r="AZ481" t="str">
        <f t="shared" si="333"/>
        <v>63.0145897483784+92.9089846490599i</v>
      </c>
      <c r="BA481" t="str">
        <f t="shared" si="334"/>
        <v>43.0894552779139i</v>
      </c>
      <c r="BB481" t="str">
        <f t="shared" si="335"/>
        <v>0.739161815179923-0.120858821733357i</v>
      </c>
      <c r="BC481">
        <f t="shared" si="336"/>
        <v>0.74897733197397498</v>
      </c>
      <c r="BD481" s="3">
        <f t="shared" si="337"/>
        <v>74.8977331973975</v>
      </c>
      <c r="BN481" s="1">
        <f t="shared" si="338"/>
        <v>480</v>
      </c>
      <c r="BO481" s="1">
        <f t="shared" si="354"/>
        <v>480000</v>
      </c>
      <c r="BP481" s="1">
        <f t="shared" si="339"/>
        <v>3014400</v>
      </c>
      <c r="BQ481" t="str">
        <f t="shared" si="340"/>
        <v>45.216i</v>
      </c>
      <c r="BR481" t="str">
        <f t="shared" si="350"/>
        <v>-2.12654472208612i</v>
      </c>
      <c r="BS481" t="str">
        <f t="shared" si="341"/>
        <v>135.648i</v>
      </c>
      <c r="BT481" t="str">
        <f t="shared" si="342"/>
        <v>9.15806199701762+135.026863603114i</v>
      </c>
      <c r="BU481" t="str">
        <f t="shared" si="343"/>
        <v>43.0894552779139i</v>
      </c>
      <c r="BV481" t="str">
        <f t="shared" si="344"/>
        <v>0.758720348792646-0.0124056797168128i</v>
      </c>
      <c r="BW481">
        <f t="shared" si="345"/>
        <v>0.75882176336823037</v>
      </c>
      <c r="BX481" s="3">
        <f t="shared" si="346"/>
        <v>75.882176336823036</v>
      </c>
    </row>
    <row r="482" spans="7:76" x14ac:dyDescent="0.35">
      <c r="G482" s="1">
        <f t="shared" si="311"/>
        <v>481</v>
      </c>
      <c r="H482" s="1">
        <f t="shared" si="351"/>
        <v>481000</v>
      </c>
      <c r="I482" s="1">
        <f t="shared" si="312"/>
        <v>3020680</v>
      </c>
      <c r="J482" t="str">
        <f t="shared" si="313"/>
        <v>45.3102i</v>
      </c>
      <c r="K482" t="str">
        <f t="shared" si="347"/>
        <v>-2.12212363118782i</v>
      </c>
      <c r="L482" t="str">
        <f t="shared" si="314"/>
        <v>135.9306i</v>
      </c>
      <c r="M482" t="str">
        <f t="shared" si="315"/>
        <v>19.5762067199488+2.88032374166652i</v>
      </c>
      <c r="N482" t="str">
        <f t="shared" si="316"/>
        <v>43.1880763688122i</v>
      </c>
      <c r="O482" t="str">
        <f t="shared" si="317"/>
        <v>0.205912813620402-0.337437698660033i</v>
      </c>
      <c r="P482">
        <f t="shared" si="318"/>
        <v>0.39530277925920237</v>
      </c>
      <c r="Q482" s="3">
        <f t="shared" si="319"/>
        <v>39.530277925920238</v>
      </c>
      <c r="Z482" s="1">
        <f t="shared" si="320"/>
        <v>481</v>
      </c>
      <c r="AA482" s="1">
        <f t="shared" si="352"/>
        <v>481000</v>
      </c>
      <c r="AB482" s="1">
        <f t="shared" si="321"/>
        <v>3020680</v>
      </c>
      <c r="AC482" t="str">
        <f t="shared" si="322"/>
        <v>45.3102i</v>
      </c>
      <c r="AD482" t="str">
        <f t="shared" si="348"/>
        <v>-2.12212363118782i</v>
      </c>
      <c r="AE482" t="str">
        <f t="shared" si="323"/>
        <v>135.9306i</v>
      </c>
      <c r="AF482" t="str">
        <f t="shared" si="324"/>
        <v>36.8122930755908+10.8326728714773i</v>
      </c>
      <c r="AG482" t="str">
        <f t="shared" si="325"/>
        <v>43.1880763688122i</v>
      </c>
      <c r="AH482" t="str">
        <f t="shared" si="326"/>
        <v>0.454050699772349-0.372035670127375i</v>
      </c>
      <c r="AI482">
        <f t="shared" si="327"/>
        <v>0.58700304753117327</v>
      </c>
      <c r="AJ482" s="3">
        <f t="shared" si="328"/>
        <v>58.700304753117329</v>
      </c>
      <c r="AT482" s="1">
        <f t="shared" si="329"/>
        <v>481</v>
      </c>
      <c r="AU482" s="1">
        <f t="shared" si="353"/>
        <v>481000</v>
      </c>
      <c r="AV482" s="1">
        <f t="shared" si="330"/>
        <v>3020680</v>
      </c>
      <c r="AW482" t="str">
        <f t="shared" si="331"/>
        <v>45.3102i</v>
      </c>
      <c r="AX482" t="str">
        <f t="shared" si="349"/>
        <v>-2.12212363118782i</v>
      </c>
      <c r="AY482" t="str">
        <f t="shared" si="332"/>
        <v>135.9306i</v>
      </c>
      <c r="AZ482" t="str">
        <f t="shared" si="333"/>
        <v>63.1943757948944+92.9803529078727i</v>
      </c>
      <c r="BA482" t="str">
        <f t="shared" si="334"/>
        <v>43.1880763688122i</v>
      </c>
      <c r="BB482" t="str">
        <f t="shared" si="335"/>
        <v>0.739039010507267-0.121109327069509i</v>
      </c>
      <c r="BC482">
        <f t="shared" si="336"/>
        <v>0.74889660711929351</v>
      </c>
      <c r="BD482" s="3">
        <f t="shared" si="337"/>
        <v>74.889660711929352</v>
      </c>
      <c r="BN482" s="1">
        <f t="shared" si="338"/>
        <v>481</v>
      </c>
      <c r="BO482" s="1">
        <f t="shared" si="354"/>
        <v>481000</v>
      </c>
      <c r="BP482" s="1">
        <f t="shared" si="339"/>
        <v>3020680</v>
      </c>
      <c r="BQ482" t="str">
        <f t="shared" si="340"/>
        <v>45.3102i</v>
      </c>
      <c r="BR482" t="str">
        <f t="shared" si="350"/>
        <v>-2.12212363118782i</v>
      </c>
      <c r="BS482" t="str">
        <f t="shared" si="341"/>
        <v>135.9306i</v>
      </c>
      <c r="BT482" t="str">
        <f t="shared" si="342"/>
        <v>9.19608469961896+135.305585344565i</v>
      </c>
      <c r="BU482" t="str">
        <f t="shared" si="343"/>
        <v>43.1880763688122i</v>
      </c>
      <c r="BV482" t="str">
        <f t="shared" si="344"/>
        <v>0.758681946449216-0.0124328294836806i</v>
      </c>
      <c r="BW482">
        <f t="shared" si="345"/>
        <v>0.75878381052638544</v>
      </c>
      <c r="BX482" s="3">
        <f t="shared" si="346"/>
        <v>75.878381052638545</v>
      </c>
    </row>
    <row r="483" spans="7:76" x14ac:dyDescent="0.35">
      <c r="G483" s="1">
        <f t="shared" si="311"/>
        <v>482</v>
      </c>
      <c r="H483" s="1">
        <f t="shared" si="351"/>
        <v>482000</v>
      </c>
      <c r="I483" s="1">
        <f t="shared" si="312"/>
        <v>3026960</v>
      </c>
      <c r="J483" t="str">
        <f t="shared" si="313"/>
        <v>45.4044i</v>
      </c>
      <c r="K483" t="str">
        <f t="shared" si="347"/>
        <v>-2.11772088506502i</v>
      </c>
      <c r="L483" t="str">
        <f t="shared" si="314"/>
        <v>136.2132i</v>
      </c>
      <c r="M483" t="str">
        <f t="shared" si="315"/>
        <v>19.577926302265+2.87460045021555i</v>
      </c>
      <c r="N483" t="str">
        <f t="shared" si="316"/>
        <v>43.286679114935i</v>
      </c>
      <c r="O483" t="str">
        <f t="shared" si="317"/>
        <v>0.205233816878412-0.337076309566466i</v>
      </c>
      <c r="P483">
        <f t="shared" si="318"/>
        <v>0.39464079624568671</v>
      </c>
      <c r="Q483" s="3">
        <f t="shared" si="319"/>
        <v>39.464079624568669</v>
      </c>
      <c r="Z483" s="1">
        <f t="shared" si="320"/>
        <v>482</v>
      </c>
      <c r="AA483" s="1">
        <f t="shared" si="352"/>
        <v>482000</v>
      </c>
      <c r="AB483" s="1">
        <f t="shared" si="321"/>
        <v>3026960</v>
      </c>
      <c r="AC483" t="str">
        <f t="shared" si="322"/>
        <v>45.4044i</v>
      </c>
      <c r="AD483" t="str">
        <f t="shared" si="348"/>
        <v>-2.11772088506502i</v>
      </c>
      <c r="AE483" t="str">
        <f t="shared" si="323"/>
        <v>136.2132i</v>
      </c>
      <c r="AF483" t="str">
        <f t="shared" si="324"/>
        <v>36.8244573710761+10.8137705805535i</v>
      </c>
      <c r="AG483" t="str">
        <f t="shared" si="325"/>
        <v>43.286679114935i</v>
      </c>
      <c r="AH483" t="str">
        <f t="shared" si="326"/>
        <v>0.453214135541463-0.372179766900153i</v>
      </c>
      <c r="AI483">
        <f t="shared" si="327"/>
        <v>0.58644763751288809</v>
      </c>
      <c r="AJ483" s="3">
        <f t="shared" si="328"/>
        <v>58.644763751288806</v>
      </c>
      <c r="AT483" s="1">
        <f t="shared" si="329"/>
        <v>482</v>
      </c>
      <c r="AU483" s="1">
        <f t="shared" si="353"/>
        <v>482000</v>
      </c>
      <c r="AV483" s="1">
        <f t="shared" si="330"/>
        <v>3026960</v>
      </c>
      <c r="AW483" t="str">
        <f t="shared" si="331"/>
        <v>45.4044i</v>
      </c>
      <c r="AX483" t="str">
        <f t="shared" si="349"/>
        <v>-2.11772088506502i</v>
      </c>
      <c r="AY483" t="str">
        <f t="shared" si="332"/>
        <v>136.2132i</v>
      </c>
      <c r="AZ483" t="str">
        <f t="shared" si="333"/>
        <v>63.3740632342646+93.0512802492924i</v>
      </c>
      <c r="BA483" t="str">
        <f t="shared" si="334"/>
        <v>43.286679114935i</v>
      </c>
      <c r="BB483" t="str">
        <f t="shared" si="335"/>
        <v>0.738916285306128-0.121359714650295i</v>
      </c>
      <c r="BC483">
        <f t="shared" si="336"/>
        <v>0.74881603684123133</v>
      </c>
      <c r="BD483" s="3">
        <f t="shared" si="337"/>
        <v>74.881603684123135</v>
      </c>
      <c r="BN483" s="1">
        <f t="shared" si="338"/>
        <v>482</v>
      </c>
      <c r="BO483" s="1">
        <f t="shared" si="354"/>
        <v>482000</v>
      </c>
      <c r="BP483" s="1">
        <f t="shared" si="339"/>
        <v>3026960</v>
      </c>
      <c r="BQ483" t="str">
        <f t="shared" si="340"/>
        <v>45.4044i</v>
      </c>
      <c r="BR483" t="str">
        <f t="shared" si="350"/>
        <v>-2.11772088506502i</v>
      </c>
      <c r="BS483" t="str">
        <f t="shared" si="341"/>
        <v>136.2132i</v>
      </c>
      <c r="BT483" t="str">
        <f t="shared" si="342"/>
        <v>9.23418507686977+135.584291050644i</v>
      </c>
      <c r="BU483" t="str">
        <f t="shared" si="343"/>
        <v>43.286679114935i</v>
      </c>
      <c r="BV483" t="str">
        <f t="shared" si="344"/>
        <v>0.758643779090557-0.0124599761004737i</v>
      </c>
      <c r="BW483">
        <f t="shared" si="345"/>
        <v>0.75874609360261369</v>
      </c>
      <c r="BX483" s="3">
        <f t="shared" si="346"/>
        <v>75.874609360261374</v>
      </c>
    </row>
    <row r="484" spans="7:76" x14ac:dyDescent="0.35">
      <c r="G484" s="1">
        <f t="shared" si="311"/>
        <v>483</v>
      </c>
      <c r="H484" s="1">
        <f t="shared" si="351"/>
        <v>483000</v>
      </c>
      <c r="I484" s="1">
        <f t="shared" si="312"/>
        <v>3033240</v>
      </c>
      <c r="J484" t="str">
        <f t="shared" si="313"/>
        <v>45.4986i</v>
      </c>
      <c r="K484" t="str">
        <f t="shared" si="347"/>
        <v>-2.11333636977503i</v>
      </c>
      <c r="L484" t="str">
        <f t="shared" si="314"/>
        <v>136.4958i</v>
      </c>
      <c r="M484" t="str">
        <f t="shared" si="315"/>
        <v>19.5796355143242+2.86889933819563i</v>
      </c>
      <c r="N484" t="str">
        <f t="shared" si="316"/>
        <v>43.385263630225i</v>
      </c>
      <c r="O484" t="str">
        <f t="shared" si="317"/>
        <v>0.204557902469009-0.336714910461996i</v>
      </c>
      <c r="P484">
        <f t="shared" si="318"/>
        <v>0.39398079444301665</v>
      </c>
      <c r="Q484" s="3">
        <f t="shared" si="319"/>
        <v>39.398079444301665</v>
      </c>
      <c r="Z484" s="1">
        <f t="shared" si="320"/>
        <v>483</v>
      </c>
      <c r="AA484" s="1">
        <f t="shared" si="352"/>
        <v>483000</v>
      </c>
      <c r="AB484" s="1">
        <f t="shared" si="321"/>
        <v>3033240</v>
      </c>
      <c r="AC484" t="str">
        <f t="shared" si="322"/>
        <v>45.4986i</v>
      </c>
      <c r="AD484" t="str">
        <f t="shared" si="348"/>
        <v>-2.11333636977503i</v>
      </c>
      <c r="AE484" t="str">
        <f t="shared" si="323"/>
        <v>136.4958i</v>
      </c>
      <c r="AF484" t="str">
        <f t="shared" si="324"/>
        <v>36.8365541572885+10.7949267764396i</v>
      </c>
      <c r="AG484" t="str">
        <f t="shared" si="325"/>
        <v>43.385263630225i</v>
      </c>
      <c r="AH484" t="str">
        <f t="shared" si="326"/>
        <v>0.452379021492881-0.372321870429666i</v>
      </c>
      <c r="AI484">
        <f t="shared" si="327"/>
        <v>0.58589278395206534</v>
      </c>
      <c r="AJ484" s="3">
        <f t="shared" si="328"/>
        <v>58.589278395206534</v>
      </c>
      <c r="AT484" s="1">
        <f t="shared" si="329"/>
        <v>483</v>
      </c>
      <c r="AU484" s="1">
        <f t="shared" si="353"/>
        <v>483000</v>
      </c>
      <c r="AV484" s="1">
        <f t="shared" si="330"/>
        <v>3033240</v>
      </c>
      <c r="AW484" t="str">
        <f t="shared" si="331"/>
        <v>45.4986i</v>
      </c>
      <c r="AX484" t="str">
        <f t="shared" si="349"/>
        <v>-2.11333636977503i</v>
      </c>
      <c r="AY484" t="str">
        <f t="shared" si="332"/>
        <v>136.4958i</v>
      </c>
      <c r="AZ484" t="str">
        <f t="shared" si="333"/>
        <v>63.553650985987+93.1217678287346i</v>
      </c>
      <c r="BA484" t="str">
        <f t="shared" si="334"/>
        <v>43.385263630225i</v>
      </c>
      <c r="BB484" t="str">
        <f t="shared" si="335"/>
        <v>0.738793637695335-0.121609984539301i</v>
      </c>
      <c r="BC484">
        <f t="shared" si="336"/>
        <v>0.74873561918660914</v>
      </c>
      <c r="BD484" s="3">
        <f t="shared" si="337"/>
        <v>74.873561918660911</v>
      </c>
      <c r="BN484" s="1">
        <f t="shared" si="338"/>
        <v>483</v>
      </c>
      <c r="BO484" s="1">
        <f t="shared" si="354"/>
        <v>483000</v>
      </c>
      <c r="BP484" s="1">
        <f t="shared" si="339"/>
        <v>3033240</v>
      </c>
      <c r="BQ484" t="str">
        <f t="shared" si="340"/>
        <v>45.4986i</v>
      </c>
      <c r="BR484" t="str">
        <f t="shared" si="350"/>
        <v>-2.11333636977503i</v>
      </c>
      <c r="BS484" t="str">
        <f t="shared" si="341"/>
        <v>136.4958i</v>
      </c>
      <c r="BT484" t="str">
        <f t="shared" si="342"/>
        <v>9.27236311976742+135.862980689038i</v>
      </c>
      <c r="BU484" t="str">
        <f t="shared" si="343"/>
        <v>43.385263630225i</v>
      </c>
      <c r="BV484" t="str">
        <f t="shared" si="344"/>
        <v>0.75860584471881-0.012487119588017i</v>
      </c>
      <c r="BW484">
        <f t="shared" si="345"/>
        <v>0.75870861059905259</v>
      </c>
      <c r="BX484" s="3">
        <f t="shared" si="346"/>
        <v>75.870861059905252</v>
      </c>
    </row>
    <row r="485" spans="7:76" x14ac:dyDescent="0.35">
      <c r="G485" s="1">
        <f t="shared" si="311"/>
        <v>484</v>
      </c>
      <c r="H485" s="1">
        <f t="shared" si="351"/>
        <v>484000</v>
      </c>
      <c r="I485" s="1">
        <f t="shared" si="312"/>
        <v>3039520</v>
      </c>
      <c r="J485" t="str">
        <f t="shared" si="313"/>
        <v>45.5928i</v>
      </c>
      <c r="K485" t="str">
        <f t="shared" si="347"/>
        <v>-2.10896997231682i</v>
      </c>
      <c r="L485" t="str">
        <f t="shared" si="314"/>
        <v>136.7784i</v>
      </c>
      <c r="M485" t="str">
        <f t="shared" si="315"/>
        <v>19.5813344387402+2.86322028021094i</v>
      </c>
      <c r="N485" t="str">
        <f t="shared" si="316"/>
        <v>43.4838300276832i</v>
      </c>
      <c r="O485" t="str">
        <f t="shared" si="317"/>
        <v>0.203885053588821-0.336353509312799i</v>
      </c>
      <c r="P485">
        <f t="shared" si="318"/>
        <v>0.39332276606363836</v>
      </c>
      <c r="Q485" s="3">
        <f t="shared" si="319"/>
        <v>39.332276606363834</v>
      </c>
      <c r="Z485" s="1">
        <f t="shared" si="320"/>
        <v>484</v>
      </c>
      <c r="AA485" s="1">
        <f t="shared" si="352"/>
        <v>484000</v>
      </c>
      <c r="AB485" s="1">
        <f t="shared" si="321"/>
        <v>3039520</v>
      </c>
      <c r="AC485" t="str">
        <f t="shared" si="322"/>
        <v>45.5928i</v>
      </c>
      <c r="AD485" t="str">
        <f t="shared" si="348"/>
        <v>-2.10896997231682i</v>
      </c>
      <c r="AE485" t="str">
        <f t="shared" si="323"/>
        <v>136.7784i</v>
      </c>
      <c r="AF485" t="str">
        <f t="shared" si="324"/>
        <v>36.8485839173711+10.7761412379063i</v>
      </c>
      <c r="AG485" t="str">
        <f t="shared" si="325"/>
        <v>43.4838300276832i</v>
      </c>
      <c r="AH485" t="str">
        <f t="shared" si="326"/>
        <v>0.451545357996274-0.372461990475889i</v>
      </c>
      <c r="AI485">
        <f t="shared" si="327"/>
        <v>0.58533848726804605</v>
      </c>
      <c r="AJ485" s="3">
        <f t="shared" si="328"/>
        <v>58.533848726804607</v>
      </c>
      <c r="AT485" s="1">
        <f t="shared" si="329"/>
        <v>484</v>
      </c>
      <c r="AU485" s="1">
        <f t="shared" si="353"/>
        <v>484000</v>
      </c>
      <c r="AV485" s="1">
        <f t="shared" si="330"/>
        <v>3039520</v>
      </c>
      <c r="AW485" t="str">
        <f t="shared" si="331"/>
        <v>45.5928i</v>
      </c>
      <c r="AX485" t="str">
        <f t="shared" si="349"/>
        <v>-2.10896997231682i</v>
      </c>
      <c r="AY485" t="str">
        <f t="shared" si="332"/>
        <v>136.7784i</v>
      </c>
      <c r="AZ485" t="str">
        <f t="shared" si="333"/>
        <v>63.7331379768546+93.1918168027329i</v>
      </c>
      <c r="BA485" t="str">
        <f t="shared" si="334"/>
        <v>43.4838300276832i</v>
      </c>
      <c r="BB485" t="str">
        <f t="shared" si="335"/>
        <v>0.738671065815014-0.12186013679834i</v>
      </c>
      <c r="BC485">
        <f t="shared" si="336"/>
        <v>0.74865535222343715</v>
      </c>
      <c r="BD485" s="3">
        <f t="shared" si="337"/>
        <v>74.865535222343709</v>
      </c>
      <c r="BN485" s="1">
        <f t="shared" si="338"/>
        <v>484</v>
      </c>
      <c r="BO485" s="1">
        <f t="shared" si="354"/>
        <v>484000</v>
      </c>
      <c r="BP485" s="1">
        <f t="shared" si="339"/>
        <v>3039520</v>
      </c>
      <c r="BQ485" t="str">
        <f t="shared" si="340"/>
        <v>45.5928i</v>
      </c>
      <c r="BR485" t="str">
        <f t="shared" si="350"/>
        <v>-2.10896997231682i</v>
      </c>
      <c r="BS485" t="str">
        <f t="shared" si="341"/>
        <v>136.7784i</v>
      </c>
      <c r="BT485" t="str">
        <f t="shared" si="342"/>
        <v>9.31061881929149+136.141654227444i</v>
      </c>
      <c r="BU485" t="str">
        <f t="shared" si="343"/>
        <v>43.4838300276832i</v>
      </c>
      <c r="BV485" t="str">
        <f t="shared" si="344"/>
        <v>0.758568141357217-0.0125142599669393i</v>
      </c>
      <c r="BW485">
        <f t="shared" si="345"/>
        <v>0.7586713595389396</v>
      </c>
      <c r="BX485" s="3">
        <f t="shared" si="346"/>
        <v>75.867135953893964</v>
      </c>
    </row>
    <row r="486" spans="7:76" x14ac:dyDescent="0.35">
      <c r="G486" s="1">
        <f t="shared" si="311"/>
        <v>485</v>
      </c>
      <c r="H486" s="1">
        <f t="shared" si="351"/>
        <v>485000</v>
      </c>
      <c r="I486" s="1">
        <f t="shared" si="312"/>
        <v>3045800</v>
      </c>
      <c r="J486" t="str">
        <f t="shared" si="313"/>
        <v>45.687i</v>
      </c>
      <c r="K486" t="str">
        <f t="shared" si="347"/>
        <v>-2.10462158062132i</v>
      </c>
      <c r="L486" t="str">
        <f t="shared" si="314"/>
        <v>137.061i</v>
      </c>
      <c r="M486" t="str">
        <f t="shared" si="315"/>
        <v>19.5830231573123+2.85756315178093i</v>
      </c>
      <c r="N486" t="str">
        <f t="shared" si="316"/>
        <v>43.5823784193787i</v>
      </c>
      <c r="O486" t="str">
        <f t="shared" si="317"/>
        <v>0.203215253533429-0.335992113976694i</v>
      </c>
      <c r="P486">
        <f t="shared" si="318"/>
        <v>0.39266670335436332</v>
      </c>
      <c r="Q486" s="3">
        <f t="shared" si="319"/>
        <v>39.266670335436331</v>
      </c>
      <c r="Z486" s="1">
        <f t="shared" si="320"/>
        <v>485</v>
      </c>
      <c r="AA486" s="1">
        <f t="shared" si="352"/>
        <v>485000</v>
      </c>
      <c r="AB486" s="1">
        <f t="shared" si="321"/>
        <v>3045800</v>
      </c>
      <c r="AC486" t="str">
        <f t="shared" si="322"/>
        <v>45.687i</v>
      </c>
      <c r="AD486" t="str">
        <f t="shared" si="348"/>
        <v>-2.10462158062132i</v>
      </c>
      <c r="AE486" t="str">
        <f t="shared" si="323"/>
        <v>137.061i</v>
      </c>
      <c r="AF486" t="str">
        <f t="shared" si="324"/>
        <v>36.8605471303043+10.7574137443341i</v>
      </c>
      <c r="AG486" t="str">
        <f t="shared" si="325"/>
        <v>43.5823784193787i</v>
      </c>
      <c r="AH486" t="str">
        <f t="shared" si="326"/>
        <v>0.450713145398347-0.372600136767204i</v>
      </c>
      <c r="AI486">
        <f t="shared" si="327"/>
        <v>0.58478474788062884</v>
      </c>
      <c r="AJ486" s="3">
        <f t="shared" si="328"/>
        <v>58.478474788062883</v>
      </c>
      <c r="AT486" s="1">
        <f t="shared" si="329"/>
        <v>485</v>
      </c>
      <c r="AU486" s="1">
        <f t="shared" si="353"/>
        <v>485000</v>
      </c>
      <c r="AV486" s="1">
        <f t="shared" si="330"/>
        <v>3045800</v>
      </c>
      <c r="AW486" t="str">
        <f t="shared" si="331"/>
        <v>45.687i</v>
      </c>
      <c r="AX486" t="str">
        <f t="shared" si="349"/>
        <v>-2.10462158062132i</v>
      </c>
      <c r="AY486" t="str">
        <f t="shared" si="332"/>
        <v>137.061i</v>
      </c>
      <c r="AZ486" t="str">
        <f t="shared" si="333"/>
        <v>63.912523140937+93.2614283289002i</v>
      </c>
      <c r="BA486" t="str">
        <f t="shared" si="334"/>
        <v>43.5823784193787i</v>
      </c>
      <c r="BB486" t="str">
        <f t="shared" si="335"/>
        <v>0.738548567826285-0.122110171487493i</v>
      </c>
      <c r="BC486">
        <f t="shared" si="336"/>
        <v>0.74857523404061499</v>
      </c>
      <c r="BD486" s="3">
        <f t="shared" si="337"/>
        <v>74.857523404061496</v>
      </c>
      <c r="BN486" s="1">
        <f t="shared" si="338"/>
        <v>485</v>
      </c>
      <c r="BO486" s="1">
        <f t="shared" si="354"/>
        <v>485000</v>
      </c>
      <c r="BP486" s="1">
        <f t="shared" si="339"/>
        <v>3045800</v>
      </c>
      <c r="BQ486" t="str">
        <f t="shared" si="340"/>
        <v>45.687i</v>
      </c>
      <c r="BR486" t="str">
        <f t="shared" si="350"/>
        <v>-2.10462158062132i</v>
      </c>
      <c r="BS486" t="str">
        <f t="shared" si="341"/>
        <v>137.061i</v>
      </c>
      <c r="BT486" t="str">
        <f t="shared" si="342"/>
        <v>9.3489521664037+136.42031163356i</v>
      </c>
      <c r="BU486" t="str">
        <f t="shared" si="343"/>
        <v>43.5823784193787i</v>
      </c>
      <c r="BV486" t="str">
        <f t="shared" si="344"/>
        <v>0.758530667049843-0.0125413972576771i</v>
      </c>
      <c r="BW486">
        <f t="shared" si="345"/>
        <v>0.75863433846633554</v>
      </c>
      <c r="BX486" s="3">
        <f t="shared" si="346"/>
        <v>75.863433846633555</v>
      </c>
    </row>
    <row r="487" spans="7:76" x14ac:dyDescent="0.35">
      <c r="G487" s="1">
        <f t="shared" si="311"/>
        <v>486</v>
      </c>
      <c r="H487" s="1">
        <f t="shared" si="351"/>
        <v>486000</v>
      </c>
      <c r="I487" s="1">
        <f t="shared" si="312"/>
        <v>3052080</v>
      </c>
      <c r="J487" t="str">
        <f t="shared" si="313"/>
        <v>45.7812i</v>
      </c>
      <c r="K487" t="str">
        <f t="shared" si="347"/>
        <v>-2.10029108354185i</v>
      </c>
      <c r="L487" t="str">
        <f t="shared" si="314"/>
        <v>137.3436i</v>
      </c>
      <c r="M487" t="str">
        <f t="shared" si="315"/>
        <v>19.5847017510343+2.85192782933232i</v>
      </c>
      <c r="N487" t="str">
        <f t="shared" si="316"/>
        <v>43.6809089164582i</v>
      </c>
      <c r="O487" t="str">
        <f t="shared" si="317"/>
        <v>0.202548485696819-0.335630732204421i</v>
      </c>
      <c r="P487">
        <f t="shared" si="318"/>
        <v>0.39201259859620619</v>
      </c>
      <c r="Q487" s="3">
        <f t="shared" si="319"/>
        <v>39.20125985962062</v>
      </c>
      <c r="Z487" s="1">
        <f t="shared" si="320"/>
        <v>486</v>
      </c>
      <c r="AA487" s="1">
        <f t="shared" si="352"/>
        <v>486000</v>
      </c>
      <c r="AB487" s="1">
        <f t="shared" si="321"/>
        <v>3052080</v>
      </c>
      <c r="AC487" t="str">
        <f t="shared" si="322"/>
        <v>45.7812i</v>
      </c>
      <c r="AD487" t="str">
        <f t="shared" si="348"/>
        <v>-2.10029108354185i</v>
      </c>
      <c r="AE487" t="str">
        <f t="shared" si="323"/>
        <v>137.3436i</v>
      </c>
      <c r="AF487" t="str">
        <f t="shared" si="324"/>
        <v>36.8724442709471+10.7387440757187i</v>
      </c>
      <c r="AG487" t="str">
        <f t="shared" si="325"/>
        <v>43.6809089164582i</v>
      </c>
      <c r="AH487" t="str">
        <f t="shared" si="326"/>
        <v>0.449882384022882-0.37273631900039i</v>
      </c>
      <c r="AI487">
        <f t="shared" si="327"/>
        <v>0.58423156620989969</v>
      </c>
      <c r="AJ487" s="3">
        <f t="shared" si="328"/>
        <v>58.423156620989971</v>
      </c>
      <c r="AT487" s="1">
        <f t="shared" si="329"/>
        <v>486</v>
      </c>
      <c r="AU487" s="1">
        <f t="shared" si="353"/>
        <v>486000</v>
      </c>
      <c r="AV487" s="1">
        <f t="shared" si="330"/>
        <v>3052080</v>
      </c>
      <c r="AW487" t="str">
        <f t="shared" si="331"/>
        <v>45.7812i</v>
      </c>
      <c r="AX487" t="str">
        <f t="shared" si="349"/>
        <v>-2.10029108354185i</v>
      </c>
      <c r="AY487" t="str">
        <f t="shared" si="332"/>
        <v>137.3436i</v>
      </c>
      <c r="AZ487" t="str">
        <f t="shared" si="333"/>
        <v>64.0918054195609+93.33060356589i</v>
      </c>
      <c r="BA487" t="str">
        <f t="shared" si="334"/>
        <v>43.6809089164582i</v>
      </c>
      <c r="BB487" t="str">
        <f t="shared" si="335"/>
        <v>0.738426141911029-0.122360088665119i</v>
      </c>
      <c r="BC487">
        <f t="shared" si="336"/>
        <v>0.74849526274769629</v>
      </c>
      <c r="BD487" s="3">
        <f t="shared" si="337"/>
        <v>74.84952627476963</v>
      </c>
      <c r="BN487" s="1">
        <f t="shared" si="338"/>
        <v>486</v>
      </c>
      <c r="BO487" s="1">
        <f t="shared" si="354"/>
        <v>486000</v>
      </c>
      <c r="BP487" s="1">
        <f t="shared" si="339"/>
        <v>3052080</v>
      </c>
      <c r="BQ487" t="str">
        <f t="shared" si="340"/>
        <v>45.7812i</v>
      </c>
      <c r="BR487" t="str">
        <f t="shared" si="350"/>
        <v>-2.10029108354185i</v>
      </c>
      <c r="BS487" t="str">
        <f t="shared" si="341"/>
        <v>137.3436i</v>
      </c>
      <c r="BT487" t="str">
        <f t="shared" si="342"/>
        <v>9.38736315204796+136.698952875095i</v>
      </c>
      <c r="BU487" t="str">
        <f t="shared" si="343"/>
        <v>43.6809089164582i</v>
      </c>
      <c r="BV487" t="str">
        <f t="shared" si="344"/>
        <v>0.758493419861336-0.0125685314804747i</v>
      </c>
      <c r="BW487">
        <f t="shared" si="345"/>
        <v>0.75859754544588431</v>
      </c>
      <c r="BX487" s="3">
        <f t="shared" si="346"/>
        <v>75.859754544588426</v>
      </c>
    </row>
    <row r="488" spans="7:76" x14ac:dyDescent="0.35">
      <c r="G488" s="1">
        <f t="shared" si="311"/>
        <v>487</v>
      </c>
      <c r="H488" s="1">
        <f t="shared" si="351"/>
        <v>487000</v>
      </c>
      <c r="I488" s="1">
        <f t="shared" si="312"/>
        <v>3058360</v>
      </c>
      <c r="J488" t="str">
        <f t="shared" si="313"/>
        <v>45.8754i</v>
      </c>
      <c r="K488" t="str">
        <f t="shared" si="347"/>
        <v>-2.09597837084464i</v>
      </c>
      <c r="L488" t="str">
        <f t="shared" si="314"/>
        <v>137.6262i</v>
      </c>
      <c r="M488" t="str">
        <f t="shared" si="315"/>
        <v>19.586370300104+2.84631419019112i</v>
      </c>
      <c r="N488" t="str">
        <f t="shared" si="316"/>
        <v>43.7794216291554i</v>
      </c>
      <c r="O488" t="str">
        <f t="shared" si="317"/>
        <v>0.201884733570843-0.335269371640916i</v>
      </c>
      <c r="P488">
        <f t="shared" si="318"/>
        <v>0.39136044410423615</v>
      </c>
      <c r="Q488" s="3">
        <f t="shared" si="319"/>
        <v>39.136044410423615</v>
      </c>
      <c r="Z488" s="1">
        <f t="shared" si="320"/>
        <v>487</v>
      </c>
      <c r="AA488" s="1">
        <f t="shared" si="352"/>
        <v>487000</v>
      </c>
      <c r="AB488" s="1">
        <f t="shared" si="321"/>
        <v>3058360</v>
      </c>
      <c r="AC488" t="str">
        <f t="shared" si="322"/>
        <v>45.8754i</v>
      </c>
      <c r="AD488" t="str">
        <f t="shared" si="348"/>
        <v>-2.09597837084464i</v>
      </c>
      <c r="AE488" t="str">
        <f t="shared" si="323"/>
        <v>137.6262i</v>
      </c>
      <c r="AF488" t="str">
        <f t="shared" si="324"/>
        <v>36.8842758100777+10.7201320126771i</v>
      </c>
      <c r="AG488" t="str">
        <f t="shared" si="325"/>
        <v>43.7794216291554i</v>
      </c>
      <c r="AH488" t="str">
        <f t="shared" si="326"/>
        <v>0.449053074170787-0.372870546840608i</v>
      </c>
      <c r="AI488">
        <f t="shared" si="327"/>
        <v>0.58367894267606424</v>
      </c>
      <c r="AJ488" s="3">
        <f t="shared" si="328"/>
        <v>58.367894267606424</v>
      </c>
      <c r="AT488" s="1">
        <f t="shared" si="329"/>
        <v>487</v>
      </c>
      <c r="AU488" s="1">
        <f t="shared" si="353"/>
        <v>487000</v>
      </c>
      <c r="AV488" s="1">
        <f t="shared" si="330"/>
        <v>3058360</v>
      </c>
      <c r="AW488" t="str">
        <f t="shared" si="331"/>
        <v>45.8754i</v>
      </c>
      <c r="AX488" t="str">
        <f t="shared" si="349"/>
        <v>-2.09597837084464i</v>
      </c>
      <c r="AY488" t="str">
        <f t="shared" si="332"/>
        <v>137.6262i</v>
      </c>
      <c r="AZ488" t="str">
        <f t="shared" si="333"/>
        <v>64.2709837612918+93.3993436733585i</v>
      </c>
      <c r="BA488" t="str">
        <f t="shared" si="334"/>
        <v>43.7794216291554i</v>
      </c>
      <c r="BB488" t="str">
        <f t="shared" si="335"/>
        <v>0.738303786271606-0.122609888387885i</v>
      </c>
      <c r="BC488">
        <f t="shared" si="336"/>
        <v>0.74841543647460851</v>
      </c>
      <c r="BD488" s="3">
        <f t="shared" si="337"/>
        <v>74.841543647460853</v>
      </c>
      <c r="BN488" s="1">
        <f t="shared" si="338"/>
        <v>487</v>
      </c>
      <c r="BO488" s="1">
        <f t="shared" si="354"/>
        <v>487000</v>
      </c>
      <c r="BP488" s="1">
        <f t="shared" si="339"/>
        <v>3058360</v>
      </c>
      <c r="BQ488" t="str">
        <f t="shared" si="340"/>
        <v>45.8754i</v>
      </c>
      <c r="BR488" t="str">
        <f t="shared" si="350"/>
        <v>-2.09597837084464i</v>
      </c>
      <c r="BS488" t="str">
        <f t="shared" si="341"/>
        <v>137.6262i</v>
      </c>
      <c r="BT488" t="str">
        <f t="shared" si="342"/>
        <v>9.42585176715037+136.977577919762i</v>
      </c>
      <c r="BU488" t="str">
        <f t="shared" si="343"/>
        <v>43.7794216291554i</v>
      </c>
      <c r="BV488" t="str">
        <f t="shared" si="344"/>
        <v>0.758456397876638-0.0125956626553884i</v>
      </c>
      <c r="BW488">
        <f t="shared" si="345"/>
        <v>0.75856097856252347</v>
      </c>
      <c r="BX488" s="3">
        <f t="shared" si="346"/>
        <v>75.856097856252347</v>
      </c>
    </row>
    <row r="489" spans="7:76" x14ac:dyDescent="0.35">
      <c r="G489" s="1">
        <f t="shared" si="311"/>
        <v>488</v>
      </c>
      <c r="H489" s="1">
        <f t="shared" si="351"/>
        <v>488000</v>
      </c>
      <c r="I489" s="1">
        <f t="shared" si="312"/>
        <v>3064640</v>
      </c>
      <c r="J489" t="str">
        <f t="shared" si="313"/>
        <v>45.9696i</v>
      </c>
      <c r="K489" t="str">
        <f t="shared" si="347"/>
        <v>-2.09168333319947i</v>
      </c>
      <c r="L489" t="str">
        <f t="shared" si="314"/>
        <v>137.9088i</v>
      </c>
      <c r="M489" t="str">
        <f t="shared" si="315"/>
        <v>19.5880288839327+2.84072211257479i</v>
      </c>
      <c r="N489" t="str">
        <f t="shared" si="316"/>
        <v>43.8779166668005i</v>
      </c>
      <c r="O489" t="str">
        <f t="shared" si="317"/>
        <v>0.201223980744683-0.334908039826565i</v>
      </c>
      <c r="P489">
        <f t="shared" si="318"/>
        <v>0.39071023222742529</v>
      </c>
      <c r="Q489" s="3">
        <f t="shared" si="319"/>
        <v>39.071023222742532</v>
      </c>
      <c r="Z489" s="1">
        <f t="shared" si="320"/>
        <v>488</v>
      </c>
      <c r="AA489" s="1">
        <f t="shared" si="352"/>
        <v>488000</v>
      </c>
      <c r="AB489" s="1">
        <f t="shared" si="321"/>
        <v>3064640</v>
      </c>
      <c r="AC489" t="str">
        <f t="shared" si="322"/>
        <v>45.9696i</v>
      </c>
      <c r="AD489" t="str">
        <f t="shared" si="348"/>
        <v>-2.09168333319947i</v>
      </c>
      <c r="AE489" t="str">
        <f t="shared" si="323"/>
        <v>137.9088i</v>
      </c>
      <c r="AF489" t="str">
        <f t="shared" si="324"/>
        <v>36.8960422144338+10.7015773364524i</v>
      </c>
      <c r="AG489" t="str">
        <f t="shared" si="325"/>
        <v>43.8779166668005i</v>
      </c>
      <c r="AH489" t="str">
        <f t="shared" si="326"/>
        <v>0.448225216120136-0.373002829921402i</v>
      </c>
      <c r="AI489">
        <f t="shared" si="327"/>
        <v>0.58312687769928506</v>
      </c>
      <c r="AJ489" s="3">
        <f t="shared" si="328"/>
        <v>58.312687769928509</v>
      </c>
      <c r="AT489" s="1">
        <f t="shared" si="329"/>
        <v>488</v>
      </c>
      <c r="AU489" s="1">
        <f t="shared" si="353"/>
        <v>488000</v>
      </c>
      <c r="AV489" s="1">
        <f t="shared" si="330"/>
        <v>3064640</v>
      </c>
      <c r="AW489" t="str">
        <f t="shared" si="331"/>
        <v>45.9696i</v>
      </c>
      <c r="AX489" t="str">
        <f t="shared" si="349"/>
        <v>-2.09168333319947i</v>
      </c>
      <c r="AY489" t="str">
        <f t="shared" si="332"/>
        <v>137.9088i</v>
      </c>
      <c r="AZ489" t="str">
        <f t="shared" si="333"/>
        <v>64.4500571219149+93.4676498119263i</v>
      </c>
      <c r="BA489" t="str">
        <f t="shared" si="334"/>
        <v>43.8779166668005i</v>
      </c>
      <c r="BB489" t="str">
        <f t="shared" si="335"/>
        <v>0.738181499130615-0.122859570710785i</v>
      </c>
      <c r="BC489">
        <f t="shared" si="336"/>
        <v>0.74833575337141311</v>
      </c>
      <c r="BD489" s="3">
        <f t="shared" si="337"/>
        <v>74.833575337141312</v>
      </c>
      <c r="BN489" s="1">
        <f t="shared" si="338"/>
        <v>488</v>
      </c>
      <c r="BO489" s="1">
        <f t="shared" si="354"/>
        <v>488000</v>
      </c>
      <c r="BP489" s="1">
        <f t="shared" si="339"/>
        <v>3064640</v>
      </c>
      <c r="BQ489" t="str">
        <f t="shared" si="340"/>
        <v>45.9696i</v>
      </c>
      <c r="BR489" t="str">
        <f t="shared" si="350"/>
        <v>-2.09168333319947i</v>
      </c>
      <c r="BS489" t="str">
        <f t="shared" si="341"/>
        <v>137.9088i</v>
      </c>
      <c r="BT489" t="str">
        <f t="shared" si="342"/>
        <v>9.46441800261921+137.25618673528i</v>
      </c>
      <c r="BU489" t="str">
        <f t="shared" si="343"/>
        <v>43.8779166668005i</v>
      </c>
      <c r="BV489" t="str">
        <f t="shared" si="344"/>
        <v>0.758419599200745-0.0126227908022878i</v>
      </c>
      <c r="BW489">
        <f t="shared" si="345"/>
        <v>0.75852463592124475</v>
      </c>
      <c r="BX489" s="3">
        <f t="shared" si="346"/>
        <v>75.852463592124479</v>
      </c>
    </row>
    <row r="490" spans="7:76" x14ac:dyDescent="0.35">
      <c r="G490" s="1">
        <f t="shared" si="311"/>
        <v>489</v>
      </c>
      <c r="H490" s="1">
        <f t="shared" si="351"/>
        <v>489000</v>
      </c>
      <c r="I490" s="1">
        <f t="shared" si="312"/>
        <v>3070920</v>
      </c>
      <c r="J490" t="str">
        <f t="shared" si="313"/>
        <v>46.0638i</v>
      </c>
      <c r="K490" t="str">
        <f t="shared" si="347"/>
        <v>-2.08740586217043i</v>
      </c>
      <c r="L490" t="str">
        <f t="shared" si="314"/>
        <v>138.1914i</v>
      </c>
      <c r="M490" t="str">
        <f t="shared" si="315"/>
        <v>19.5896775811542+2.83515147558447i</v>
      </c>
      <c r="N490" t="str">
        <f t="shared" si="316"/>
        <v>43.9763941378296i</v>
      </c>
      <c r="O490" t="str">
        <f t="shared" si="317"/>
        <v>0.200566210904315-0.334546744198449i</v>
      </c>
      <c r="P490">
        <f t="shared" si="318"/>
        <v>0.39006195534850185</v>
      </c>
      <c r="Q490" s="3">
        <f t="shared" si="319"/>
        <v>39.006195534850185</v>
      </c>
      <c r="Z490" s="1">
        <f t="shared" si="320"/>
        <v>489</v>
      </c>
      <c r="AA490" s="1">
        <f t="shared" si="352"/>
        <v>489000</v>
      </c>
      <c r="AB490" s="1">
        <f t="shared" si="321"/>
        <v>3070920</v>
      </c>
      <c r="AC490" t="str">
        <f t="shared" si="322"/>
        <v>46.0638i</v>
      </c>
      <c r="AD490" t="str">
        <f t="shared" si="348"/>
        <v>-2.08740586217043i</v>
      </c>
      <c r="AE490" t="str">
        <f t="shared" si="323"/>
        <v>138.1914i</v>
      </c>
      <c r="AF490" t="str">
        <f t="shared" si="324"/>
        <v>36.9077439467524+10.6830798289191i</v>
      </c>
      <c r="AG490" t="str">
        <f t="shared" si="325"/>
        <v>43.9763941378296i</v>
      </c>
      <c r="AH490" t="str">
        <f t="shared" si="326"/>
        <v>0.447398810126227-0.373133177844688i</v>
      </c>
      <c r="AI490">
        <f t="shared" si="327"/>
        <v>0.58257537169952456</v>
      </c>
      <c r="AJ490" s="3">
        <f t="shared" si="328"/>
        <v>58.257537169952457</v>
      </c>
      <c r="AT490" s="1">
        <f t="shared" si="329"/>
        <v>489</v>
      </c>
      <c r="AU490" s="1">
        <f t="shared" si="353"/>
        <v>489000</v>
      </c>
      <c r="AV490" s="1">
        <f t="shared" si="330"/>
        <v>3070920</v>
      </c>
      <c r="AW490" t="str">
        <f t="shared" si="331"/>
        <v>46.0638i</v>
      </c>
      <c r="AX490" t="str">
        <f t="shared" si="349"/>
        <v>-2.08740586217043i</v>
      </c>
      <c r="AY490" t="str">
        <f t="shared" si="332"/>
        <v>138.1914i</v>
      </c>
      <c r="AZ490" t="str">
        <f t="shared" si="333"/>
        <v>64.6290244644153+93.535523143141i</v>
      </c>
      <c r="BA490" t="str">
        <f t="shared" si="334"/>
        <v>43.9763941378296i</v>
      </c>
      <c r="BB490" t="str">
        <f t="shared" si="335"/>
        <v>0.73805927873063-0.123109135687161i</v>
      </c>
      <c r="BC490">
        <f t="shared" si="336"/>
        <v>0.74825621160804112</v>
      </c>
      <c r="BD490" s="3">
        <f t="shared" si="337"/>
        <v>74.825621160804118</v>
      </c>
      <c r="BN490" s="1">
        <f t="shared" si="338"/>
        <v>489</v>
      </c>
      <c r="BO490" s="1">
        <f t="shared" si="354"/>
        <v>489000</v>
      </c>
      <c r="BP490" s="1">
        <f t="shared" si="339"/>
        <v>3070920</v>
      </c>
      <c r="BQ490" t="str">
        <f t="shared" si="340"/>
        <v>46.0638i</v>
      </c>
      <c r="BR490" t="str">
        <f t="shared" si="350"/>
        <v>-2.08740586217043i</v>
      </c>
      <c r="BS490" t="str">
        <f t="shared" si="341"/>
        <v>138.1914i</v>
      </c>
      <c r="BT490" t="str">
        <f t="shared" si="342"/>
        <v>9.50306184934495+137.534779289376i</v>
      </c>
      <c r="BU490" t="str">
        <f t="shared" si="343"/>
        <v>43.9763941378296i</v>
      </c>
      <c r="BV490" t="str">
        <f t="shared" si="344"/>
        <v>0.758383021958462-0.0126499159408575i</v>
      </c>
      <c r="BW490">
        <f t="shared" si="345"/>
        <v>0.7584885156468486</v>
      </c>
      <c r="BX490" s="3">
        <f t="shared" si="346"/>
        <v>75.848851564684864</v>
      </c>
    </row>
    <row r="491" spans="7:76" x14ac:dyDescent="0.35">
      <c r="G491" s="1">
        <f t="shared" si="311"/>
        <v>490</v>
      </c>
      <c r="H491" s="1">
        <f t="shared" si="351"/>
        <v>490000</v>
      </c>
      <c r="I491" s="1">
        <f t="shared" si="312"/>
        <v>3077200</v>
      </c>
      <c r="J491" t="str">
        <f t="shared" si="313"/>
        <v>46.158i</v>
      </c>
      <c r="K491" t="str">
        <f t="shared" si="347"/>
        <v>-2.08314585020681i</v>
      </c>
      <c r="L491" t="str">
        <f t="shared" si="314"/>
        <v>138.474i</v>
      </c>
      <c r="M491" t="str">
        <f t="shared" si="315"/>
        <v>19.5913164696337+2.82960215919721i</v>
      </c>
      <c r="N491" t="str">
        <f t="shared" si="316"/>
        <v>44.0748541497932i</v>
      </c>
      <c r="O491" t="str">
        <f t="shared" si="317"/>
        <v>0.199911407831971-0.334185492091571i</v>
      </c>
      <c r="P491">
        <f t="shared" si="318"/>
        <v>0.38941560588379875</v>
      </c>
      <c r="Q491" s="3">
        <f t="shared" si="319"/>
        <v>38.941560588379872</v>
      </c>
      <c r="Z491" s="1">
        <f t="shared" si="320"/>
        <v>490</v>
      </c>
      <c r="AA491" s="1">
        <f t="shared" si="352"/>
        <v>490000</v>
      </c>
      <c r="AB491" s="1">
        <f t="shared" si="321"/>
        <v>3077200</v>
      </c>
      <c r="AC491" t="str">
        <f t="shared" si="322"/>
        <v>46.158i</v>
      </c>
      <c r="AD491" t="str">
        <f t="shared" si="348"/>
        <v>-2.08314585020681i</v>
      </c>
      <c r="AE491" t="str">
        <f t="shared" si="323"/>
        <v>138.474i</v>
      </c>
      <c r="AF491" t="str">
        <f t="shared" si="324"/>
        <v>36.9193814658093+10.6646392725881i</v>
      </c>
      <c r="AG491" t="str">
        <f t="shared" si="325"/>
        <v>44.0748541497932i</v>
      </c>
      <c r="AH491" t="str">
        <f t="shared" si="326"/>
        <v>0.446573856421633-0.373261600180746i</v>
      </c>
      <c r="AI491">
        <f t="shared" si="327"/>
        <v>0.58202442509638752</v>
      </c>
      <c r="AJ491" s="3">
        <f t="shared" si="328"/>
        <v>58.20244250963875</v>
      </c>
      <c r="AT491" s="1">
        <f t="shared" si="329"/>
        <v>490</v>
      </c>
      <c r="AU491" s="1">
        <f t="shared" si="353"/>
        <v>490000</v>
      </c>
      <c r="AV491" s="1">
        <f t="shared" si="330"/>
        <v>3077200</v>
      </c>
      <c r="AW491" t="str">
        <f t="shared" si="331"/>
        <v>46.158i</v>
      </c>
      <c r="AX491" t="str">
        <f t="shared" si="349"/>
        <v>-2.08314585020681i</v>
      </c>
      <c r="AY491" t="str">
        <f t="shared" si="332"/>
        <v>138.474i</v>
      </c>
      <c r="AZ491" t="str">
        <f t="shared" si="333"/>
        <v>64.807884758959+93.6029648294395i</v>
      </c>
      <c r="BA491" t="str">
        <f t="shared" si="334"/>
        <v>44.0748541497932i</v>
      </c>
      <c r="BB491" t="str">
        <f t="shared" si="335"/>
        <v>0.737937123333956-0.123358583368727i</v>
      </c>
      <c r="BC491">
        <f t="shared" si="336"/>
        <v>0.74817680937404984</v>
      </c>
      <c r="BD491" s="3">
        <f t="shared" si="337"/>
        <v>74.817680937404987</v>
      </c>
      <c r="BN491" s="1">
        <f t="shared" si="338"/>
        <v>490</v>
      </c>
      <c r="BO491" s="1">
        <f t="shared" si="354"/>
        <v>490000</v>
      </c>
      <c r="BP491" s="1">
        <f t="shared" si="339"/>
        <v>3077200</v>
      </c>
      <c r="BQ491" t="str">
        <f t="shared" si="340"/>
        <v>46.158i</v>
      </c>
      <c r="BR491" t="str">
        <f t="shared" si="350"/>
        <v>-2.08314585020681i</v>
      </c>
      <c r="BS491" t="str">
        <f t="shared" si="341"/>
        <v>138.474i</v>
      </c>
      <c r="BT491" t="str">
        <f t="shared" si="342"/>
        <v>9.54178329820029+137.813355549783i</v>
      </c>
      <c r="BU491" t="str">
        <f t="shared" si="343"/>
        <v>44.0748541497932i</v>
      </c>
      <c r="BV491" t="str">
        <f t="shared" si="344"/>
        <v>0.75834666429414-0.0126770380906i</v>
      </c>
      <c r="BW491">
        <f t="shared" si="345"/>
        <v>0.75845261588368174</v>
      </c>
      <c r="BX491" s="3">
        <f t="shared" si="346"/>
        <v>75.845261588368174</v>
      </c>
    </row>
    <row r="492" spans="7:76" x14ac:dyDescent="0.35">
      <c r="G492" s="1">
        <f t="shared" si="311"/>
        <v>491</v>
      </c>
      <c r="H492" s="1">
        <f t="shared" si="351"/>
        <v>491000</v>
      </c>
      <c r="I492" s="1">
        <f t="shared" si="312"/>
        <v>3083480</v>
      </c>
      <c r="J492" t="str">
        <f t="shared" si="313"/>
        <v>46.2522i</v>
      </c>
      <c r="K492" t="str">
        <f t="shared" si="347"/>
        <v>-2.07890319063409i</v>
      </c>
      <c r="L492" t="str">
        <f t="shared" si="314"/>
        <v>138.7566i</v>
      </c>
      <c r="M492" t="str">
        <f t="shared" si="315"/>
        <v>19.5929456264771+2.82407404425838i</v>
      </c>
      <c r="N492" t="str">
        <f t="shared" si="316"/>
        <v>44.1732968093659i</v>
      </c>
      <c r="O492" t="str">
        <f t="shared" si="317"/>
        <v>0.19925955540561-0.333824290740066i</v>
      </c>
      <c r="P492">
        <f t="shared" si="318"/>
        <v>0.38877117628310548</v>
      </c>
      <c r="Q492" s="3">
        <f t="shared" si="319"/>
        <v>38.87711762831055</v>
      </c>
      <c r="Z492" s="1">
        <f t="shared" si="320"/>
        <v>491</v>
      </c>
      <c r="AA492" s="1">
        <f t="shared" si="352"/>
        <v>491000</v>
      </c>
      <c r="AB492" s="1">
        <f t="shared" si="321"/>
        <v>3083480</v>
      </c>
      <c r="AC492" t="str">
        <f t="shared" si="322"/>
        <v>46.2522i</v>
      </c>
      <c r="AD492" t="str">
        <f t="shared" si="348"/>
        <v>-2.07890319063409i</v>
      </c>
      <c r="AE492" t="str">
        <f t="shared" si="323"/>
        <v>138.7566i</v>
      </c>
      <c r="AF492" t="str">
        <f t="shared" si="324"/>
        <v>36.930955226458+10.6462554506115i</v>
      </c>
      <c r="AG492" t="str">
        <f t="shared" si="325"/>
        <v>44.1732968093659i</v>
      </c>
      <c r="AH492" t="str">
        <f t="shared" si="326"/>
        <v>0.44575035521626-0.373388106468219i</v>
      </c>
      <c r="AI492">
        <f t="shared" si="327"/>
        <v>0.58147403830897215</v>
      </c>
      <c r="AJ492" s="3">
        <f t="shared" si="328"/>
        <v>58.147403830897218</v>
      </c>
      <c r="AT492" s="1">
        <f t="shared" si="329"/>
        <v>491</v>
      </c>
      <c r="AU492" s="1">
        <f t="shared" si="353"/>
        <v>491000</v>
      </c>
      <c r="AV492" s="1">
        <f t="shared" si="330"/>
        <v>3083480</v>
      </c>
      <c r="AW492" t="str">
        <f t="shared" si="331"/>
        <v>46.2522i</v>
      </c>
      <c r="AX492" t="str">
        <f t="shared" si="349"/>
        <v>-2.07890319063409i</v>
      </c>
      <c r="AY492" t="str">
        <f t="shared" si="332"/>
        <v>138.7566i</v>
      </c>
      <c r="AZ492" t="str">
        <f t="shared" si="333"/>
        <v>64.9866369828736+93.669976034111i</v>
      </c>
      <c r="BA492" t="str">
        <f t="shared" si="334"/>
        <v>44.1732968093659i</v>
      </c>
      <c r="BB492" t="str">
        <f t="shared" si="335"/>
        <v>0.737815031222382-0.123607913805591i</v>
      </c>
      <c r="BC492">
        <f t="shared" si="336"/>
        <v>0.74809754487837676</v>
      </c>
      <c r="BD492" s="3">
        <f t="shared" si="337"/>
        <v>74.809754487837679</v>
      </c>
      <c r="BN492" s="1">
        <f t="shared" si="338"/>
        <v>491</v>
      </c>
      <c r="BO492" s="1">
        <f t="shared" si="354"/>
        <v>491000</v>
      </c>
      <c r="BP492" s="1">
        <f t="shared" si="339"/>
        <v>3083480</v>
      </c>
      <c r="BQ492" t="str">
        <f t="shared" si="340"/>
        <v>46.2522i</v>
      </c>
      <c r="BR492" t="str">
        <f t="shared" si="350"/>
        <v>-2.07890319063409i</v>
      </c>
      <c r="BS492" t="str">
        <f t="shared" si="341"/>
        <v>138.7566i</v>
      </c>
      <c r="BT492" t="str">
        <f t="shared" si="342"/>
        <v>9.58058234004011+138.091915484238i</v>
      </c>
      <c r="BU492" t="str">
        <f t="shared" si="343"/>
        <v>44.1732968093659i</v>
      </c>
      <c r="BV492" t="str">
        <f t="shared" si="344"/>
        <v>0.758310524371426-0.0127041572708383i</v>
      </c>
      <c r="BW492">
        <f t="shared" si="345"/>
        <v>0.75841693479538641</v>
      </c>
      <c r="BX492" s="3">
        <f t="shared" si="346"/>
        <v>75.841693479538634</v>
      </c>
    </row>
    <row r="493" spans="7:76" x14ac:dyDescent="0.35">
      <c r="G493" s="1">
        <f t="shared" si="311"/>
        <v>492</v>
      </c>
      <c r="H493" s="1">
        <f t="shared" si="351"/>
        <v>492000</v>
      </c>
      <c r="I493" s="1">
        <f t="shared" si="312"/>
        <v>3089760</v>
      </c>
      <c r="J493" t="str">
        <f t="shared" si="313"/>
        <v>46.3464i</v>
      </c>
      <c r="K493" t="str">
        <f t="shared" si="347"/>
        <v>-2.074677777645i</v>
      </c>
      <c r="L493" t="str">
        <f t="shared" si="314"/>
        <v>139.0392i</v>
      </c>
      <c r="M493" t="str">
        <f t="shared" si="315"/>
        <v>19.5945651280396+2.81856701247412i</v>
      </c>
      <c r="N493" t="str">
        <f t="shared" si="316"/>
        <v>44.271722222355i</v>
      </c>
      <c r="O493" t="str">
        <f t="shared" si="317"/>
        <v>0.198610637598388-0.333463147278405i</v>
      </c>
      <c r="P493">
        <f t="shared" si="318"/>
        <v>0.3881286590295252</v>
      </c>
      <c r="Q493" s="3">
        <f t="shared" si="319"/>
        <v>38.812865902952524</v>
      </c>
      <c r="Z493" s="1">
        <f t="shared" si="320"/>
        <v>492</v>
      </c>
      <c r="AA493" s="1">
        <f t="shared" si="352"/>
        <v>492000</v>
      </c>
      <c r="AB493" s="1">
        <f t="shared" si="321"/>
        <v>3089760</v>
      </c>
      <c r="AC493" t="str">
        <f t="shared" si="322"/>
        <v>46.3464i</v>
      </c>
      <c r="AD493" t="str">
        <f t="shared" si="348"/>
        <v>-2.074677777645i</v>
      </c>
      <c r="AE493" t="str">
        <f t="shared" si="323"/>
        <v>139.0392i</v>
      </c>
      <c r="AF493" t="str">
        <f t="shared" si="324"/>
        <v>36.9424656796682+10.6279281467869i</v>
      </c>
      <c r="AG493" t="str">
        <f t="shared" si="325"/>
        <v>44.271722222355i</v>
      </c>
      <c r="AH493" t="str">
        <f t="shared" si="326"/>
        <v>0.4449283066974-0.373512706214109i</v>
      </c>
      <c r="AI493">
        <f t="shared" si="327"/>
        <v>0.58092421175571851</v>
      </c>
      <c r="AJ493" s="3">
        <f t="shared" si="328"/>
        <v>58.09242117557185</v>
      </c>
      <c r="AT493" s="1">
        <f t="shared" si="329"/>
        <v>492</v>
      </c>
      <c r="AU493" s="1">
        <f t="shared" si="353"/>
        <v>492000</v>
      </c>
      <c r="AV493" s="1">
        <f t="shared" si="330"/>
        <v>3089760</v>
      </c>
      <c r="AW493" t="str">
        <f t="shared" si="331"/>
        <v>46.3464i</v>
      </c>
      <c r="AX493" t="str">
        <f t="shared" si="349"/>
        <v>-2.074677777645i</v>
      </c>
      <c r="AY493" t="str">
        <f t="shared" si="332"/>
        <v>139.0392i</v>
      </c>
      <c r="AZ493" t="str">
        <f t="shared" si="333"/>
        <v>65.1652801206281+93.7365579212598i</v>
      </c>
      <c r="BA493" t="str">
        <f t="shared" si="334"/>
        <v>44.271722222355i</v>
      </c>
      <c r="BB493" t="str">
        <f t="shared" si="335"/>
        <v>0.737693000696935-0.123857127046275i</v>
      </c>
      <c r="BC493">
        <f t="shared" si="336"/>
        <v>0.74801841634909305</v>
      </c>
      <c r="BD493" s="3">
        <f t="shared" si="337"/>
        <v>74.801841634909309</v>
      </c>
      <c r="BN493" s="1">
        <f t="shared" si="338"/>
        <v>492</v>
      </c>
      <c r="BO493" s="1">
        <f t="shared" si="354"/>
        <v>492000</v>
      </c>
      <c r="BP493" s="1">
        <f t="shared" si="339"/>
        <v>3089760</v>
      </c>
      <c r="BQ493" t="str">
        <f t="shared" si="340"/>
        <v>46.3464i</v>
      </c>
      <c r="BR493" t="str">
        <f t="shared" si="350"/>
        <v>-2.074677777645i</v>
      </c>
      <c r="BS493" t="str">
        <f t="shared" si="341"/>
        <v>139.0392i</v>
      </c>
      <c r="BT493" t="str">
        <f t="shared" si="342"/>
        <v>9.6194589657015+138.370459060488i</v>
      </c>
      <c r="BU493" t="str">
        <f t="shared" si="343"/>
        <v>44.271722222355i</v>
      </c>
      <c r="BV493" t="str">
        <f t="shared" si="344"/>
        <v>0.758274600373046-0.0127312735007163i</v>
      </c>
      <c r="BW493">
        <f t="shared" si="345"/>
        <v>0.75838147056468397</v>
      </c>
      <c r="BX493" s="3">
        <f t="shared" si="346"/>
        <v>75.838147056468401</v>
      </c>
    </row>
    <row r="494" spans="7:76" x14ac:dyDescent="0.35">
      <c r="G494" s="1">
        <f t="shared" si="311"/>
        <v>493</v>
      </c>
      <c r="H494" s="1">
        <f t="shared" si="351"/>
        <v>493000</v>
      </c>
      <c r="I494" s="1">
        <f t="shared" si="312"/>
        <v>3096040</v>
      </c>
      <c r="J494" t="str">
        <f t="shared" si="313"/>
        <v>46.4406i</v>
      </c>
      <c r="K494" t="str">
        <f t="shared" si="347"/>
        <v>-2.07046950629075i</v>
      </c>
      <c r="L494" t="str">
        <f t="shared" si="314"/>
        <v>139.3218i</v>
      </c>
      <c r="M494" t="str">
        <f t="shared" si="315"/>
        <v>19.5961750499342+2.81308094640382i</v>
      </c>
      <c r="N494" t="str">
        <f t="shared" si="316"/>
        <v>44.3701304937093i</v>
      </c>
      <c r="O494" t="str">
        <f t="shared" si="317"/>
        <v>0.197964638478117-0.333102068742576i</v>
      </c>
      <c r="P494">
        <f t="shared" si="318"/>
        <v>0.38748804663931941</v>
      </c>
      <c r="Q494" s="3">
        <f t="shared" si="319"/>
        <v>38.748804663931942</v>
      </c>
      <c r="Z494" s="1">
        <f t="shared" si="320"/>
        <v>493</v>
      </c>
      <c r="AA494" s="1">
        <f t="shared" si="352"/>
        <v>493000</v>
      </c>
      <c r="AB494" s="1">
        <f t="shared" si="321"/>
        <v>3096040</v>
      </c>
      <c r="AC494" t="str">
        <f t="shared" si="322"/>
        <v>46.4406i</v>
      </c>
      <c r="AD494" t="str">
        <f t="shared" si="348"/>
        <v>-2.07046950629075i</v>
      </c>
      <c r="AE494" t="str">
        <f t="shared" si="323"/>
        <v>139.3218i</v>
      </c>
      <c r="AF494" t="str">
        <f t="shared" si="324"/>
        <v>36.9539132725641+10.609657145562i</v>
      </c>
      <c r="AG494" t="str">
        <f t="shared" si="325"/>
        <v>44.3701304937093i</v>
      </c>
      <c r="AH494" t="str">
        <f t="shared" si="326"/>
        <v>0.444107711029803-0.373635408893771i</v>
      </c>
      <c r="AI494">
        <f t="shared" si="327"/>
        <v>0.58037494585426974</v>
      </c>
      <c r="AJ494" s="3">
        <f t="shared" si="328"/>
        <v>58.037494585426977</v>
      </c>
      <c r="AT494" s="1">
        <f t="shared" si="329"/>
        <v>493</v>
      </c>
      <c r="AU494" s="1">
        <f t="shared" si="353"/>
        <v>493000</v>
      </c>
      <c r="AV494" s="1">
        <f t="shared" si="330"/>
        <v>3096040</v>
      </c>
      <c r="AW494" t="str">
        <f t="shared" si="331"/>
        <v>46.4406i</v>
      </c>
      <c r="AX494" t="str">
        <f t="shared" si="349"/>
        <v>-2.07046950629075i</v>
      </c>
      <c r="AY494" t="str">
        <f t="shared" si="332"/>
        <v>139.3218i</v>
      </c>
      <c r="AZ494" t="str">
        <f t="shared" si="333"/>
        <v>65.3438131638136+93.802711655769i</v>
      </c>
      <c r="BA494" t="str">
        <f t="shared" si="334"/>
        <v>44.3701304937093i</v>
      </c>
      <c r="BB494" t="str">
        <f t="shared" si="335"/>
        <v>0.737571030077654-0.124106223137733i</v>
      </c>
      <c r="BC494">
        <f t="shared" si="336"/>
        <v>0.74793942203317809</v>
      </c>
      <c r="BD494" s="3">
        <f t="shared" si="337"/>
        <v>74.793942203317812</v>
      </c>
      <c r="BN494" s="1">
        <f t="shared" si="338"/>
        <v>493</v>
      </c>
      <c r="BO494" s="1">
        <f t="shared" si="354"/>
        <v>493000</v>
      </c>
      <c r="BP494" s="1">
        <f t="shared" si="339"/>
        <v>3096040</v>
      </c>
      <c r="BQ494" t="str">
        <f t="shared" si="340"/>
        <v>46.4406i</v>
      </c>
      <c r="BR494" t="str">
        <f t="shared" si="350"/>
        <v>-2.07046950629075i</v>
      </c>
      <c r="BS494" t="str">
        <f t="shared" si="341"/>
        <v>139.3218i</v>
      </c>
      <c r="BT494" t="str">
        <f t="shared" si="342"/>
        <v>9.65841316600379+138.648986246284i</v>
      </c>
      <c r="BU494" t="str">
        <f t="shared" si="343"/>
        <v>44.3701304937093i</v>
      </c>
      <c r="BV494" t="str">
        <f t="shared" si="344"/>
        <v>0.758238890500547-0.0127583867992023i</v>
      </c>
      <c r="BW494">
        <f t="shared" si="345"/>
        <v>0.75834622139311714</v>
      </c>
      <c r="BX494" s="3">
        <f t="shared" si="346"/>
        <v>75.834622139311719</v>
      </c>
    </row>
    <row r="495" spans="7:76" x14ac:dyDescent="0.35">
      <c r="G495" s="1">
        <f t="shared" si="311"/>
        <v>494</v>
      </c>
      <c r="H495" s="1">
        <f t="shared" si="351"/>
        <v>494000</v>
      </c>
      <c r="I495" s="1">
        <f t="shared" si="312"/>
        <v>3102320</v>
      </c>
      <c r="J495" t="str">
        <f t="shared" si="313"/>
        <v>46.5348i</v>
      </c>
      <c r="K495" t="str">
        <f t="shared" si="347"/>
        <v>-2.06627827247235i</v>
      </c>
      <c r="L495" t="str">
        <f t="shared" si="314"/>
        <v>139.6044i</v>
      </c>
      <c r="M495" t="str">
        <f t="shared" si="315"/>
        <v>19.5977754670408+2.80761572945276i</v>
      </c>
      <c r="N495" t="str">
        <f t="shared" si="316"/>
        <v>44.4685217275276i</v>
      </c>
      <c r="O495" t="str">
        <f t="shared" si="317"/>
        <v>0.197321542206757-0.332741062071261i</v>
      </c>
      <c r="P495">
        <f t="shared" si="318"/>
        <v>0.38684933166177726</v>
      </c>
      <c r="Q495" s="3">
        <f t="shared" si="319"/>
        <v>38.684933166177728</v>
      </c>
      <c r="Z495" s="1">
        <f t="shared" si="320"/>
        <v>494</v>
      </c>
      <c r="AA495" s="1">
        <f t="shared" si="352"/>
        <v>494000</v>
      </c>
      <c r="AB495" s="1">
        <f t="shared" si="321"/>
        <v>3102320</v>
      </c>
      <c r="AC495" t="str">
        <f t="shared" si="322"/>
        <v>46.5348i</v>
      </c>
      <c r="AD495" t="str">
        <f t="shared" si="348"/>
        <v>-2.06627827247235i</v>
      </c>
      <c r="AE495" t="str">
        <f t="shared" si="323"/>
        <v>139.6044i</v>
      </c>
      <c r="AF495" t="str">
        <f t="shared" si="324"/>
        <v>36.9652984484618+10.591442232039i</v>
      </c>
      <c r="AG495" t="str">
        <f t="shared" si="325"/>
        <v>44.4685217275276i</v>
      </c>
      <c r="AH495" t="str">
        <f t="shared" si="326"/>
        <v>0.443288568355732-0.37375622395091i</v>
      </c>
      <c r="AI495">
        <f t="shared" si="327"/>
        <v>0.57982624102132285</v>
      </c>
      <c r="AJ495" s="3">
        <f t="shared" si="328"/>
        <v>57.982624102132284</v>
      </c>
      <c r="AT495" s="1">
        <f t="shared" si="329"/>
        <v>494</v>
      </c>
      <c r="AU495" s="1">
        <f t="shared" si="353"/>
        <v>494000</v>
      </c>
      <c r="AV495" s="1">
        <f t="shared" si="330"/>
        <v>3102320</v>
      </c>
      <c r="AW495" t="str">
        <f t="shared" si="331"/>
        <v>46.5348i</v>
      </c>
      <c r="AX495" t="str">
        <f t="shared" si="349"/>
        <v>-2.06627827247235i</v>
      </c>
      <c r="AY495" t="str">
        <f t="shared" si="332"/>
        <v>139.6044i</v>
      </c>
      <c r="AZ495" t="str">
        <f t="shared" si="333"/>
        <v>65.522235111123+93.8684384032637i</v>
      </c>
      <c r="BA495" t="str">
        <f t="shared" si="334"/>
        <v>44.4685217275276i</v>
      </c>
      <c r="BB495" t="str">
        <f t="shared" si="335"/>
        <v>0.737449117703339-0.124355202125376i</v>
      </c>
      <c r="BC495">
        <f t="shared" si="336"/>
        <v>0.74786056019626823</v>
      </c>
      <c r="BD495" s="3">
        <f t="shared" si="337"/>
        <v>74.786056019626827</v>
      </c>
      <c r="BN495" s="1">
        <f t="shared" si="338"/>
        <v>494</v>
      </c>
      <c r="BO495" s="1">
        <f t="shared" si="354"/>
        <v>494000</v>
      </c>
      <c r="BP495" s="1">
        <f t="shared" si="339"/>
        <v>3102320</v>
      </c>
      <c r="BQ495" t="str">
        <f t="shared" si="340"/>
        <v>46.5348i</v>
      </c>
      <c r="BR495" t="str">
        <f t="shared" si="350"/>
        <v>-2.06627827247235i</v>
      </c>
      <c r="BS495" t="str">
        <f t="shared" si="341"/>
        <v>139.6044i</v>
      </c>
      <c r="BT495" t="str">
        <f t="shared" si="342"/>
        <v>9.6974449317485+138.927497009385i</v>
      </c>
      <c r="BU495" t="str">
        <f t="shared" si="343"/>
        <v>44.4685217275276i</v>
      </c>
      <c r="BV495" t="str">
        <f t="shared" si="344"/>
        <v>0.758203392974064-0.0127854971850907i</v>
      </c>
      <c r="BW495">
        <f t="shared" si="345"/>
        <v>0.758311185500816</v>
      </c>
      <c r="BX495" s="3">
        <f t="shared" si="346"/>
        <v>75.831118550081598</v>
      </c>
    </row>
    <row r="496" spans="7:76" x14ac:dyDescent="0.35">
      <c r="G496" s="1">
        <f t="shared" si="311"/>
        <v>495</v>
      </c>
      <c r="H496" s="1">
        <f t="shared" si="351"/>
        <v>495000</v>
      </c>
      <c r="I496" s="1">
        <f t="shared" si="312"/>
        <v>3108600</v>
      </c>
      <c r="J496" t="str">
        <f t="shared" si="313"/>
        <v>46.629i</v>
      </c>
      <c r="K496" t="str">
        <f t="shared" si="347"/>
        <v>-2.062103972932i</v>
      </c>
      <c r="L496" t="str">
        <f t="shared" si="314"/>
        <v>139.887i</v>
      </c>
      <c r="M496" t="str">
        <f t="shared" si="315"/>
        <v>19.5993664535139+2.80217124586473i</v>
      </c>
      <c r="N496" t="str">
        <f t="shared" si="316"/>
        <v>44.566896027068i</v>
      </c>
      <c r="O496" t="str">
        <f t="shared" si="317"/>
        <v>0.196681333039867-0.33238013410698i</v>
      </c>
      <c r="P496">
        <f t="shared" si="318"/>
        <v>0.38621250667904716</v>
      </c>
      <c r="Q496" s="3">
        <f t="shared" si="319"/>
        <v>38.621250667904718</v>
      </c>
      <c r="Z496" s="1">
        <f t="shared" si="320"/>
        <v>495</v>
      </c>
      <c r="AA496" s="1">
        <f t="shared" si="352"/>
        <v>495000</v>
      </c>
      <c r="AB496" s="1">
        <f t="shared" si="321"/>
        <v>3108600</v>
      </c>
      <c r="AC496" t="str">
        <f t="shared" si="322"/>
        <v>46.629i</v>
      </c>
      <c r="AD496" t="str">
        <f t="shared" si="348"/>
        <v>-2.062103972932i</v>
      </c>
      <c r="AE496" t="str">
        <f t="shared" si="323"/>
        <v>139.887i</v>
      </c>
      <c r="AF496" t="str">
        <f t="shared" si="324"/>
        <v>36.9766216469069+10.5732831919784i</v>
      </c>
      <c r="AG496" t="str">
        <f t="shared" si="325"/>
        <v>44.566896027068i</v>
      </c>
      <c r="AH496" t="str">
        <f t="shared" si="326"/>
        <v>0.442470878795034-0.373875160797583i</v>
      </c>
      <c r="AI496">
        <f t="shared" si="327"/>
        <v>0.57927809767249805</v>
      </c>
      <c r="AJ496" s="3">
        <f t="shared" si="328"/>
        <v>57.927809767249805</v>
      </c>
      <c r="AT496" s="1">
        <f t="shared" si="329"/>
        <v>495</v>
      </c>
      <c r="AU496" s="1">
        <f t="shared" si="353"/>
        <v>495000</v>
      </c>
      <c r="AV496" s="1">
        <f t="shared" si="330"/>
        <v>3108600</v>
      </c>
      <c r="AW496" t="str">
        <f t="shared" si="331"/>
        <v>46.629i</v>
      </c>
      <c r="AX496" t="str">
        <f t="shared" si="349"/>
        <v>-2.062103972932i</v>
      </c>
      <c r="AY496" t="str">
        <f t="shared" si="332"/>
        <v>139.887i</v>
      </c>
      <c r="AZ496" t="str">
        <f t="shared" si="333"/>
        <v>65.7005449683312+93.9337393300753i</v>
      </c>
      <c r="BA496" t="str">
        <f t="shared" si="334"/>
        <v>44.566896027068i</v>
      </c>
      <c r="BB496" t="str">
        <f t="shared" si="335"/>
        <v>0.737327261931333-0.12460406405309i</v>
      </c>
      <c r="BC496">
        <f t="shared" si="336"/>
        <v>0.74778182912244073</v>
      </c>
      <c r="BD496" s="3">
        <f t="shared" si="337"/>
        <v>74.778182912244077</v>
      </c>
      <c r="BN496" s="1">
        <f t="shared" si="338"/>
        <v>495</v>
      </c>
      <c r="BO496" s="1">
        <f t="shared" si="354"/>
        <v>495000</v>
      </c>
      <c r="BP496" s="1">
        <f t="shared" si="339"/>
        <v>3108600</v>
      </c>
      <c r="BQ496" t="str">
        <f t="shared" si="340"/>
        <v>46.629i</v>
      </c>
      <c r="BR496" t="str">
        <f t="shared" si="350"/>
        <v>-2.062103972932i</v>
      </c>
      <c r="BS496" t="str">
        <f t="shared" si="341"/>
        <v>139.887i</v>
      </c>
      <c r="BT496" t="str">
        <f t="shared" si="342"/>
        <v>9.73655425371941+139.205991317555i</v>
      </c>
      <c r="BU496" t="str">
        <f t="shared" si="343"/>
        <v>44.566896027068i</v>
      </c>
      <c r="BV496" t="str">
        <f t="shared" si="344"/>
        <v>0.758168106032104-0.0128126046770034i</v>
      </c>
      <c r="BW496">
        <f t="shared" si="345"/>
        <v>0.75827636112628283</v>
      </c>
      <c r="BX496" s="3">
        <f t="shared" si="346"/>
        <v>75.827636112628284</v>
      </c>
    </row>
    <row r="497" spans="7:76" x14ac:dyDescent="0.35">
      <c r="G497" s="1">
        <f t="shared" si="311"/>
        <v>496</v>
      </c>
      <c r="H497" s="1">
        <f t="shared" si="351"/>
        <v>496000</v>
      </c>
      <c r="I497" s="1">
        <f t="shared" si="312"/>
        <v>3114880</v>
      </c>
      <c r="J497" t="str">
        <f t="shared" si="313"/>
        <v>46.7232i</v>
      </c>
      <c r="K497" t="str">
        <f t="shared" si="347"/>
        <v>-2.05794650524464i</v>
      </c>
      <c r="L497" t="str">
        <f t="shared" si="314"/>
        <v>140.1696i</v>
      </c>
      <c r="M497" t="str">
        <f t="shared" si="315"/>
        <v>19.6009480827919+2.79674738071477i</v>
      </c>
      <c r="N497" t="str">
        <f t="shared" si="316"/>
        <v>44.6652534947554i</v>
      </c>
      <c r="O497" t="str">
        <f t="shared" si="317"/>
        <v>0.196043995326098-0.332019291597256i</v>
      </c>
      <c r="P497">
        <f t="shared" si="318"/>
        <v>0.38557756430601986</v>
      </c>
      <c r="Q497" s="3">
        <f t="shared" si="319"/>
        <v>38.557756430601984</v>
      </c>
      <c r="Z497" s="1">
        <f t="shared" si="320"/>
        <v>496</v>
      </c>
      <c r="AA497" s="1">
        <f t="shared" si="352"/>
        <v>496000</v>
      </c>
      <c r="AB497" s="1">
        <f t="shared" si="321"/>
        <v>3114880</v>
      </c>
      <c r="AC497" t="str">
        <f t="shared" si="322"/>
        <v>46.7232i</v>
      </c>
      <c r="AD497" t="str">
        <f t="shared" si="348"/>
        <v>-2.05794650524464i</v>
      </c>
      <c r="AE497" t="str">
        <f t="shared" si="323"/>
        <v>140.1696i</v>
      </c>
      <c r="AF497" t="str">
        <f t="shared" si="324"/>
        <v>36.9878833037113+10.5551798118026i</v>
      </c>
      <c r="AG497" t="str">
        <f t="shared" si="325"/>
        <v>44.6652534947554i</v>
      </c>
      <c r="AH497" t="str">
        <f t="shared" si="326"/>
        <v>0.441654642445206-0.373992228814203i</v>
      </c>
      <c r="AI497">
        <f t="shared" si="327"/>
        <v>0.57873051622220328</v>
      </c>
      <c r="AJ497" s="3">
        <f t="shared" si="328"/>
        <v>57.873051622220331</v>
      </c>
      <c r="AT497" s="1">
        <f t="shared" si="329"/>
        <v>496</v>
      </c>
      <c r="AU497" s="1">
        <f t="shared" si="353"/>
        <v>496000</v>
      </c>
      <c r="AV497" s="1">
        <f t="shared" si="330"/>
        <v>3114880</v>
      </c>
      <c r="AW497" t="str">
        <f t="shared" si="331"/>
        <v>46.7232i</v>
      </c>
      <c r="AX497" t="str">
        <f t="shared" si="349"/>
        <v>-2.05794650524464i</v>
      </c>
      <c r="AY497" t="str">
        <f t="shared" si="332"/>
        <v>140.1696i</v>
      </c>
      <c r="AZ497" t="str">
        <f t="shared" si="333"/>
        <v>65.878741748275+93.998615603205i</v>
      </c>
      <c r="BA497" t="str">
        <f t="shared" si="334"/>
        <v>44.6652534947554i</v>
      </c>
      <c r="BB497" t="str">
        <f t="shared" si="335"/>
        <v>0.737205461137288-0.124852808963257i</v>
      </c>
      <c r="BC497">
        <f t="shared" si="336"/>
        <v>0.74770322711397796</v>
      </c>
      <c r="BD497" s="3">
        <f t="shared" si="337"/>
        <v>74.770322711397796</v>
      </c>
      <c r="BN497" s="1">
        <f t="shared" si="338"/>
        <v>496</v>
      </c>
      <c r="BO497" s="1">
        <f t="shared" si="354"/>
        <v>496000</v>
      </c>
      <c r="BP497" s="1">
        <f t="shared" si="339"/>
        <v>3114880</v>
      </c>
      <c r="BQ497" t="str">
        <f t="shared" si="340"/>
        <v>46.7232i</v>
      </c>
      <c r="BR497" t="str">
        <f t="shared" si="350"/>
        <v>-2.05794650524464i</v>
      </c>
      <c r="BS497" t="str">
        <f t="shared" si="341"/>
        <v>140.1696i</v>
      </c>
      <c r="BT497" t="str">
        <f t="shared" si="342"/>
        <v>9.7757411226825+139.484469138565i</v>
      </c>
      <c r="BU497" t="str">
        <f t="shared" si="343"/>
        <v>44.6652534947554i</v>
      </c>
      <c r="BV497" t="str">
        <f t="shared" si="344"/>
        <v>0.758133027931299-0.0128397092933926i</v>
      </c>
      <c r="BW497">
        <f t="shared" si="345"/>
        <v>0.75824174652614484</v>
      </c>
      <c r="BX497" s="3">
        <f t="shared" si="346"/>
        <v>75.824174652614488</v>
      </c>
    </row>
    <row r="498" spans="7:76" x14ac:dyDescent="0.35">
      <c r="G498" s="1">
        <f t="shared" si="311"/>
        <v>497</v>
      </c>
      <c r="H498" s="1">
        <f t="shared" si="351"/>
        <v>497000</v>
      </c>
      <c r="I498" s="1">
        <f t="shared" si="312"/>
        <v>3121160</v>
      </c>
      <c r="J498" t="str">
        <f t="shared" si="313"/>
        <v>46.8174i</v>
      </c>
      <c r="K498" t="str">
        <f t="shared" si="347"/>
        <v>-2.05380576780954i</v>
      </c>
      <c r="L498" t="str">
        <f t="shared" si="314"/>
        <v>140.4522i</v>
      </c>
      <c r="M498" t="str">
        <f t="shared" si="315"/>
        <v>19.6025204276043+2.79134401990204i</v>
      </c>
      <c r="N498" t="str">
        <f t="shared" si="316"/>
        <v>44.7635942321905i</v>
      </c>
      <c r="O498" t="str">
        <f t="shared" si="317"/>
        <v>0.195409513506661-0.331658541195725i</v>
      </c>
      <c r="P498">
        <f t="shared" si="318"/>
        <v>0.38494449719016166</v>
      </c>
      <c r="Q498" s="3">
        <f t="shared" si="319"/>
        <v>38.494449719016167</v>
      </c>
      <c r="Z498" s="1">
        <f t="shared" si="320"/>
        <v>497</v>
      </c>
      <c r="AA498" s="1">
        <f t="shared" si="352"/>
        <v>497000</v>
      </c>
      <c r="AB498" s="1">
        <f t="shared" si="321"/>
        <v>3121160</v>
      </c>
      <c r="AC498" t="str">
        <f t="shared" si="322"/>
        <v>46.8174i</v>
      </c>
      <c r="AD498" t="str">
        <f t="shared" si="348"/>
        <v>-2.05380576780954i</v>
      </c>
      <c r="AE498" t="str">
        <f t="shared" si="323"/>
        <v>140.4522i</v>
      </c>
      <c r="AF498" t="str">
        <f t="shared" si="324"/>
        <v>36.9990838509897+10.5371318786006i</v>
      </c>
      <c r="AG498" t="str">
        <f t="shared" si="325"/>
        <v>44.7635942321905i</v>
      </c>
      <c r="AH498" t="str">
        <f t="shared" si="326"/>
        <v>0.440839859381474-0.374107437349525i</v>
      </c>
      <c r="AI498">
        <f t="shared" si="327"/>
        <v>0.57818349708350081</v>
      </c>
      <c r="AJ498" s="3">
        <f t="shared" si="328"/>
        <v>57.818349708350084</v>
      </c>
      <c r="AT498" s="1">
        <f t="shared" si="329"/>
        <v>497</v>
      </c>
      <c r="AU498" s="1">
        <f t="shared" si="353"/>
        <v>497000</v>
      </c>
      <c r="AV498" s="1">
        <f t="shared" si="330"/>
        <v>3121160</v>
      </c>
      <c r="AW498" t="str">
        <f t="shared" si="331"/>
        <v>46.8174i</v>
      </c>
      <c r="AX498" t="str">
        <f t="shared" si="349"/>
        <v>-2.05380576780954i</v>
      </c>
      <c r="AY498" t="str">
        <f t="shared" si="332"/>
        <v>140.4522i</v>
      </c>
      <c r="AZ498" t="str">
        <f t="shared" si="333"/>
        <v>66.0568244708325+94.0630683902887i</v>
      </c>
      <c r="BA498" t="str">
        <f t="shared" si="334"/>
        <v>44.7635942321905i</v>
      </c>
      <c r="BB498" t="str">
        <f t="shared" si="335"/>
        <v>0.737083713714939-0.125101436896772i</v>
      </c>
      <c r="BC498">
        <f t="shared" si="336"/>
        <v>0.74762475249114324</v>
      </c>
      <c r="BD498" s="3">
        <f t="shared" si="337"/>
        <v>74.762475249114317</v>
      </c>
      <c r="BN498" s="1">
        <f t="shared" si="338"/>
        <v>497</v>
      </c>
      <c r="BO498" s="1">
        <f t="shared" si="354"/>
        <v>497000</v>
      </c>
      <c r="BP498" s="1">
        <f t="shared" si="339"/>
        <v>3121160</v>
      </c>
      <c r="BQ498" t="str">
        <f t="shared" si="340"/>
        <v>46.8174i</v>
      </c>
      <c r="BR498" t="str">
        <f t="shared" si="350"/>
        <v>-2.05380576780954i</v>
      </c>
      <c r="BS498" t="str">
        <f t="shared" si="341"/>
        <v>140.4522i</v>
      </c>
      <c r="BT498" t="str">
        <f t="shared" si="342"/>
        <v>9.81500552938602+139.762930440193i</v>
      </c>
      <c r="BU498" t="str">
        <f t="shared" si="343"/>
        <v>44.7635942321905i</v>
      </c>
      <c r="BV498" t="str">
        <f t="shared" si="344"/>
        <v>0.758098156946186-0.0128668110525423i</v>
      </c>
      <c r="BW498">
        <f t="shared" si="345"/>
        <v>0.7582073399749345</v>
      </c>
      <c r="BX498" s="3">
        <f t="shared" si="346"/>
        <v>75.820733997493448</v>
      </c>
    </row>
    <row r="499" spans="7:76" x14ac:dyDescent="0.35">
      <c r="G499" s="1">
        <f t="shared" si="311"/>
        <v>498</v>
      </c>
      <c r="H499" s="1">
        <f t="shared" si="351"/>
        <v>498000</v>
      </c>
      <c r="I499" s="1">
        <f t="shared" si="312"/>
        <v>3127440</v>
      </c>
      <c r="J499" t="str">
        <f t="shared" si="313"/>
        <v>46.9116i</v>
      </c>
      <c r="K499" t="str">
        <f t="shared" si="347"/>
        <v>-2.04968165984205i</v>
      </c>
      <c r="L499" t="str">
        <f t="shared" si="314"/>
        <v>140.7348i</v>
      </c>
      <c r="M499" t="str">
        <f t="shared" si="315"/>
        <v>19.6040835599805+2.78596105014261i</v>
      </c>
      <c r="N499" t="str">
        <f t="shared" si="316"/>
        <v>44.8619183401579i</v>
      </c>
      <c r="O499" t="str">
        <f t="shared" si="317"/>
        <v>0.194777872114805-0.331297889463263i</v>
      </c>
      <c r="P499">
        <f t="shared" si="318"/>
        <v>0.38431329801137998</v>
      </c>
      <c r="Q499" s="3">
        <f t="shared" si="319"/>
        <v>38.431329801137998</v>
      </c>
      <c r="Z499" s="1">
        <f t="shared" si="320"/>
        <v>498</v>
      </c>
      <c r="AA499" s="1">
        <f t="shared" si="352"/>
        <v>498000</v>
      </c>
      <c r="AB499" s="1">
        <f t="shared" si="321"/>
        <v>3127440</v>
      </c>
      <c r="AC499" t="str">
        <f t="shared" si="322"/>
        <v>46.9116i</v>
      </c>
      <c r="AD499" t="str">
        <f t="shared" si="348"/>
        <v>-2.04968165984205i</v>
      </c>
      <c r="AE499" t="str">
        <f t="shared" si="323"/>
        <v>140.7348i</v>
      </c>
      <c r="AF499" t="str">
        <f t="shared" si="324"/>
        <v>37.0102237171956+10.5191391801305i</v>
      </c>
      <c r="AG499" t="str">
        <f t="shared" si="325"/>
        <v>44.8619183401579i</v>
      </c>
      <c r="AH499" t="str">
        <f t="shared" si="326"/>
        <v>0.440026529656856-0.374220795720664i</v>
      </c>
      <c r="AI499">
        <f t="shared" si="327"/>
        <v>0.57763704066798116</v>
      </c>
      <c r="AJ499" s="3">
        <f t="shared" si="328"/>
        <v>57.763704066798113</v>
      </c>
      <c r="AT499" s="1">
        <f t="shared" si="329"/>
        <v>498</v>
      </c>
      <c r="AU499" s="1">
        <f t="shared" si="353"/>
        <v>498000</v>
      </c>
      <c r="AV499" s="1">
        <f t="shared" si="330"/>
        <v>3127440</v>
      </c>
      <c r="AW499" t="str">
        <f t="shared" si="331"/>
        <v>46.9116i</v>
      </c>
      <c r="AX499" t="str">
        <f t="shared" si="349"/>
        <v>-2.04968165984205i</v>
      </c>
      <c r="AY499" t="str">
        <f t="shared" si="332"/>
        <v>140.7348i</v>
      </c>
      <c r="AZ499" t="str">
        <f t="shared" si="333"/>
        <v>66.234792162903+94.1270988595614i</v>
      </c>
      <c r="BA499" t="str">
        <f t="shared" si="334"/>
        <v>44.8619183401579i</v>
      </c>
      <c r="BB499" t="str">
        <f t="shared" si="335"/>
        <v>0.736962018075888-0.125349947893064i</v>
      </c>
      <c r="BC499">
        <f t="shared" si="336"/>
        <v>0.74754640359196389</v>
      </c>
      <c r="BD499" s="3">
        <f t="shared" si="337"/>
        <v>74.754640359196387</v>
      </c>
      <c r="BN499" s="1">
        <f t="shared" si="338"/>
        <v>498</v>
      </c>
      <c r="BO499" s="1">
        <f t="shared" si="354"/>
        <v>498000</v>
      </c>
      <c r="BP499" s="1">
        <f t="shared" si="339"/>
        <v>3127440</v>
      </c>
      <c r="BQ499" t="str">
        <f t="shared" si="340"/>
        <v>46.9116i</v>
      </c>
      <c r="BR499" t="str">
        <f t="shared" si="350"/>
        <v>-2.04968165984205i</v>
      </c>
      <c r="BS499" t="str">
        <f t="shared" si="341"/>
        <v>140.7348i</v>
      </c>
      <c r="BT499" t="str">
        <f t="shared" si="342"/>
        <v>9.85434746456045+140.041375190222i</v>
      </c>
      <c r="BU499" t="str">
        <f t="shared" si="343"/>
        <v>44.8619183401579i</v>
      </c>
      <c r="BV499" t="str">
        <f t="shared" si="344"/>
        <v>0.758063491369008-0.0128939099725701i</v>
      </c>
      <c r="BW499">
        <f t="shared" si="345"/>
        <v>0.75817313976488954</v>
      </c>
      <c r="BX499" s="3">
        <f t="shared" si="346"/>
        <v>75.817313976488947</v>
      </c>
    </row>
    <row r="500" spans="7:76" x14ac:dyDescent="0.35">
      <c r="G500" s="1">
        <f t="shared" si="311"/>
        <v>499</v>
      </c>
      <c r="H500" s="1">
        <f t="shared" si="351"/>
        <v>499000</v>
      </c>
      <c r="I500" s="1">
        <f t="shared" si="312"/>
        <v>3133720</v>
      </c>
      <c r="J500" t="str">
        <f t="shared" si="313"/>
        <v>47.0058i</v>
      </c>
      <c r="K500" t="str">
        <f t="shared" si="347"/>
        <v>-2.04557408136541i</v>
      </c>
      <c r="L500" t="str">
        <f t="shared" si="314"/>
        <v>141.0174i</v>
      </c>
      <c r="M500" t="str">
        <f t="shared" si="315"/>
        <v>19.6056375512579+2.78059835896249i</v>
      </c>
      <c r="N500" t="str">
        <f t="shared" si="316"/>
        <v>44.9602259186346i</v>
      </c>
      <c r="O500" t="str">
        <f t="shared" si="317"/>
        <v>0.194149055775306-0.330937342869093i</v>
      </c>
      <c r="P500">
        <f t="shared" si="318"/>
        <v>0.38368395948188727</v>
      </c>
      <c r="Q500" s="3">
        <f t="shared" si="319"/>
        <v>38.368395948188727</v>
      </c>
      <c r="Z500" s="1">
        <f t="shared" si="320"/>
        <v>499</v>
      </c>
      <c r="AA500" s="1">
        <f t="shared" si="352"/>
        <v>499000</v>
      </c>
      <c r="AB500" s="1">
        <f t="shared" si="321"/>
        <v>3133720</v>
      </c>
      <c r="AC500" t="str">
        <f t="shared" si="322"/>
        <v>47.0058i</v>
      </c>
      <c r="AD500" t="str">
        <f t="shared" si="348"/>
        <v>-2.04557408136541i</v>
      </c>
      <c r="AE500" t="str">
        <f t="shared" si="323"/>
        <v>141.0174i</v>
      </c>
      <c r="AF500" t="str">
        <f t="shared" si="324"/>
        <v>37.0213033271572+10.5012015048234i</v>
      </c>
      <c r="AG500" t="str">
        <f t="shared" si="325"/>
        <v>44.9602259186346i</v>
      </c>
      <c r="AH500" t="str">
        <f t="shared" si="326"/>
        <v>0.439214653302241-0.374332313213087i</v>
      </c>
      <c r="AI500">
        <f t="shared" si="327"/>
        <v>0.57709114738563483</v>
      </c>
      <c r="AJ500" s="3">
        <f t="shared" si="328"/>
        <v>57.709114738563486</v>
      </c>
      <c r="AT500" s="1">
        <f t="shared" si="329"/>
        <v>499</v>
      </c>
      <c r="AU500" s="1">
        <f t="shared" si="353"/>
        <v>499000</v>
      </c>
      <c r="AV500" s="1">
        <f t="shared" si="330"/>
        <v>3133720</v>
      </c>
      <c r="AW500" t="str">
        <f t="shared" si="331"/>
        <v>47.0058i</v>
      </c>
      <c r="AX500" t="str">
        <f t="shared" si="349"/>
        <v>-2.04557408136541i</v>
      </c>
      <c r="AY500" t="str">
        <f t="shared" si="332"/>
        <v>141.0174i</v>
      </c>
      <c r="AZ500" t="str">
        <f t="shared" si="333"/>
        <v>66.4126438583862+94.190708179822i</v>
      </c>
      <c r="BA500" t="str">
        <f t="shared" si="334"/>
        <v>44.9602259186346i</v>
      </c>
      <c r="BB500" t="str">
        <f t="shared" si="335"/>
        <v>0.736840372649375-0.12559834199012i</v>
      </c>
      <c r="BC500">
        <f t="shared" si="336"/>
        <v>0.74746817877200433</v>
      </c>
      <c r="BD500" s="3">
        <f t="shared" si="337"/>
        <v>74.746817877200428</v>
      </c>
      <c r="BN500" s="1">
        <f t="shared" si="338"/>
        <v>499</v>
      </c>
      <c r="BO500" s="1">
        <f t="shared" si="354"/>
        <v>499000</v>
      </c>
      <c r="BP500" s="1">
        <f t="shared" si="339"/>
        <v>3133720</v>
      </c>
      <c r="BQ500" t="str">
        <f t="shared" si="340"/>
        <v>47.0058i</v>
      </c>
      <c r="BR500" t="str">
        <f t="shared" si="350"/>
        <v>-2.04557408136541i</v>
      </c>
      <c r="BS500" t="str">
        <f t="shared" si="341"/>
        <v>141.0174i</v>
      </c>
      <c r="BT500" t="str">
        <f t="shared" si="342"/>
        <v>9.89376691891851+140.319803356444i</v>
      </c>
      <c r="BU500" t="str">
        <f t="shared" si="343"/>
        <v>44.9602259186346i</v>
      </c>
      <c r="BV500" t="str">
        <f t="shared" si="344"/>
        <v>0.758029029509461-0.0129210060714293i</v>
      </c>
      <c r="BW500">
        <f t="shared" si="345"/>
        <v>0.75813914420570139</v>
      </c>
      <c r="BX500" s="3">
        <f t="shared" si="346"/>
        <v>75.813914420570143</v>
      </c>
    </row>
    <row r="501" spans="7:76" x14ac:dyDescent="0.35">
      <c r="G501" s="1">
        <f t="shared" si="311"/>
        <v>500</v>
      </c>
      <c r="H501" s="1">
        <f t="shared" si="351"/>
        <v>500000</v>
      </c>
      <c r="I501" s="1">
        <f t="shared" si="312"/>
        <v>3140000</v>
      </c>
      <c r="J501" t="str">
        <f t="shared" si="313"/>
        <v>47.1i</v>
      </c>
      <c r="K501" t="str">
        <f t="shared" si="347"/>
        <v>-2.04148293320268i</v>
      </c>
      <c r="L501" t="str">
        <f t="shared" si="314"/>
        <v>141.3i</v>
      </c>
      <c r="M501" t="str">
        <f t="shared" si="315"/>
        <v>19.6071824720891+2.7752558346906i</v>
      </c>
      <c r="N501" t="str">
        <f t="shared" si="316"/>
        <v>45.0585170667973i</v>
      </c>
      <c r="O501" t="str">
        <f t="shared" si="317"/>
        <v>0.19352304920394-0.330576907791869i</v>
      </c>
      <c r="P501">
        <f t="shared" si="318"/>
        <v>0.38305647434604784</v>
      </c>
      <c r="Q501" s="3">
        <f t="shared" si="319"/>
        <v>38.305647434604786</v>
      </c>
      <c r="Z501" s="1">
        <f t="shared" si="320"/>
        <v>500</v>
      </c>
      <c r="AA501" s="1">
        <f t="shared" si="352"/>
        <v>500000</v>
      </c>
      <c r="AB501" s="1">
        <f t="shared" si="321"/>
        <v>3140000</v>
      </c>
      <c r="AC501" t="str">
        <f t="shared" si="322"/>
        <v>47.1i</v>
      </c>
      <c r="AD501" t="str">
        <f t="shared" si="348"/>
        <v>-2.04148293320268i</v>
      </c>
      <c r="AE501" t="str">
        <f t="shared" si="323"/>
        <v>141.3i</v>
      </c>
      <c r="AF501" t="str">
        <f t="shared" si="324"/>
        <v>37.0323231021127+10.483318641787i</v>
      </c>
      <c r="AG501" t="str">
        <f t="shared" si="325"/>
        <v>45.0585170667973i</v>
      </c>
      <c r="AH501" t="str">
        <f t="shared" si="326"/>
        <v>0.438404230326476-0.374441999080619i</v>
      </c>
      <c r="AI501">
        <f t="shared" si="327"/>
        <v>0.57654581764473856</v>
      </c>
      <c r="AJ501" s="3">
        <f t="shared" si="328"/>
        <v>57.654581764473853</v>
      </c>
      <c r="AT501" s="1">
        <f t="shared" si="329"/>
        <v>500</v>
      </c>
      <c r="AU501" s="1">
        <f t="shared" si="353"/>
        <v>500000</v>
      </c>
      <c r="AV501" s="1">
        <f t="shared" si="330"/>
        <v>3140000</v>
      </c>
      <c r="AW501" t="str">
        <f t="shared" si="331"/>
        <v>47.1i</v>
      </c>
      <c r="AX501" t="str">
        <f t="shared" si="349"/>
        <v>-2.04148293320268i</v>
      </c>
      <c r="AY501" t="str">
        <f t="shared" si="332"/>
        <v>141.3i</v>
      </c>
      <c r="AZ501" t="str">
        <f t="shared" si="333"/>
        <v>66.5903785981617+94.2538975203988i</v>
      </c>
      <c r="BA501" t="str">
        <f t="shared" si="334"/>
        <v>45.0585170667973i</v>
      </c>
      <c r="BB501" t="str">
        <f t="shared" si="335"/>
        <v>0.736718775882084-0.125846619224492i</v>
      </c>
      <c r="BC501">
        <f t="shared" si="336"/>
        <v>0.74739007640416966</v>
      </c>
      <c r="BD501" s="3">
        <f t="shared" si="337"/>
        <v>74.739007640416972</v>
      </c>
      <c r="BN501" s="1">
        <f t="shared" si="338"/>
        <v>500</v>
      </c>
      <c r="BO501" s="1">
        <f t="shared" si="354"/>
        <v>500000</v>
      </c>
      <c r="BP501" s="1">
        <f t="shared" si="339"/>
        <v>3140000</v>
      </c>
      <c r="BQ501" t="str">
        <f t="shared" si="340"/>
        <v>47.1i</v>
      </c>
      <c r="BR501" t="str">
        <f t="shared" si="350"/>
        <v>-2.04148293320268i</v>
      </c>
      <c r="BS501" t="str">
        <f t="shared" si="341"/>
        <v>141.3i</v>
      </c>
      <c r="BT501" t="str">
        <f t="shared" si="342"/>
        <v>9.93326388315518+140.598214906655i</v>
      </c>
      <c r="BU501" t="str">
        <f t="shared" si="343"/>
        <v>45.0585170667973i</v>
      </c>
      <c r="BV501" t="str">
        <f t="shared" si="344"/>
        <v>0.757994769694508-0.0129480993669108i</v>
      </c>
      <c r="BW501">
        <f t="shared" si="345"/>
        <v>0.75810535162432768</v>
      </c>
      <c r="BX501" s="3">
        <f t="shared" si="346"/>
        <v>75.810535162432771</v>
      </c>
    </row>
    <row r="502" spans="7:76" x14ac:dyDescent="0.35">
      <c r="G502" s="1">
        <f t="shared" si="311"/>
        <v>501</v>
      </c>
      <c r="H502" s="1">
        <f t="shared" si="351"/>
        <v>501000</v>
      </c>
      <c r="I502" s="1">
        <f t="shared" si="312"/>
        <v>3146280</v>
      </c>
      <c r="J502" t="str">
        <f t="shared" si="313"/>
        <v>47.1942i</v>
      </c>
      <c r="K502" t="str">
        <f t="shared" si="347"/>
        <v>-2.03740811696874i</v>
      </c>
      <c r="L502" t="str">
        <f t="shared" si="314"/>
        <v>141.5826i</v>
      </c>
      <c r="M502" t="str">
        <f t="shared" si="315"/>
        <v>19.6087183924505+2.76993336645188i</v>
      </c>
      <c r="N502" t="str">
        <f t="shared" si="316"/>
        <v>45.1567918830313i</v>
      </c>
      <c r="O502" t="str">
        <f t="shared" si="317"/>
        <v>0.192899837206971-0.330216590520758i</v>
      </c>
      <c r="P502">
        <f t="shared" si="318"/>
        <v>0.3824308353802422</v>
      </c>
      <c r="Q502" s="3">
        <f t="shared" si="319"/>
        <v>38.243083538024223</v>
      </c>
      <c r="Z502" s="1">
        <f t="shared" si="320"/>
        <v>501</v>
      </c>
      <c r="AA502" s="1">
        <f t="shared" si="352"/>
        <v>501000</v>
      </c>
      <c r="AB502" s="1">
        <f t="shared" si="321"/>
        <v>3146280</v>
      </c>
      <c r="AC502" t="str">
        <f t="shared" si="322"/>
        <v>47.1942i</v>
      </c>
      <c r="AD502" t="str">
        <f t="shared" si="348"/>
        <v>-2.03740811696874i</v>
      </c>
      <c r="AE502" t="str">
        <f t="shared" si="323"/>
        <v>141.5826i</v>
      </c>
      <c r="AF502" t="str">
        <f t="shared" si="324"/>
        <v>37.0432834597449+10.4654903808081i</v>
      </c>
      <c r="AG502" t="str">
        <f t="shared" si="325"/>
        <v>45.1567918830313i</v>
      </c>
      <c r="AH502" t="str">
        <f t="shared" si="326"/>
        <v>0.43759526071643-0.374549862545449i</v>
      </c>
      <c r="AI502">
        <f t="shared" si="327"/>
        <v>0.57600105185172634</v>
      </c>
      <c r="AJ502" s="3">
        <f t="shared" si="328"/>
        <v>57.600105185172637</v>
      </c>
      <c r="AT502" s="1">
        <f t="shared" si="329"/>
        <v>501</v>
      </c>
      <c r="AU502" s="1">
        <f t="shared" si="353"/>
        <v>501000</v>
      </c>
      <c r="AV502" s="1">
        <f t="shared" si="330"/>
        <v>3146280</v>
      </c>
      <c r="AW502" t="str">
        <f t="shared" si="331"/>
        <v>47.1942i</v>
      </c>
      <c r="AX502" t="str">
        <f t="shared" si="349"/>
        <v>-2.03740811696874i</v>
      </c>
      <c r="AY502" t="str">
        <f t="shared" si="332"/>
        <v>141.5826i</v>
      </c>
      <c r="AZ502" t="str">
        <f t="shared" si="333"/>
        <v>66.7679954300683+94.316668051114i</v>
      </c>
      <c r="BA502" t="str">
        <f t="shared" si="334"/>
        <v>45.1567918830313i</v>
      </c>
      <c r="BB502" t="str">
        <f t="shared" si="335"/>
        <v>0.7365972262379-0.12609477963133i</v>
      </c>
      <c r="BC502">
        <f t="shared" si="336"/>
        <v>0.74731209487846628</v>
      </c>
      <c r="BD502" s="3">
        <f t="shared" si="337"/>
        <v>74.731209487846627</v>
      </c>
      <c r="BN502" s="1">
        <f t="shared" si="338"/>
        <v>501</v>
      </c>
      <c r="BO502" s="1">
        <f t="shared" si="354"/>
        <v>501000</v>
      </c>
      <c r="BP502" s="1">
        <f t="shared" si="339"/>
        <v>3146280</v>
      </c>
      <c r="BQ502" t="str">
        <f t="shared" si="340"/>
        <v>47.1942i</v>
      </c>
      <c r="BR502" t="str">
        <f t="shared" si="350"/>
        <v>-2.03740811696874i</v>
      </c>
      <c r="BS502" t="str">
        <f t="shared" si="341"/>
        <v>141.5826i</v>
      </c>
      <c r="BT502" t="str">
        <f t="shared" si="342"/>
        <v>9.97283834794772+140.876609808659i</v>
      </c>
      <c r="BU502" t="str">
        <f t="shared" si="343"/>
        <v>45.1567918830313i</v>
      </c>
      <c r="BV502" t="str">
        <f t="shared" si="344"/>
        <v>0.757960710268146-0.0129751898766451i</v>
      </c>
      <c r="BW502">
        <f t="shared" si="345"/>
        <v>0.75807176036476098</v>
      </c>
      <c r="BX502" s="3">
        <f t="shared" si="346"/>
        <v>75.807176036476093</v>
      </c>
    </row>
    <row r="503" spans="7:76" x14ac:dyDescent="0.35">
      <c r="G503" s="1">
        <f t="shared" si="311"/>
        <v>502</v>
      </c>
      <c r="H503" s="1">
        <f t="shared" si="351"/>
        <v>502000</v>
      </c>
      <c r="I503" s="1">
        <f t="shared" si="312"/>
        <v>3152560</v>
      </c>
      <c r="J503" t="str">
        <f t="shared" si="313"/>
        <v>47.2884i</v>
      </c>
      <c r="K503" t="str">
        <f t="shared" si="347"/>
        <v>-2.03334953506243i</v>
      </c>
      <c r="L503" t="str">
        <f t="shared" si="314"/>
        <v>141.8652i</v>
      </c>
      <c r="M503" t="str">
        <f t="shared" si="315"/>
        <v>19.6102453816496+2.76463084416045i</v>
      </c>
      <c r="N503" t="str">
        <f t="shared" si="316"/>
        <v>45.2550504649376i</v>
      </c>
      <c r="O503" t="str">
        <f t="shared" si="317"/>
        <v>0.192279404680641-0.329856397256508i</v>
      </c>
      <c r="P503">
        <f t="shared" si="318"/>
        <v>0.38180703539272942</v>
      </c>
      <c r="Q503" s="3">
        <f t="shared" si="319"/>
        <v>38.18070353927294</v>
      </c>
      <c r="Z503" s="1">
        <f t="shared" si="320"/>
        <v>502</v>
      </c>
      <c r="AA503" s="1">
        <f t="shared" si="352"/>
        <v>502000</v>
      </c>
      <c r="AB503" s="1">
        <f t="shared" si="321"/>
        <v>3152560</v>
      </c>
      <c r="AC503" t="str">
        <f t="shared" si="322"/>
        <v>47.2884i</v>
      </c>
      <c r="AD503" t="str">
        <f t="shared" si="348"/>
        <v>-2.03334953506243i</v>
      </c>
      <c r="AE503" t="str">
        <f t="shared" si="323"/>
        <v>141.8652i</v>
      </c>
      <c r="AF503" t="str">
        <f t="shared" si="324"/>
        <v>37.0541848142164+10.4477165123558i</v>
      </c>
      <c r="AG503" t="str">
        <f t="shared" si="325"/>
        <v>45.2550504649376i</v>
      </c>
      <c r="AH503" t="str">
        <f t="shared" si="326"/>
        <v>0.436787744437091-0.374655912798136i</v>
      </c>
      <c r="AI503">
        <f t="shared" si="327"/>
        <v>0.57545685041108507</v>
      </c>
      <c r="AJ503" s="3">
        <f t="shared" si="328"/>
        <v>57.545685041108506</v>
      </c>
      <c r="AT503" s="1">
        <f t="shared" si="329"/>
        <v>502</v>
      </c>
      <c r="AU503" s="1">
        <f t="shared" si="353"/>
        <v>502000</v>
      </c>
      <c r="AV503" s="1">
        <f t="shared" si="330"/>
        <v>3152560</v>
      </c>
      <c r="AW503" t="str">
        <f t="shared" si="331"/>
        <v>47.2884i</v>
      </c>
      <c r="AX503" t="str">
        <f t="shared" si="349"/>
        <v>-2.03334953506243i</v>
      </c>
      <c r="AY503" t="str">
        <f t="shared" si="332"/>
        <v>141.8652i</v>
      </c>
      <c r="AZ503" t="str">
        <f t="shared" si="333"/>
        <v>66.9454934088829+94.3790209422507i</v>
      </c>
      <c r="BA503" t="str">
        <f t="shared" si="334"/>
        <v>45.2550504649376i</v>
      </c>
      <c r="BB503" t="str">
        <f t="shared" si="335"/>
        <v>0.736475722197726-0.126342823244389i</v>
      </c>
      <c r="BC503">
        <f t="shared" si="336"/>
        <v>0.74723423260181598</v>
      </c>
      <c r="BD503" s="3">
        <f t="shared" si="337"/>
        <v>74.723423260181605</v>
      </c>
      <c r="BN503" s="1">
        <f t="shared" si="338"/>
        <v>502</v>
      </c>
      <c r="BO503" s="1">
        <f t="shared" si="354"/>
        <v>502000</v>
      </c>
      <c r="BP503" s="1">
        <f t="shared" si="339"/>
        <v>3152560</v>
      </c>
      <c r="BQ503" t="str">
        <f t="shared" si="340"/>
        <v>47.2884i</v>
      </c>
      <c r="BR503" t="str">
        <f t="shared" si="350"/>
        <v>-2.03334953506243i</v>
      </c>
      <c r="BS503" t="str">
        <f t="shared" si="341"/>
        <v>141.8652i</v>
      </c>
      <c r="BT503" t="str">
        <f t="shared" si="342"/>
        <v>10.0124903039556+141.154988030266i</v>
      </c>
      <c r="BU503" t="str">
        <f t="shared" si="343"/>
        <v>45.2550504649376i</v>
      </c>
      <c r="BV503" t="str">
        <f t="shared" si="344"/>
        <v>0.757926849591212-0.0130022776181033i</v>
      </c>
      <c r="BW503">
        <f t="shared" si="345"/>
        <v>0.75803836878783259</v>
      </c>
      <c r="BX503" s="3">
        <f t="shared" si="346"/>
        <v>75.803836878783258</v>
      </c>
    </row>
    <row r="504" spans="7:76" x14ac:dyDescent="0.35">
      <c r="G504" s="1">
        <f t="shared" si="311"/>
        <v>503</v>
      </c>
      <c r="H504" s="1">
        <f t="shared" si="351"/>
        <v>503000</v>
      </c>
      <c r="I504" s="1">
        <f t="shared" si="312"/>
        <v>3158840</v>
      </c>
      <c r="J504" t="str">
        <f t="shared" si="313"/>
        <v>47.3826i</v>
      </c>
      <c r="K504" t="str">
        <f t="shared" si="347"/>
        <v>-2.02930709065873i</v>
      </c>
      <c r="L504" t="str">
        <f t="shared" si="314"/>
        <v>142.1478i</v>
      </c>
      <c r="M504" t="str">
        <f t="shared" si="315"/>
        <v>19.6117635083325+2.75934815851283i</v>
      </c>
      <c r="N504" t="str">
        <f t="shared" si="316"/>
        <v>45.3532929093413i</v>
      </c>
      <c r="O504" t="str">
        <f t="shared" si="317"/>
        <v>0.191661736610646-0.329496334112495i</v>
      </c>
      <c r="P504">
        <f t="shared" si="318"/>
        <v>0.3811850672234966</v>
      </c>
      <c r="Q504" s="3">
        <f t="shared" si="319"/>
        <v>38.118506722349657</v>
      </c>
      <c r="Z504" s="1">
        <f t="shared" si="320"/>
        <v>503</v>
      </c>
      <c r="AA504" s="1">
        <f t="shared" si="352"/>
        <v>503000</v>
      </c>
      <c r="AB504" s="1">
        <f t="shared" si="321"/>
        <v>3158840</v>
      </c>
      <c r="AC504" t="str">
        <f t="shared" si="322"/>
        <v>47.3826i</v>
      </c>
      <c r="AD504" t="str">
        <f t="shared" si="348"/>
        <v>-2.02930709065873i</v>
      </c>
      <c r="AE504" t="str">
        <f t="shared" si="323"/>
        <v>142.1478i</v>
      </c>
      <c r="AF504" t="str">
        <f t="shared" si="324"/>
        <v>37.0650275762032+10.4299968275846i</v>
      </c>
      <c r="AG504" t="str">
        <f t="shared" si="325"/>
        <v>45.3532929093413i</v>
      </c>
      <c r="AH504" t="str">
        <f t="shared" si="326"/>
        <v>0.435981681431639-0.374760158997609i</v>
      </c>
      <c r="AI504">
        <f t="shared" si="327"/>
        <v>0.5749132137252303</v>
      </c>
      <c r="AJ504" s="3">
        <f t="shared" si="328"/>
        <v>57.491321372523032</v>
      </c>
      <c r="AT504" s="1">
        <f t="shared" si="329"/>
        <v>503</v>
      </c>
      <c r="AU504" s="1">
        <f t="shared" si="353"/>
        <v>503000</v>
      </c>
      <c r="AV504" s="1">
        <f t="shared" si="330"/>
        <v>3158840</v>
      </c>
      <c r="AW504" t="str">
        <f t="shared" si="331"/>
        <v>47.3826i</v>
      </c>
      <c r="AX504" t="str">
        <f t="shared" si="349"/>
        <v>-2.02930709065873i</v>
      </c>
      <c r="AY504" t="str">
        <f t="shared" si="332"/>
        <v>142.1478i</v>
      </c>
      <c r="AZ504" t="str">
        <f t="shared" si="333"/>
        <v>67.1228715962998+94.4409573645175i</v>
      </c>
      <c r="BA504" t="str">
        <f t="shared" si="334"/>
        <v>45.3532929093413i</v>
      </c>
      <c r="BB504" t="str">
        <f t="shared" si="335"/>
        <v>0.736354262259263-0.126590750096054i</v>
      </c>
      <c r="BC504">
        <f t="shared" si="336"/>
        <v>0.74715648799783918</v>
      </c>
      <c r="BD504" s="3">
        <f t="shared" si="337"/>
        <v>74.715648799783921</v>
      </c>
      <c r="BN504" s="1">
        <f t="shared" si="338"/>
        <v>503</v>
      </c>
      <c r="BO504" s="1">
        <f t="shared" si="354"/>
        <v>503000</v>
      </c>
      <c r="BP504" s="1">
        <f t="shared" si="339"/>
        <v>3158840</v>
      </c>
      <c r="BQ504" t="str">
        <f t="shared" si="340"/>
        <v>47.3826i</v>
      </c>
      <c r="BR504" t="str">
        <f t="shared" si="350"/>
        <v>-2.02930709065873i</v>
      </c>
      <c r="BS504" t="str">
        <f t="shared" si="341"/>
        <v>142.1478i</v>
      </c>
      <c r="BT504" t="str">
        <f t="shared" si="342"/>
        <v>10.0522197418207+141.433349539292i</v>
      </c>
      <c r="BU504" t="str">
        <f t="shared" si="343"/>
        <v>45.3532929093413i</v>
      </c>
      <c r="BV504" t="str">
        <f t="shared" si="344"/>
        <v>0.757893186041182-0.0130293626085999i</v>
      </c>
      <c r="BW504">
        <f t="shared" si="345"/>
        <v>0.75800517527101374</v>
      </c>
      <c r="BX504" s="3">
        <f t="shared" si="346"/>
        <v>75.800517527101377</v>
      </c>
    </row>
    <row r="505" spans="7:76" x14ac:dyDescent="0.35">
      <c r="G505" s="1">
        <f t="shared" si="311"/>
        <v>504</v>
      </c>
      <c r="H505" s="1">
        <f t="shared" si="351"/>
        <v>504000</v>
      </c>
      <c r="I505" s="1">
        <f t="shared" si="312"/>
        <v>3165120</v>
      </c>
      <c r="J505" t="str">
        <f t="shared" si="313"/>
        <v>47.4768i</v>
      </c>
      <c r="K505" t="str">
        <f t="shared" si="347"/>
        <v>-2.02528068770107i</v>
      </c>
      <c r="L505" t="str">
        <f t="shared" si="314"/>
        <v>142.4304i</v>
      </c>
      <c r="M505" t="str">
        <f t="shared" si="315"/>
        <v>19.6132728404917+2.75408520098122i</v>
      </c>
      <c r="N505" t="str">
        <f t="shared" si="316"/>
        <v>45.4515193122989i</v>
      </c>
      <c r="O505" t="str">
        <f t="shared" si="317"/>
        <v>0.191046818071639-0.329136407115772i</v>
      </c>
      <c r="P505">
        <f t="shared" si="318"/>
        <v>0.3805649237441322</v>
      </c>
      <c r="Q505" s="3">
        <f t="shared" si="319"/>
        <v>38.056492374413217</v>
      </c>
      <c r="Z505" s="1">
        <f t="shared" si="320"/>
        <v>504</v>
      </c>
      <c r="AA505" s="1">
        <f t="shared" si="352"/>
        <v>504000</v>
      </c>
      <c r="AB505" s="1">
        <f t="shared" si="321"/>
        <v>3165120</v>
      </c>
      <c r="AC505" t="str">
        <f t="shared" si="322"/>
        <v>47.4768i</v>
      </c>
      <c r="AD505" t="str">
        <f t="shared" si="348"/>
        <v>-2.02528068770107i</v>
      </c>
      <c r="AE505" t="str">
        <f t="shared" si="323"/>
        <v>142.4304i</v>
      </c>
      <c r="AF505" t="str">
        <f t="shared" si="324"/>
        <v>37.0758121529289+10.4123311183368i</v>
      </c>
      <c r="AG505" t="str">
        <f t="shared" si="325"/>
        <v>45.4515193122989i</v>
      </c>
      <c r="AH505" t="str">
        <f t="shared" si="326"/>
        <v>0.43517707162154-0.374862610271182i</v>
      </c>
      <c r="AI505">
        <f t="shared" si="327"/>
        <v>0.57437014219440685</v>
      </c>
      <c r="AJ505" s="3">
        <f t="shared" si="328"/>
        <v>57.437014219440684</v>
      </c>
      <c r="AT505" s="1">
        <f t="shared" si="329"/>
        <v>504</v>
      </c>
      <c r="AU505" s="1">
        <f t="shared" si="353"/>
        <v>504000</v>
      </c>
      <c r="AV505" s="1">
        <f t="shared" si="330"/>
        <v>3165120</v>
      </c>
      <c r="AW505" t="str">
        <f t="shared" si="331"/>
        <v>47.4768i</v>
      </c>
      <c r="AX505" t="str">
        <f t="shared" si="349"/>
        <v>-2.02528068770107i</v>
      </c>
      <c r="AY505" t="str">
        <f t="shared" si="332"/>
        <v>142.4304i</v>
      </c>
      <c r="AZ505" t="str">
        <f t="shared" si="333"/>
        <v>67.3001290609093+94.5024784890154i</v>
      </c>
      <c r="BA505" t="str">
        <f t="shared" si="334"/>
        <v>45.4515193122989i</v>
      </c>
      <c r="BB505" t="str">
        <f t="shared" si="335"/>
        <v>0.736232844936821-0.12683856021735i</v>
      </c>
      <c r="BC505">
        <f t="shared" si="336"/>
        <v>0.74707885950666231</v>
      </c>
      <c r="BD505" s="3">
        <f t="shared" si="337"/>
        <v>74.707885950666224</v>
      </c>
      <c r="BN505" s="1">
        <f t="shared" si="338"/>
        <v>504</v>
      </c>
      <c r="BO505" s="1">
        <f t="shared" si="354"/>
        <v>504000</v>
      </c>
      <c r="BP505" s="1">
        <f t="shared" si="339"/>
        <v>3165120</v>
      </c>
      <c r="BQ505" t="str">
        <f t="shared" si="340"/>
        <v>47.4768i</v>
      </c>
      <c r="BR505" t="str">
        <f t="shared" si="350"/>
        <v>-2.02528068770107i</v>
      </c>
      <c r="BS505" t="str">
        <f t="shared" si="341"/>
        <v>142.4304i</v>
      </c>
      <c r="BT505" t="str">
        <f t="shared" si="342"/>
        <v>10.0920266521669+141.711694303561i</v>
      </c>
      <c r="BU505" t="str">
        <f t="shared" si="343"/>
        <v>45.4515193122989i</v>
      </c>
      <c r="BV505" t="str">
        <f t="shared" si="344"/>
        <v>0.75785971801194-0.013056444865294i</v>
      </c>
      <c r="BW505">
        <f t="shared" si="345"/>
        <v>0.75797217820818319</v>
      </c>
      <c r="BX505" s="3">
        <f t="shared" si="346"/>
        <v>75.797217820818318</v>
      </c>
    </row>
    <row r="506" spans="7:76" x14ac:dyDescent="0.35">
      <c r="G506" s="1">
        <f t="shared" si="311"/>
        <v>505</v>
      </c>
      <c r="H506" s="1">
        <f t="shared" si="351"/>
        <v>505000</v>
      </c>
      <c r="I506" s="1">
        <f t="shared" si="312"/>
        <v>3171400</v>
      </c>
      <c r="J506" t="str">
        <f t="shared" si="313"/>
        <v>47.571i</v>
      </c>
      <c r="K506" t="str">
        <f t="shared" si="347"/>
        <v>-2.02127023089374i</v>
      </c>
      <c r="L506" t="str">
        <f t="shared" si="314"/>
        <v>142.713i</v>
      </c>
      <c r="M506" t="str">
        <f t="shared" si="315"/>
        <v>19.6147734454735+2.74884186380687i</v>
      </c>
      <c r="N506" t="str">
        <f t="shared" si="316"/>
        <v>45.5497297691063i</v>
      </c>
      <c r="O506" t="str">
        <f t="shared" si="317"/>
        <v>0.190434634226716-0.328776622208094i</v>
      </c>
      <c r="P506">
        <f t="shared" si="318"/>
        <v>0.3799465978576817</v>
      </c>
      <c r="Q506" s="3">
        <f t="shared" si="319"/>
        <v>37.994659785768171</v>
      </c>
      <c r="Z506" s="1">
        <f t="shared" si="320"/>
        <v>505</v>
      </c>
      <c r="AA506" s="1">
        <f t="shared" si="352"/>
        <v>505000</v>
      </c>
      <c r="AB506" s="1">
        <f t="shared" si="321"/>
        <v>3171400</v>
      </c>
      <c r="AC506" t="str">
        <f t="shared" si="322"/>
        <v>47.571i</v>
      </c>
      <c r="AD506" t="str">
        <f t="shared" si="348"/>
        <v>-2.02127023089374i</v>
      </c>
      <c r="AE506" t="str">
        <f t="shared" si="323"/>
        <v>142.713i</v>
      </c>
      <c r="AF506" t="str">
        <f t="shared" si="324"/>
        <v>37.0865389481981+10.3947191771452i</v>
      </c>
      <c r="AG506" t="str">
        <f t="shared" si="325"/>
        <v>45.5497297691063i</v>
      </c>
      <c r="AH506" t="str">
        <f t="shared" si="326"/>
        <v>0.434373914906625-0.374963275714557i</v>
      </c>
      <c r="AI506">
        <f t="shared" si="327"/>
        <v>0.57382763621657229</v>
      </c>
      <c r="AJ506" s="3">
        <f t="shared" si="328"/>
        <v>57.382763621657226</v>
      </c>
      <c r="AT506" s="1">
        <f t="shared" si="329"/>
        <v>505</v>
      </c>
      <c r="AU506" s="1">
        <f t="shared" si="353"/>
        <v>505000</v>
      </c>
      <c r="AV506" s="1">
        <f t="shared" si="330"/>
        <v>3171400</v>
      </c>
      <c r="AW506" t="str">
        <f t="shared" si="331"/>
        <v>47.571i</v>
      </c>
      <c r="AX506" t="str">
        <f t="shared" si="349"/>
        <v>-2.02127023089374i</v>
      </c>
      <c r="AY506" t="str">
        <f t="shared" si="332"/>
        <v>142.713i</v>
      </c>
      <c r="AZ506" t="str">
        <f t="shared" si="333"/>
        <v>67.4772648781766+94.5635854872039i</v>
      </c>
      <c r="BA506" t="str">
        <f t="shared" si="334"/>
        <v>45.5497297691063i</v>
      </c>
      <c r="BB506" t="str">
        <f t="shared" si="335"/>
        <v>0.736111468761094-0.127086253637973i</v>
      </c>
      <c r="BC506">
        <f t="shared" si="336"/>
        <v>0.74700134558469855</v>
      </c>
      <c r="BD506" s="3">
        <f t="shared" si="337"/>
        <v>74.700134558469856</v>
      </c>
      <c r="BN506" s="1">
        <f t="shared" si="338"/>
        <v>505</v>
      </c>
      <c r="BO506" s="1">
        <f t="shared" si="354"/>
        <v>505000</v>
      </c>
      <c r="BP506" s="1">
        <f t="shared" si="339"/>
        <v>3171400</v>
      </c>
      <c r="BQ506" t="str">
        <f t="shared" si="340"/>
        <v>47.571i</v>
      </c>
      <c r="BR506" t="str">
        <f t="shared" si="350"/>
        <v>-2.02127023089374i</v>
      </c>
      <c r="BS506" t="str">
        <f t="shared" si="341"/>
        <v>142.713i</v>
      </c>
      <c r="BT506" t="str">
        <f t="shared" si="342"/>
        <v>10.1319110256007+141.990022290902i</v>
      </c>
      <c r="BU506" t="str">
        <f t="shared" si="343"/>
        <v>45.5497297691063i</v>
      </c>
      <c r="BV506" t="str">
        <f t="shared" si="344"/>
        <v>0.757826443913614-0.013083524405191i</v>
      </c>
      <c r="BW506">
        <f t="shared" si="345"/>
        <v>0.75793937600946371</v>
      </c>
      <c r="BX506" s="3">
        <f t="shared" si="346"/>
        <v>75.793937600946364</v>
      </c>
    </row>
    <row r="507" spans="7:76" x14ac:dyDescent="0.35">
      <c r="G507" s="1">
        <f t="shared" si="311"/>
        <v>506</v>
      </c>
      <c r="H507" s="1">
        <f t="shared" si="351"/>
        <v>506000</v>
      </c>
      <c r="I507" s="1">
        <f t="shared" si="312"/>
        <v>3177680</v>
      </c>
      <c r="J507" t="str">
        <f t="shared" si="313"/>
        <v>47.6652i</v>
      </c>
      <c r="K507" t="str">
        <f t="shared" si="347"/>
        <v>-2.01727562569435i</v>
      </c>
      <c r="L507" t="str">
        <f t="shared" si="314"/>
        <v>142.9956i</v>
      </c>
      <c r="M507" t="str">
        <f t="shared" si="315"/>
        <v>19.6162653899849+2.74361803999353i</v>
      </c>
      <c r="N507" t="str">
        <f t="shared" si="316"/>
        <v>45.6479243743056i</v>
      </c>
      <c r="O507" t="str">
        <f t="shared" si="317"/>
        <v>0.189825170326908-0.328416985246933i</v>
      </c>
      <c r="P507">
        <f t="shared" si="318"/>
        <v>0.37933008249850664</v>
      </c>
      <c r="Q507" s="3">
        <f t="shared" si="319"/>
        <v>37.933008249850666</v>
      </c>
      <c r="Z507" s="1">
        <f t="shared" si="320"/>
        <v>506</v>
      </c>
      <c r="AA507" s="1">
        <f t="shared" si="352"/>
        <v>506000</v>
      </c>
      <c r="AB507" s="1">
        <f t="shared" si="321"/>
        <v>3177680</v>
      </c>
      <c r="AC507" t="str">
        <f t="shared" si="322"/>
        <v>47.6652i</v>
      </c>
      <c r="AD507" t="str">
        <f t="shared" si="348"/>
        <v>-2.01727562569435i</v>
      </c>
      <c r="AE507" t="str">
        <f t="shared" si="323"/>
        <v>142.9956i</v>
      </c>
      <c r="AF507" t="str">
        <f t="shared" si="324"/>
        <v>37.0972083624292+10.3771607972355i</v>
      </c>
      <c r="AG507" t="str">
        <f t="shared" si="325"/>
        <v>45.6479243743056i</v>
      </c>
      <c r="AH507" t="str">
        <f t="shared" si="326"/>
        <v>0.433572211165188-0.375062164391834i</v>
      </c>
      <c r="AI507">
        <f t="shared" si="327"/>
        <v>0.57328569618730019</v>
      </c>
      <c r="AJ507" s="3">
        <f t="shared" si="328"/>
        <v>57.328569618730022</v>
      </c>
      <c r="AT507" s="1">
        <f t="shared" si="329"/>
        <v>506</v>
      </c>
      <c r="AU507" s="1">
        <f t="shared" si="353"/>
        <v>506000</v>
      </c>
      <c r="AV507" s="1">
        <f t="shared" si="330"/>
        <v>3177680</v>
      </c>
      <c r="AW507" t="str">
        <f t="shared" si="331"/>
        <v>47.6652i</v>
      </c>
      <c r="AX507" t="str">
        <f t="shared" si="349"/>
        <v>-2.01727562569435i</v>
      </c>
      <c r="AY507" t="str">
        <f t="shared" si="332"/>
        <v>142.9956i</v>
      </c>
      <c r="AZ507" t="str">
        <f t="shared" si="333"/>
        <v>67.6542781304209+94.6242795308679i</v>
      </c>
      <c r="BA507" t="str">
        <f t="shared" si="334"/>
        <v>45.6479243743056i</v>
      </c>
      <c r="BB507" t="str">
        <f t="shared" si="335"/>
        <v>0.735990132278987-0.127333830386294i</v>
      </c>
      <c r="BC507">
        <f t="shared" si="336"/>
        <v>0.74692394470447021</v>
      </c>
      <c r="BD507" s="3">
        <f t="shared" si="337"/>
        <v>74.692394470447027</v>
      </c>
      <c r="BN507" s="1">
        <f t="shared" si="338"/>
        <v>506</v>
      </c>
      <c r="BO507" s="1">
        <f t="shared" si="354"/>
        <v>506000</v>
      </c>
      <c r="BP507" s="1">
        <f t="shared" si="339"/>
        <v>3177680</v>
      </c>
      <c r="BQ507" t="str">
        <f t="shared" si="340"/>
        <v>47.6652i</v>
      </c>
      <c r="BR507" t="str">
        <f t="shared" si="350"/>
        <v>-2.01727562569435i</v>
      </c>
      <c r="BS507" t="str">
        <f t="shared" si="341"/>
        <v>142.9956i</v>
      </c>
      <c r="BT507" t="str">
        <f t="shared" si="342"/>
        <v>10.1718728527107+142.268333469151i</v>
      </c>
      <c r="BU507" t="str">
        <f t="shared" si="343"/>
        <v>45.6479243743056i</v>
      </c>
      <c r="BV507" t="str">
        <f t="shared" si="344"/>
        <v>0.757793362172348-0.013110601245145i</v>
      </c>
      <c r="BW507">
        <f t="shared" si="345"/>
        <v>0.75790676710099425</v>
      </c>
      <c r="BX507" s="3">
        <f t="shared" si="346"/>
        <v>75.790676710099419</v>
      </c>
    </row>
    <row r="508" spans="7:76" x14ac:dyDescent="0.35">
      <c r="G508" s="1">
        <f t="shared" si="311"/>
        <v>507</v>
      </c>
      <c r="H508" s="1">
        <f t="shared" si="351"/>
        <v>507000</v>
      </c>
      <c r="I508" s="1">
        <f t="shared" si="312"/>
        <v>3183960</v>
      </c>
      <c r="J508" t="str">
        <f t="shared" si="313"/>
        <v>47.7594i</v>
      </c>
      <c r="K508" t="str">
        <f t="shared" si="347"/>
        <v>-2.01329677830639i</v>
      </c>
      <c r="L508" t="str">
        <f t="shared" si="314"/>
        <v>143.2782i</v>
      </c>
      <c r="M508" t="str">
        <f t="shared" si="315"/>
        <v>19.6177487401013+2.73841362330087i</v>
      </c>
      <c r="N508" t="str">
        <f t="shared" si="316"/>
        <v>45.7461032216936i</v>
      </c>
      <c r="O508" t="str">
        <f t="shared" si="317"/>
        <v>0.189218411710676-0.328057502006485i</v>
      </c>
      <c r="P508">
        <f t="shared" si="318"/>
        <v>0.37871537063214877</v>
      </c>
      <c r="Q508" s="3">
        <f t="shared" si="319"/>
        <v>37.87153706321488</v>
      </c>
      <c r="Z508" s="1">
        <f t="shared" si="320"/>
        <v>507</v>
      </c>
      <c r="AA508" s="1">
        <f t="shared" si="352"/>
        <v>507000</v>
      </c>
      <c r="AB508" s="1">
        <f t="shared" si="321"/>
        <v>3183960</v>
      </c>
      <c r="AC508" t="str">
        <f t="shared" si="322"/>
        <v>47.7594i</v>
      </c>
      <c r="AD508" t="str">
        <f t="shared" si="348"/>
        <v>-2.01329677830639i</v>
      </c>
      <c r="AE508" t="str">
        <f t="shared" si="323"/>
        <v>143.2782i</v>
      </c>
      <c r="AF508" t="str">
        <f t="shared" si="324"/>
        <v>37.1078207926876+10.3596557725286i</v>
      </c>
      <c r="AG508" t="str">
        <f t="shared" si="325"/>
        <v>45.7461032216936i</v>
      </c>
      <c r="AH508" t="str">
        <f t="shared" si="326"/>
        <v>0.432771960254069-0.375159285335523i</v>
      </c>
      <c r="AI508">
        <f t="shared" si="327"/>
        <v>0.57274432249967333</v>
      </c>
      <c r="AJ508" s="3">
        <f t="shared" si="328"/>
        <v>57.274432249967333</v>
      </c>
      <c r="AT508" s="1">
        <f t="shared" si="329"/>
        <v>507</v>
      </c>
      <c r="AU508" s="1">
        <f t="shared" si="353"/>
        <v>507000</v>
      </c>
      <c r="AV508" s="1">
        <f t="shared" si="330"/>
        <v>3183960</v>
      </c>
      <c r="AW508" t="str">
        <f t="shared" si="331"/>
        <v>47.7594i</v>
      </c>
      <c r="AX508" t="str">
        <f t="shared" si="349"/>
        <v>-2.01329677830639i</v>
      </c>
      <c r="AY508" t="str">
        <f t="shared" si="332"/>
        <v>143.2782i</v>
      </c>
      <c r="AZ508" t="str">
        <f t="shared" si="333"/>
        <v>67.8311679067932+94.6845617920845i</v>
      </c>
      <c r="BA508" t="str">
        <f t="shared" si="334"/>
        <v>45.7461032216936i</v>
      </c>
      <c r="BB508" t="str">
        <f t="shared" si="335"/>
        <v>0.735868834053419-0.12758129048938i</v>
      </c>
      <c r="BC508">
        <f t="shared" si="336"/>
        <v>0.7468466553544133</v>
      </c>
      <c r="BD508" s="3">
        <f t="shared" si="337"/>
        <v>74.684665535441326</v>
      </c>
      <c r="BN508" s="1">
        <f t="shared" si="338"/>
        <v>507</v>
      </c>
      <c r="BO508" s="1">
        <f t="shared" si="354"/>
        <v>507000</v>
      </c>
      <c r="BP508" s="1">
        <f t="shared" si="339"/>
        <v>3183960</v>
      </c>
      <c r="BQ508" t="str">
        <f t="shared" si="340"/>
        <v>47.7594i</v>
      </c>
      <c r="BR508" t="str">
        <f t="shared" si="350"/>
        <v>-2.01329677830639i</v>
      </c>
      <c r="BS508" t="str">
        <f t="shared" si="341"/>
        <v>143.2782i</v>
      </c>
      <c r="BT508" t="str">
        <f t="shared" si="342"/>
        <v>10.2119121240678+142.546627806153i</v>
      </c>
      <c r="BU508" t="str">
        <f t="shared" si="343"/>
        <v>45.7461032216936i</v>
      </c>
      <c r="BV508" t="str">
        <f t="shared" si="344"/>
        <v>0.75776047123014-0.013137675401859i</v>
      </c>
      <c r="BW508">
        <f t="shared" si="345"/>
        <v>0.75787434992476721</v>
      </c>
      <c r="BX508" s="3">
        <f t="shared" si="346"/>
        <v>75.787434992476719</v>
      </c>
    </row>
    <row r="509" spans="7:76" x14ac:dyDescent="0.35">
      <c r="G509" s="1">
        <f t="shared" si="311"/>
        <v>508</v>
      </c>
      <c r="H509" s="1">
        <f t="shared" si="351"/>
        <v>508000</v>
      </c>
      <c r="I509" s="1">
        <f t="shared" si="312"/>
        <v>3190240</v>
      </c>
      <c r="J509" t="str">
        <f t="shared" si="313"/>
        <v>47.8536i</v>
      </c>
      <c r="K509" t="str">
        <f t="shared" si="347"/>
        <v>-2.00933359567193i</v>
      </c>
      <c r="L509" t="str">
        <f t="shared" si="314"/>
        <v>143.5608i</v>
      </c>
      <c r="M509" t="str">
        <f t="shared" si="315"/>
        <v>19.6192235612733+2.73322850823808i</v>
      </c>
      <c r="N509" t="str">
        <f t="shared" si="316"/>
        <v>45.8442664043281i</v>
      </c>
      <c r="O509" t="str">
        <f t="shared" si="317"/>
        <v>0.188614343803412-0.327698178178665i</v>
      </c>
      <c r="P509">
        <f t="shared" si="318"/>
        <v>0.37810245525519637</v>
      </c>
      <c r="Q509" s="3">
        <f t="shared" si="319"/>
        <v>37.810245525519633</v>
      </c>
      <c r="Z509" s="1">
        <f t="shared" si="320"/>
        <v>508</v>
      </c>
      <c r="AA509" s="1">
        <f t="shared" si="352"/>
        <v>508000</v>
      </c>
      <c r="AB509" s="1">
        <f t="shared" si="321"/>
        <v>3190240</v>
      </c>
      <c r="AC509" t="str">
        <f t="shared" si="322"/>
        <v>47.8536i</v>
      </c>
      <c r="AD509" t="str">
        <f t="shared" si="348"/>
        <v>-2.00933359567193i</v>
      </c>
      <c r="AE509" t="str">
        <f t="shared" si="323"/>
        <v>143.5608i</v>
      </c>
      <c r="AF509" t="str">
        <f t="shared" si="324"/>
        <v>37.1183766327179+10.3422038976428i</v>
      </c>
      <c r="AG509" t="str">
        <f t="shared" si="325"/>
        <v>45.8442664043281i</v>
      </c>
      <c r="AH509" t="str">
        <f t="shared" si="326"/>
        <v>0.431973162008757-0.37525464754655i</v>
      </c>
      <c r="AI509">
        <f t="shared" si="327"/>
        <v>0.57220351554418936</v>
      </c>
      <c r="AJ509" s="3">
        <f t="shared" si="328"/>
        <v>57.220351554418933</v>
      </c>
      <c r="AT509" s="1">
        <f t="shared" si="329"/>
        <v>508</v>
      </c>
      <c r="AU509" s="1">
        <f t="shared" si="353"/>
        <v>508000</v>
      </c>
      <c r="AV509" s="1">
        <f t="shared" si="330"/>
        <v>3190240</v>
      </c>
      <c r="AW509" t="str">
        <f t="shared" si="331"/>
        <v>47.8536i</v>
      </c>
      <c r="AX509" t="str">
        <f t="shared" si="349"/>
        <v>-2.00933359567193i</v>
      </c>
      <c r="AY509" t="str">
        <f t="shared" si="332"/>
        <v>143.5608i</v>
      </c>
      <c r="AZ509" t="str">
        <f t="shared" si="333"/>
        <v>68.0079333032555+94.74443344319i</v>
      </c>
      <c r="BA509" t="str">
        <f t="shared" si="334"/>
        <v>45.8442664043281i</v>
      </c>
      <c r="BB509" t="str">
        <f t="shared" si="335"/>
        <v>0.735747572663106-0.127828633973018i</v>
      </c>
      <c r="BC509">
        <f t="shared" si="336"/>
        <v>0.74676947603866362</v>
      </c>
      <c r="BD509" s="3">
        <f t="shared" si="337"/>
        <v>74.676947603866367</v>
      </c>
      <c r="BN509" s="1">
        <f t="shared" si="338"/>
        <v>508</v>
      </c>
      <c r="BO509" s="1">
        <f t="shared" si="354"/>
        <v>508000</v>
      </c>
      <c r="BP509" s="1">
        <f t="shared" si="339"/>
        <v>3190240</v>
      </c>
      <c r="BQ509" t="str">
        <f t="shared" si="340"/>
        <v>47.8536i</v>
      </c>
      <c r="BR509" t="str">
        <f t="shared" si="350"/>
        <v>-2.00933359567193i</v>
      </c>
      <c r="BS509" t="str">
        <f t="shared" si="341"/>
        <v>143.5608i</v>
      </c>
      <c r="BT509" t="str">
        <f t="shared" si="342"/>
        <v>10.2520288302251+142.824905269755i</v>
      </c>
      <c r="BU509" t="str">
        <f t="shared" si="343"/>
        <v>45.8442664043281i</v>
      </c>
      <c r="BV509" t="str">
        <f t="shared" si="344"/>
        <v>0.757727769544617-0.0131647468918883i</v>
      </c>
      <c r="BW509">
        <f t="shared" si="345"/>
        <v>0.75784212293840436</v>
      </c>
      <c r="BX509" s="3">
        <f t="shared" si="346"/>
        <v>75.78421229384044</v>
      </c>
    </row>
    <row r="510" spans="7:76" x14ac:dyDescent="0.35">
      <c r="G510" s="1">
        <f t="shared" si="311"/>
        <v>509</v>
      </c>
      <c r="H510" s="1">
        <f t="shared" si="351"/>
        <v>509000</v>
      </c>
      <c r="I510" s="1">
        <f t="shared" si="312"/>
        <v>3196520</v>
      </c>
      <c r="J510" t="str">
        <f t="shared" si="313"/>
        <v>47.9478i</v>
      </c>
      <c r="K510" t="str">
        <f t="shared" si="347"/>
        <v>-2.00538598546432i</v>
      </c>
      <c r="L510" t="str">
        <f t="shared" si="314"/>
        <v>143.8434i</v>
      </c>
      <c r="M510" t="str">
        <f t="shared" si="315"/>
        <v>19.6206899183338+2.72806259005749i</v>
      </c>
      <c r="N510" t="str">
        <f t="shared" si="316"/>
        <v>45.9424140145357i</v>
      </c>
      <c r="O510" t="str">
        <f t="shared" si="317"/>
        <v>0.188012952116936-0.327339019374084i</v>
      </c>
      <c r="P510">
        <f t="shared" si="318"/>
        <v>0.37749132939514274</v>
      </c>
      <c r="Q510" s="3">
        <f t="shared" si="319"/>
        <v>37.749132939514276</v>
      </c>
      <c r="Z510" s="1">
        <f t="shared" si="320"/>
        <v>509</v>
      </c>
      <c r="AA510" s="1">
        <f t="shared" si="352"/>
        <v>509000</v>
      </c>
      <c r="AB510" s="1">
        <f t="shared" si="321"/>
        <v>3196520</v>
      </c>
      <c r="AC510" t="str">
        <f t="shared" si="322"/>
        <v>47.9478i</v>
      </c>
      <c r="AD510" t="str">
        <f t="shared" si="348"/>
        <v>-2.00538598546432i</v>
      </c>
      <c r="AE510" t="str">
        <f t="shared" si="323"/>
        <v>143.8434i</v>
      </c>
      <c r="AF510" t="str">
        <f t="shared" si="324"/>
        <v>37.1288762729758+10.3248049678959i</v>
      </c>
      <c r="AG510" t="str">
        <f t="shared" si="325"/>
        <v>45.9424140145357i</v>
      </c>
      <c r="AH510" t="str">
        <f t="shared" si="326"/>
        <v>0.431175816243472-0.375348259994276i</v>
      </c>
      <c r="AI510">
        <f t="shared" si="327"/>
        <v>0.5716632757086596</v>
      </c>
      <c r="AJ510" s="3">
        <f t="shared" si="328"/>
        <v>57.16632757086596</v>
      </c>
      <c r="AT510" s="1">
        <f t="shared" si="329"/>
        <v>509</v>
      </c>
      <c r="AU510" s="1">
        <f t="shared" si="353"/>
        <v>509000</v>
      </c>
      <c r="AV510" s="1">
        <f t="shared" si="330"/>
        <v>3196520</v>
      </c>
      <c r="AW510" t="str">
        <f t="shared" si="331"/>
        <v>47.9478i</v>
      </c>
      <c r="AX510" t="str">
        <f t="shared" si="349"/>
        <v>-2.00538598546432i</v>
      </c>
      <c r="AY510" t="str">
        <f t="shared" si="332"/>
        <v>143.8434i</v>
      </c>
      <c r="AZ510" t="str">
        <f t="shared" si="333"/>
        <v>68.1845734225589+94.8038956567474i</v>
      </c>
      <c r="BA510" t="str">
        <f t="shared" si="334"/>
        <v>45.9424140145357i</v>
      </c>
      <c r="BB510" t="str">
        <f t="shared" si="335"/>
        <v>0.735626346702403-0.128075860861723i</v>
      </c>
      <c r="BC510">
        <f t="shared" si="336"/>
        <v>0.7466924052768954</v>
      </c>
      <c r="BD510" s="3">
        <f t="shared" si="337"/>
        <v>74.669240527689539</v>
      </c>
      <c r="BN510" s="1">
        <f t="shared" si="338"/>
        <v>509</v>
      </c>
      <c r="BO510" s="1">
        <f t="shared" si="354"/>
        <v>509000</v>
      </c>
      <c r="BP510" s="1">
        <f t="shared" si="339"/>
        <v>3196520</v>
      </c>
      <c r="BQ510" t="str">
        <f t="shared" si="340"/>
        <v>47.9478i</v>
      </c>
      <c r="BR510" t="str">
        <f t="shared" si="350"/>
        <v>-2.00538598546432i</v>
      </c>
      <c r="BS510" t="str">
        <f t="shared" si="341"/>
        <v>143.8434i</v>
      </c>
      <c r="BT510" t="str">
        <f t="shared" si="342"/>
        <v>10.2922229617183+143.103165827814i</v>
      </c>
      <c r="BU510" t="str">
        <f t="shared" si="343"/>
        <v>45.9424140145357i</v>
      </c>
      <c r="BV510" t="str">
        <f t="shared" si="344"/>
        <v>0.757695255588862-0.0131918157316415i</v>
      </c>
      <c r="BW510">
        <f t="shared" si="345"/>
        <v>0.75781008461498356</v>
      </c>
      <c r="BX510" s="3">
        <f t="shared" si="346"/>
        <v>75.781008461498359</v>
      </c>
    </row>
    <row r="511" spans="7:76" x14ac:dyDescent="0.35">
      <c r="G511" s="1">
        <f t="shared" si="311"/>
        <v>510</v>
      </c>
      <c r="H511" s="1">
        <f t="shared" si="351"/>
        <v>510000</v>
      </c>
      <c r="I511" s="1">
        <f t="shared" si="312"/>
        <v>3202800</v>
      </c>
      <c r="J511" t="str">
        <f t="shared" si="313"/>
        <v>48.042i</v>
      </c>
      <c r="K511" t="str">
        <f t="shared" si="347"/>
        <v>-2.00145385608106i</v>
      </c>
      <c r="L511" t="str">
        <f t="shared" si="314"/>
        <v>144.126i</v>
      </c>
      <c r="M511" t="str">
        <f t="shared" si="315"/>
        <v>19.622147875505+2.72291576474821i</v>
      </c>
      <c r="N511" t="str">
        <f t="shared" si="316"/>
        <v>46.0405461439189i</v>
      </c>
      <c r="O511" t="str">
        <f t="shared" si="317"/>
        <v>0.187414222248997-0.326980031123025i</v>
      </c>
      <c r="P511">
        <f t="shared" si="318"/>
        <v>0.37688198611025547</v>
      </c>
      <c r="Q511" s="3">
        <f t="shared" si="319"/>
        <v>37.688198611025548</v>
      </c>
      <c r="Z511" s="1">
        <f t="shared" si="320"/>
        <v>510</v>
      </c>
      <c r="AA511" s="1">
        <f t="shared" si="352"/>
        <v>510000</v>
      </c>
      <c r="AB511" s="1">
        <f t="shared" si="321"/>
        <v>3202800</v>
      </c>
      <c r="AC511" t="str">
        <f t="shared" si="322"/>
        <v>48.042i</v>
      </c>
      <c r="AD511" t="str">
        <f t="shared" si="348"/>
        <v>-2.00145385608106i</v>
      </c>
      <c r="AE511" t="str">
        <f t="shared" si="323"/>
        <v>144.126i</v>
      </c>
      <c r="AF511" t="str">
        <f t="shared" si="324"/>
        <v>37.13932010066+10.307458779307i</v>
      </c>
      <c r="AG511" t="str">
        <f t="shared" si="325"/>
        <v>46.0405461439189i</v>
      </c>
      <c r="AH511" t="str">
        <f t="shared" si="326"/>
        <v>0.430379922751271-0.375440131616502i</v>
      </c>
      <c r="AI511">
        <f t="shared" si="327"/>
        <v>0.57112360337811841</v>
      </c>
      <c r="AJ511" s="3">
        <f t="shared" si="328"/>
        <v>57.112360337811843</v>
      </c>
      <c r="AT511" s="1">
        <f t="shared" si="329"/>
        <v>510</v>
      </c>
      <c r="AU511" s="1">
        <f t="shared" si="353"/>
        <v>510000</v>
      </c>
      <c r="AV511" s="1">
        <f t="shared" si="330"/>
        <v>3202800</v>
      </c>
      <c r="AW511" t="str">
        <f t="shared" si="331"/>
        <v>48.042i</v>
      </c>
      <c r="AX511" t="str">
        <f t="shared" si="349"/>
        <v>-2.00145385608106i</v>
      </c>
      <c r="AY511" t="str">
        <f t="shared" si="332"/>
        <v>144.126i</v>
      </c>
      <c r="AZ511" t="str">
        <f t="shared" si="333"/>
        <v>68.3610873742219+94.8629496055145i</v>
      </c>
      <c r="BA511" t="str">
        <f t="shared" si="334"/>
        <v>46.0405461439189i</v>
      </c>
      <c r="BB511" t="str">
        <f t="shared" si="335"/>
        <v>0.735505154781103-0.128322971178755i</v>
      </c>
      <c r="BC511">
        <f t="shared" si="336"/>
        <v>0.74661544160412185</v>
      </c>
      <c r="BD511" s="3">
        <f t="shared" si="337"/>
        <v>74.661544160412191</v>
      </c>
      <c r="BN511" s="1">
        <f t="shared" si="338"/>
        <v>510</v>
      </c>
      <c r="BO511" s="1">
        <f t="shared" si="354"/>
        <v>510000</v>
      </c>
      <c r="BP511" s="1">
        <f t="shared" si="339"/>
        <v>3202800</v>
      </c>
      <c r="BQ511" t="str">
        <f t="shared" si="340"/>
        <v>48.042i</v>
      </c>
      <c r="BR511" t="str">
        <f t="shared" si="350"/>
        <v>-2.00145385608106i</v>
      </c>
      <c r="BS511" t="str">
        <f t="shared" si="341"/>
        <v>144.126i</v>
      </c>
      <c r="BT511" t="str">
        <f t="shared" si="342"/>
        <v>10.3324945090651+143.381409448193i</v>
      </c>
      <c r="BU511" t="str">
        <f t="shared" si="343"/>
        <v>46.0405461439189i</v>
      </c>
      <c r="BV511" t="str">
        <f t="shared" si="344"/>
        <v>0.757662927851239-0.0132188819373812i</v>
      </c>
      <c r="BW511">
        <f t="shared" si="345"/>
        <v>0.7577782334428631</v>
      </c>
      <c r="BX511" s="3">
        <f t="shared" si="346"/>
        <v>75.777823344286304</v>
      </c>
    </row>
    <row r="512" spans="7:76" x14ac:dyDescent="0.35">
      <c r="G512" s="1">
        <f t="shared" si="311"/>
        <v>511</v>
      </c>
      <c r="H512" s="1">
        <f t="shared" si="351"/>
        <v>511000</v>
      </c>
      <c r="I512" s="1">
        <f t="shared" si="312"/>
        <v>3209080</v>
      </c>
      <c r="J512" t="str">
        <f t="shared" si="313"/>
        <v>48.1362i</v>
      </c>
      <c r="K512" t="str">
        <f t="shared" si="347"/>
        <v>-1.99753711663667i</v>
      </c>
      <c r="L512" t="str">
        <f t="shared" si="314"/>
        <v>144.4086i</v>
      </c>
      <c r="M512" t="str">
        <f t="shared" si="315"/>
        <v>19.6235974964053+2.7177879290299i</v>
      </c>
      <c r="N512" t="str">
        <f t="shared" si="316"/>
        <v>46.1386628833633i</v>
      </c>
      <c r="O512" t="str">
        <f t="shared" si="317"/>
        <v>0.186818139882775-0.326621218876396i</v>
      </c>
      <c r="P512">
        <f t="shared" si="318"/>
        <v>0.37627441848943527</v>
      </c>
      <c r="Q512" s="3">
        <f t="shared" si="319"/>
        <v>37.627441848943526</v>
      </c>
      <c r="Z512" s="1">
        <f t="shared" si="320"/>
        <v>511</v>
      </c>
      <c r="AA512" s="1">
        <f t="shared" si="352"/>
        <v>511000</v>
      </c>
      <c r="AB512" s="1">
        <f t="shared" si="321"/>
        <v>3209080</v>
      </c>
      <c r="AC512" t="str">
        <f t="shared" si="322"/>
        <v>48.1362i</v>
      </c>
      <c r="AD512" t="str">
        <f t="shared" si="348"/>
        <v>-1.99753711663667i</v>
      </c>
      <c r="AE512" t="str">
        <f t="shared" si="323"/>
        <v>144.4086i</v>
      </c>
      <c r="AF512" t="str">
        <f t="shared" si="324"/>
        <v>37.1497084997435+10.2901651285986i</v>
      </c>
      <c r="AG512" t="str">
        <f t="shared" si="325"/>
        <v>46.1386628833633i</v>
      </c>
      <c r="AH512" t="str">
        <f t="shared" si="326"/>
        <v>0.429585481304139-0.375530271319487i</v>
      </c>
      <c r="AI512">
        <f t="shared" si="327"/>
        <v>0.5705844989347294</v>
      </c>
      <c r="AJ512" s="3">
        <f t="shared" si="328"/>
        <v>57.05844989347294</v>
      </c>
      <c r="AT512" s="1">
        <f t="shared" si="329"/>
        <v>511</v>
      </c>
      <c r="AU512" s="1">
        <f t="shared" si="353"/>
        <v>511000</v>
      </c>
      <c r="AV512" s="1">
        <f t="shared" si="330"/>
        <v>3209080</v>
      </c>
      <c r="AW512" t="str">
        <f t="shared" si="331"/>
        <v>48.1362i</v>
      </c>
      <c r="AX512" t="str">
        <f t="shared" si="349"/>
        <v>-1.99753711663667i</v>
      </c>
      <c r="AY512" t="str">
        <f t="shared" si="332"/>
        <v>144.4086i</v>
      </c>
      <c r="AZ512" t="str">
        <f t="shared" si="333"/>
        <v>68.5374742745086+94.921596462411i</v>
      </c>
      <c r="BA512" t="str">
        <f t="shared" si="334"/>
        <v>46.1386628833633i</v>
      </c>
      <c r="BB512" t="str">
        <f t="shared" si="335"/>
        <v>0.735383995524247-0.128569964946144i</v>
      </c>
      <c r="BC512">
        <f t="shared" si="336"/>
        <v>0.74653858357050673</v>
      </c>
      <c r="BD512" s="3">
        <f t="shared" si="337"/>
        <v>74.653858357050666</v>
      </c>
      <c r="BN512" s="1">
        <f t="shared" si="338"/>
        <v>511</v>
      </c>
      <c r="BO512" s="1">
        <f t="shared" si="354"/>
        <v>511000</v>
      </c>
      <c r="BP512" s="1">
        <f t="shared" si="339"/>
        <v>3209080</v>
      </c>
      <c r="BQ512" t="str">
        <f t="shared" si="340"/>
        <v>48.1362i</v>
      </c>
      <c r="BR512" t="str">
        <f t="shared" si="350"/>
        <v>-1.99753711663667i</v>
      </c>
      <c r="BS512" t="str">
        <f t="shared" si="341"/>
        <v>144.4086i</v>
      </c>
      <c r="BT512" t="str">
        <f t="shared" si="342"/>
        <v>10.3728434627658+143.659636098761i</v>
      </c>
      <c r="BU512" t="str">
        <f t="shared" si="343"/>
        <v>46.1386628833633i</v>
      </c>
      <c r="BV512" t="str">
        <f t="shared" si="344"/>
        <v>0.757630784835189-0.0132459455252271i</v>
      </c>
      <c r="BW512">
        <f t="shared" si="345"/>
        <v>0.75774656792547845</v>
      </c>
      <c r="BX512" s="3">
        <f t="shared" si="346"/>
        <v>75.774656792547844</v>
      </c>
    </row>
    <row r="513" spans="7:76" x14ac:dyDescent="0.35">
      <c r="G513" s="1">
        <f t="shared" si="311"/>
        <v>512</v>
      </c>
      <c r="H513" s="1">
        <f t="shared" si="351"/>
        <v>512000</v>
      </c>
      <c r="I513" s="1">
        <f t="shared" si="312"/>
        <v>3215360</v>
      </c>
      <c r="J513" t="str">
        <f t="shared" si="313"/>
        <v>48.2304i</v>
      </c>
      <c r="K513" t="str">
        <f t="shared" si="347"/>
        <v>-1.99363567695574i</v>
      </c>
      <c r="L513" t="str">
        <f t="shared" si="314"/>
        <v>144.6912i</v>
      </c>
      <c r="M513" t="str">
        <f t="shared" si="315"/>
        <v>19.625038844056+2.71267898034655i</v>
      </c>
      <c r="N513" t="str">
        <f t="shared" si="316"/>
        <v>46.2367643230443i</v>
      </c>
      <c r="O513" t="str">
        <f t="shared" si="317"/>
        <v>0.186224690786391-0.326262588006684i</v>
      </c>
      <c r="P513">
        <f t="shared" si="318"/>
        <v>0.37566861965208936</v>
      </c>
      <c r="Q513" s="3">
        <f t="shared" si="319"/>
        <v>37.566861965208936</v>
      </c>
      <c r="Z513" s="1">
        <f t="shared" si="320"/>
        <v>512</v>
      </c>
      <c r="AA513" s="1">
        <f t="shared" si="352"/>
        <v>512000</v>
      </c>
      <c r="AB513" s="1">
        <f t="shared" si="321"/>
        <v>3215360</v>
      </c>
      <c r="AC513" t="str">
        <f t="shared" si="322"/>
        <v>48.2304i</v>
      </c>
      <c r="AD513" t="str">
        <f t="shared" si="348"/>
        <v>-1.99363567695574i</v>
      </c>
      <c r="AE513" t="str">
        <f t="shared" si="323"/>
        <v>144.6912i</v>
      </c>
      <c r="AF513" t="str">
        <f t="shared" si="324"/>
        <v>37.1600418510046+10.2729238131979i</v>
      </c>
      <c r="AG513" t="str">
        <f t="shared" si="325"/>
        <v>46.2367643230443i</v>
      </c>
      <c r="AH513" t="str">
        <f t="shared" si="326"/>
        <v>0.428792491653092-0.375618687977963i</v>
      </c>
      <c r="AI513">
        <f t="shared" si="327"/>
        <v>0.57004596275770014</v>
      </c>
      <c r="AJ513" s="3">
        <f t="shared" si="328"/>
        <v>57.004596275770012</v>
      </c>
      <c r="AT513" s="1">
        <f t="shared" si="329"/>
        <v>512</v>
      </c>
      <c r="AU513" s="1">
        <f t="shared" si="353"/>
        <v>512000</v>
      </c>
      <c r="AV513" s="1">
        <f t="shared" si="330"/>
        <v>3215360</v>
      </c>
      <c r="AW513" t="str">
        <f t="shared" si="331"/>
        <v>48.2304i</v>
      </c>
      <c r="AX513" t="str">
        <f t="shared" si="349"/>
        <v>-1.99363567695574i</v>
      </c>
      <c r="AY513" t="str">
        <f t="shared" si="332"/>
        <v>144.6912i</v>
      </c>
      <c r="AZ513" t="str">
        <f t="shared" si="333"/>
        <v>68.713733246407+94.9798374004874i</v>
      </c>
      <c r="BA513" t="str">
        <f t="shared" si="334"/>
        <v>46.2367643230443i</v>
      </c>
      <c r="BB513" t="str">
        <f t="shared" si="335"/>
        <v>0.735262867571957-0.128816842184696i</v>
      </c>
      <c r="BC513">
        <f t="shared" si="336"/>
        <v>0.7464618297411959</v>
      </c>
      <c r="BD513" s="3">
        <f t="shared" si="337"/>
        <v>74.646182974119597</v>
      </c>
      <c r="BN513" s="1">
        <f t="shared" si="338"/>
        <v>512</v>
      </c>
      <c r="BO513" s="1">
        <f t="shared" si="354"/>
        <v>512000</v>
      </c>
      <c r="BP513" s="1">
        <f t="shared" si="339"/>
        <v>3215360</v>
      </c>
      <c r="BQ513" t="str">
        <f t="shared" si="340"/>
        <v>48.2304i</v>
      </c>
      <c r="BR513" t="str">
        <f t="shared" si="350"/>
        <v>-1.99363567695574i</v>
      </c>
      <c r="BS513" t="str">
        <f t="shared" si="341"/>
        <v>144.6912i</v>
      </c>
      <c r="BT513" t="str">
        <f t="shared" si="342"/>
        <v>10.4132698133027+143.937845747395i</v>
      </c>
      <c r="BU513" t="str">
        <f t="shared" si="343"/>
        <v>46.2367643230443i</v>
      </c>
      <c r="BV513" t="str">
        <f t="shared" si="344"/>
        <v>0.75759882505906-0.0132730065111566i</v>
      </c>
      <c r="BW513">
        <f t="shared" si="345"/>
        <v>0.75771508658117226</v>
      </c>
      <c r="BX513" s="3">
        <f t="shared" si="346"/>
        <v>75.771508658117227</v>
      </c>
    </row>
    <row r="514" spans="7:76" x14ac:dyDescent="0.35">
      <c r="G514" s="1">
        <f t="shared" si="311"/>
        <v>513</v>
      </c>
      <c r="H514" s="1">
        <f t="shared" si="351"/>
        <v>513000</v>
      </c>
      <c r="I514" s="1">
        <f t="shared" si="312"/>
        <v>3221640</v>
      </c>
      <c r="J514" t="str">
        <f t="shared" si="313"/>
        <v>48.3246i</v>
      </c>
      <c r="K514" t="str">
        <f t="shared" si="347"/>
        <v>-1.98974944756596i</v>
      </c>
      <c r="L514" t="str">
        <f t="shared" si="314"/>
        <v>144.9738i</v>
      </c>
      <c r="M514" t="str">
        <f t="shared" si="315"/>
        <v>19.6264719808875+2.70758881686036i</v>
      </c>
      <c r="N514" t="str">
        <f t="shared" si="316"/>
        <v>46.334850552434i</v>
      </c>
      <c r="O514" t="str">
        <f t="shared" si="317"/>
        <v>0.185633860812407-0.325904143808881i</v>
      </c>
      <c r="P514">
        <f t="shared" si="318"/>
        <v>0.37506458274798471</v>
      </c>
      <c r="Q514" s="3">
        <f t="shared" si="319"/>
        <v>37.506458274798469</v>
      </c>
      <c r="Z514" s="1">
        <f t="shared" si="320"/>
        <v>513</v>
      </c>
      <c r="AA514" s="1">
        <f t="shared" si="352"/>
        <v>513000</v>
      </c>
      <c r="AB514" s="1">
        <f t="shared" si="321"/>
        <v>3221640</v>
      </c>
      <c r="AC514" t="str">
        <f t="shared" si="322"/>
        <v>48.3246i</v>
      </c>
      <c r="AD514" t="str">
        <f t="shared" si="348"/>
        <v>-1.98974944756596i</v>
      </c>
      <c r="AE514" t="str">
        <f t="shared" si="323"/>
        <v>144.9738i</v>
      </c>
      <c r="AF514" t="str">
        <f t="shared" si="324"/>
        <v>37.1703205320578+10.255734631239i</v>
      </c>
      <c r="AG514" t="str">
        <f t="shared" si="325"/>
        <v>46.334850552434i</v>
      </c>
      <c r="AH514" t="str">
        <f t="shared" si="326"/>
        <v>0.428000953528279-0.375705390435147i</v>
      </c>
      <c r="AI514">
        <f t="shared" si="327"/>
        <v>0.56950799522319462</v>
      </c>
      <c r="AJ514" s="3">
        <f t="shared" si="328"/>
        <v>56.950799522319464</v>
      </c>
      <c r="AT514" s="1">
        <f t="shared" si="329"/>
        <v>513</v>
      </c>
      <c r="AU514" s="1">
        <f t="shared" si="353"/>
        <v>513000</v>
      </c>
      <c r="AV514" s="1">
        <f t="shared" si="330"/>
        <v>3221640</v>
      </c>
      <c r="AW514" t="str">
        <f t="shared" si="331"/>
        <v>48.3246i</v>
      </c>
      <c r="AX514" t="str">
        <f t="shared" si="349"/>
        <v>-1.98974944756596i</v>
      </c>
      <c r="AY514" t="str">
        <f t="shared" si="332"/>
        <v>144.9738i</v>
      </c>
      <c r="AZ514" t="str">
        <f t="shared" si="333"/>
        <v>68.8898634196068+95.037673592893i</v>
      </c>
      <c r="BA514" t="str">
        <f t="shared" si="334"/>
        <v>46.334850552434i</v>
      </c>
      <c r="BB514" t="str">
        <f t="shared" si="335"/>
        <v>0.735141769579255-0.129063602914011i</v>
      </c>
      <c r="BC514">
        <f t="shared" si="336"/>
        <v>0.74638517869613674</v>
      </c>
      <c r="BD514" s="3">
        <f t="shared" si="337"/>
        <v>74.638517869613679</v>
      </c>
      <c r="BN514" s="1">
        <f t="shared" si="338"/>
        <v>513</v>
      </c>
      <c r="BO514" s="1">
        <f t="shared" si="354"/>
        <v>513000</v>
      </c>
      <c r="BP514" s="1">
        <f t="shared" si="339"/>
        <v>3221640</v>
      </c>
      <c r="BQ514" t="str">
        <f t="shared" si="340"/>
        <v>48.3246i</v>
      </c>
      <c r="BR514" t="str">
        <f t="shared" si="350"/>
        <v>-1.98974944756596i</v>
      </c>
      <c r="BS514" t="str">
        <f t="shared" si="341"/>
        <v>144.9738i</v>
      </c>
      <c r="BT514" t="str">
        <f t="shared" si="342"/>
        <v>10.4537735511407+144.216038361976i</v>
      </c>
      <c r="BU514" t="str">
        <f t="shared" si="343"/>
        <v>46.334850552434i</v>
      </c>
      <c r="BV514" t="str">
        <f t="shared" si="344"/>
        <v>0.757567047055925-0.0133000649110069i</v>
      </c>
      <c r="BW514">
        <f t="shared" si="345"/>
        <v>0.75768378794301194</v>
      </c>
      <c r="BX514" s="3">
        <f t="shared" si="346"/>
        <v>75.768378794301199</v>
      </c>
    </row>
    <row r="515" spans="7:76" x14ac:dyDescent="0.35">
      <c r="G515" s="1">
        <f t="shared" ref="G515:G578" si="355">H515/1000</f>
        <v>514</v>
      </c>
      <c r="H515" s="1">
        <f t="shared" si="351"/>
        <v>514000</v>
      </c>
      <c r="I515" s="1">
        <f t="shared" ref="I515:I578" si="356">6.28*H515</f>
        <v>3227920</v>
      </c>
      <c r="J515" t="str">
        <f t="shared" ref="J515:J578" si="357">COMPLEX(0,I515*B$1)</f>
        <v>48.4188i</v>
      </c>
      <c r="K515" t="str">
        <f t="shared" si="347"/>
        <v>-1.98587833969132i</v>
      </c>
      <c r="L515" t="str">
        <f t="shared" ref="L515:L578" si="358">COMPLEX(0,I515*B$3)</f>
        <v>145.2564i</v>
      </c>
      <c r="M515" t="str">
        <f t="shared" ref="M515:M578" si="359">IMDIV(IMPRODUCT(L515,B$6),IMSUM(L515,B$6))</f>
        <v>19.6278969687469+2.70251733744563i</v>
      </c>
      <c r="N515" t="str">
        <f t="shared" ref="N515:N578" si="360">IMSUM(J515,K515)</f>
        <v>46.4329216603087i</v>
      </c>
      <c r="O515" t="str">
        <f t="shared" ref="O515:O578" si="361">IMDIV(M515,IMSUM(M515,N515))</f>
        <v>0.18504563589734-0.325545891501422i</v>
      </c>
      <c r="P515">
        <f t="shared" ref="P515:P578" si="362">IMABS(O515)</f>
        <v>0.37446230095712779</v>
      </c>
      <c r="Q515" s="3">
        <f t="shared" ref="Q515:Q578" si="363">B$7/2/B$5*P515</f>
        <v>37.446230095712778</v>
      </c>
      <c r="Z515" s="1">
        <f t="shared" ref="Z515:Z578" si="364">AA515/1000</f>
        <v>514</v>
      </c>
      <c r="AA515" s="1">
        <f t="shared" si="352"/>
        <v>514000</v>
      </c>
      <c r="AB515" s="1">
        <f t="shared" ref="AB515:AB578" si="365">6.28*AA515</f>
        <v>3227920</v>
      </c>
      <c r="AC515" t="str">
        <f t="shared" ref="AC515:AC578" si="366">COMPLEX(0,AB515*U$1)</f>
        <v>48.4188i</v>
      </c>
      <c r="AD515" t="str">
        <f t="shared" si="348"/>
        <v>-1.98587833969132i</v>
      </c>
      <c r="AE515" t="str">
        <f t="shared" ref="AE515:AE578" si="367">COMPLEX(0,AB515*U$3)</f>
        <v>145.2564i</v>
      </c>
      <c r="AF515" t="str">
        <f t="shared" ref="AF515:AF578" si="368">IMDIV(IMPRODUCT(AE515,U$6),IMSUM(AE515,U$6))</f>
        <v>37.1805449173837+10.2385973815636i</v>
      </c>
      <c r="AG515" t="str">
        <f t="shared" ref="AG515:AG578" si="369">IMSUM(AC515,AD515)</f>
        <v>46.4329216603087i</v>
      </c>
      <c r="AH515" t="str">
        <f t="shared" ref="AH515:AH578" si="370">IMDIV(AF515,IMSUM(AF515,AG515))</f>
        <v>0.427210866639073-0.37579038750276i</v>
      </c>
      <c r="AI515">
        <f t="shared" ref="AI515:AI578" si="371">IMABS(AH515)</f>
        <v>0.56897059670424299</v>
      </c>
      <c r="AJ515" s="3">
        <f t="shared" ref="AJ515:AJ578" si="372">U$7/2/U$5*AI515</f>
        <v>56.897059670424298</v>
      </c>
      <c r="AT515" s="1">
        <f t="shared" ref="AT515:AT578" si="373">AU515/1000</f>
        <v>514</v>
      </c>
      <c r="AU515" s="1">
        <f t="shared" si="353"/>
        <v>514000</v>
      </c>
      <c r="AV515" s="1">
        <f t="shared" ref="AV515:AV578" si="374">6.28*AU515</f>
        <v>3227920</v>
      </c>
      <c r="AW515" t="str">
        <f t="shared" ref="AW515:AW578" si="375">COMPLEX(0,AV515*AO$1)</f>
        <v>48.4188i</v>
      </c>
      <c r="AX515" t="str">
        <f t="shared" si="349"/>
        <v>-1.98587833969132i</v>
      </c>
      <c r="AY515" t="str">
        <f t="shared" ref="AY515:AY578" si="376">COMPLEX(0,AV515*AO$3)</f>
        <v>145.2564i</v>
      </c>
      <c r="AZ515" t="str">
        <f t="shared" ref="AZ515:AZ578" si="377">IMDIV(IMPRODUCT(AY515,AO$6),IMSUM(AY515,AO$6))</f>
        <v>69.0658639304775+95.095106212845i</v>
      </c>
      <c r="BA515" t="str">
        <f t="shared" ref="BA515:BA578" si="378">IMSUM(AW515,AX515)</f>
        <v>46.4329216603087i</v>
      </c>
      <c r="BB515" t="str">
        <f t="shared" ref="BB515:BB578" si="379">IMDIV(AZ515,IMSUM(AZ515,BA515))</f>
        <v>0.735020700215866-0.129310247152505i</v>
      </c>
      <c r="BC515">
        <f t="shared" ref="BC515:BC578" si="380">IMABS(BB515)</f>
        <v>0.74630862902988326</v>
      </c>
      <c r="BD515" s="3">
        <f t="shared" ref="BD515:BD578" si="381">AO$7/2/AO$5*BC515</f>
        <v>74.630862902988326</v>
      </c>
      <c r="BN515" s="1">
        <f t="shared" ref="BN515:BN578" si="382">BO515/1000</f>
        <v>514</v>
      </c>
      <c r="BO515" s="1">
        <f t="shared" si="354"/>
        <v>514000</v>
      </c>
      <c r="BP515" s="1">
        <f t="shared" ref="BP515:BP578" si="383">6.28*BO515</f>
        <v>3227920</v>
      </c>
      <c r="BQ515" t="str">
        <f t="shared" ref="BQ515:BQ578" si="384">COMPLEX(0,BP515*BI$1)</f>
        <v>48.4188i</v>
      </c>
      <c r="BR515" t="str">
        <f t="shared" si="350"/>
        <v>-1.98587833969132i</v>
      </c>
      <c r="BS515" t="str">
        <f t="shared" ref="BS515:BS578" si="385">COMPLEX(0,BP515*BI$3)</f>
        <v>145.2564i</v>
      </c>
      <c r="BT515" t="str">
        <f t="shared" ref="BT515:BT578" si="386">IMDIV(IMPRODUCT(BS515,BI$6),IMSUM(BS515,BI$6))</f>
        <v>10.4943546667269+144.494213910394i</v>
      </c>
      <c r="BU515" t="str">
        <f t="shared" ref="BU515:BU578" si="387">IMSUM(BQ515,BR515)</f>
        <v>46.4329216603087i</v>
      </c>
      <c r="BV515" t="str">
        <f t="shared" ref="BV515:BV578" si="388">IMDIV(BT515,IMSUM(BT515,BU515))</f>
        <v>0.757535449373412-0.0133271207404759i</v>
      </c>
      <c r="BW515">
        <f t="shared" ref="BW515:BW578" si="389">IMABS(BV515)</f>
        <v>0.75765267055861985</v>
      </c>
      <c r="BX515" s="3">
        <f t="shared" ref="BX515:BX578" si="390">BI$7/2/BI$5*BW515</f>
        <v>75.765267055861983</v>
      </c>
    </row>
    <row r="516" spans="7:76" x14ac:dyDescent="0.35">
      <c r="G516" s="1">
        <f t="shared" si="355"/>
        <v>515</v>
      </c>
      <c r="H516" s="1">
        <f t="shared" si="351"/>
        <v>515000</v>
      </c>
      <c r="I516" s="1">
        <f t="shared" si="356"/>
        <v>3234200</v>
      </c>
      <c r="J516" t="str">
        <f t="shared" si="357"/>
        <v>48.513i</v>
      </c>
      <c r="K516" t="str">
        <f t="shared" ref="K516:K579" si="391">IMDIV(1,COMPLEX(0,I516*B$2))</f>
        <v>-1.98202226524532i</v>
      </c>
      <c r="L516" t="str">
        <f t="shared" si="358"/>
        <v>145.539i</v>
      </c>
      <c r="M516" t="str">
        <f t="shared" si="359"/>
        <v>19.6293138689035+2.69746444168278i</v>
      </c>
      <c r="N516" t="str">
        <f t="shared" si="360"/>
        <v>46.5309777347547i</v>
      </c>
      <c r="O516" t="str">
        <f t="shared" si="361"/>
        <v>0.184460002061172-0.325187836227091i</v>
      </c>
      <c r="P516">
        <f t="shared" si="362"/>
        <v>0.37386176748962302</v>
      </c>
      <c r="Q516" s="3">
        <f t="shared" si="363"/>
        <v>37.386176748962299</v>
      </c>
      <c r="Z516" s="1">
        <f t="shared" si="364"/>
        <v>515</v>
      </c>
      <c r="AA516" s="1">
        <f t="shared" si="352"/>
        <v>515000</v>
      </c>
      <c r="AB516" s="1">
        <f t="shared" si="365"/>
        <v>3234200</v>
      </c>
      <c r="AC516" t="str">
        <f t="shared" si="366"/>
        <v>48.513i</v>
      </c>
      <c r="AD516" t="str">
        <f t="shared" ref="AD516:AD579" si="392">IMDIV(1,COMPLEX(0,AB516*U$2))</f>
        <v>-1.98202226524532i</v>
      </c>
      <c r="AE516" t="str">
        <f t="shared" si="367"/>
        <v>145.539i</v>
      </c>
      <c r="AF516" t="str">
        <f t="shared" si="368"/>
        <v>37.1907153783596+10.221511863723i</v>
      </c>
      <c r="AG516" t="str">
        <f t="shared" si="369"/>
        <v>46.5309777347547i</v>
      </c>
      <c r="AH516" t="str">
        <f t="shared" si="370"/>
        <v>0.426422230674189-0.375873687961045i</v>
      </c>
      <c r="AI516">
        <f t="shared" si="371"/>
        <v>0.56843376757067154</v>
      </c>
      <c r="AJ516" s="3">
        <f t="shared" si="372"/>
        <v>56.843376757067155</v>
      </c>
      <c r="AT516" s="1">
        <f t="shared" si="373"/>
        <v>515</v>
      </c>
      <c r="AU516" s="1">
        <f t="shared" si="353"/>
        <v>515000</v>
      </c>
      <c r="AV516" s="1">
        <f t="shared" si="374"/>
        <v>3234200</v>
      </c>
      <c r="AW516" t="str">
        <f t="shared" si="375"/>
        <v>48.513i</v>
      </c>
      <c r="AX516" t="str">
        <f t="shared" ref="AX516:AX579" si="393">IMDIV(1,COMPLEX(0,AV516*AO$2))</f>
        <v>-1.98202226524532i</v>
      </c>
      <c r="AY516" t="str">
        <f t="shared" si="376"/>
        <v>145.539i</v>
      </c>
      <c r="AZ516" t="str">
        <f t="shared" si="377"/>
        <v>69.2417339220461+95.1521364335967i</v>
      </c>
      <c r="BA516" t="str">
        <f t="shared" si="378"/>
        <v>46.5309777347547i</v>
      </c>
      <c r="BB516" t="str">
        <f t="shared" si="379"/>
        <v>0.73489965816608-0.129556774917417i</v>
      </c>
      <c r="BC516">
        <f t="shared" si="380"/>
        <v>0.74623217935145592</v>
      </c>
      <c r="BD516" s="3">
        <f t="shared" si="381"/>
        <v>74.62321793514559</v>
      </c>
      <c r="BN516" s="1">
        <f t="shared" si="382"/>
        <v>515</v>
      </c>
      <c r="BO516" s="1">
        <f t="shared" si="354"/>
        <v>515000</v>
      </c>
      <c r="BP516" s="1">
        <f t="shared" si="383"/>
        <v>3234200</v>
      </c>
      <c r="BQ516" t="str">
        <f t="shared" si="384"/>
        <v>48.513i</v>
      </c>
      <c r="BR516" t="str">
        <f t="shared" ref="BR516:BR579" si="394">IMDIV(1,COMPLEX(0,BP516*BI$2))</f>
        <v>-1.98202226524532i</v>
      </c>
      <c r="BS516" t="str">
        <f t="shared" si="385"/>
        <v>145.539i</v>
      </c>
      <c r="BT516" t="str">
        <f t="shared" si="386"/>
        <v>10.5350131504907+144.772372360545i</v>
      </c>
      <c r="BU516" t="str">
        <f t="shared" si="387"/>
        <v>46.5309777347547i</v>
      </c>
      <c r="BV516" t="str">
        <f t="shared" si="388"/>
        <v>0.757504030573527-0.0133541740151243i</v>
      </c>
      <c r="BW516">
        <f t="shared" si="389"/>
        <v>0.75762173298999624</v>
      </c>
      <c r="BX516" s="3">
        <f t="shared" si="390"/>
        <v>75.762173298999627</v>
      </c>
    </row>
    <row r="517" spans="7:76" x14ac:dyDescent="0.35">
      <c r="G517" s="1">
        <f t="shared" si="355"/>
        <v>516</v>
      </c>
      <c r="H517" s="1">
        <f t="shared" ref="H517:H580" si="395">H516+1000</f>
        <v>516000</v>
      </c>
      <c r="I517" s="1">
        <f t="shared" si="356"/>
        <v>3240480</v>
      </c>
      <c r="J517" t="str">
        <f t="shared" si="357"/>
        <v>48.6072i</v>
      </c>
      <c r="K517" t="str">
        <f t="shared" si="391"/>
        <v>-1.9781811368243i</v>
      </c>
      <c r="L517" t="str">
        <f t="shared" si="358"/>
        <v>145.8216i</v>
      </c>
      <c r="M517" t="str">
        <f t="shared" si="359"/>
        <v>19.6307227420557+2.69243002985233i</v>
      </c>
      <c r="N517" t="str">
        <f t="shared" si="360"/>
        <v>46.6290188631757i</v>
      </c>
      <c r="O517" t="str">
        <f t="shared" si="361"/>
        <v>0.183876945406862-0.324829983053928i</v>
      </c>
      <c r="P517">
        <f t="shared" si="362"/>
        <v>0.37326297558554244</v>
      </c>
      <c r="Q517" s="3">
        <f t="shared" si="363"/>
        <v>37.326297558554245</v>
      </c>
      <c r="Z517" s="1">
        <f t="shared" si="364"/>
        <v>516</v>
      </c>
      <c r="AA517" s="1">
        <f t="shared" ref="AA517:AA580" si="396">AA516+1000</f>
        <v>516000</v>
      </c>
      <c r="AB517" s="1">
        <f t="shared" si="365"/>
        <v>3240480</v>
      </c>
      <c r="AC517" t="str">
        <f t="shared" si="366"/>
        <v>48.6072i</v>
      </c>
      <c r="AD517" t="str">
        <f t="shared" si="392"/>
        <v>-1.9781811368243i</v>
      </c>
      <c r="AE517" t="str">
        <f t="shared" si="367"/>
        <v>145.8216i</v>
      </c>
      <c r="AF517" t="str">
        <f t="shared" si="368"/>
        <v>37.2008322832888+10.2044778779793i</v>
      </c>
      <c r="AG517" t="str">
        <f t="shared" si="369"/>
        <v>46.6290188631757i</v>
      </c>
      <c r="AH517" t="str">
        <f t="shared" si="370"/>
        <v>0.425635045301777-0.37595530055878i</v>
      </c>
      <c r="AI517">
        <f t="shared" si="371"/>
        <v>0.56789750818901152</v>
      </c>
      <c r="AJ517" s="3">
        <f t="shared" si="372"/>
        <v>56.789750818901155</v>
      </c>
      <c r="AT517" s="1">
        <f t="shared" si="373"/>
        <v>516</v>
      </c>
      <c r="AU517" s="1">
        <f t="shared" ref="AU517:AU580" si="397">AU516+1000</f>
        <v>516000</v>
      </c>
      <c r="AV517" s="1">
        <f t="shared" si="374"/>
        <v>3240480</v>
      </c>
      <c r="AW517" t="str">
        <f t="shared" si="375"/>
        <v>48.6072i</v>
      </c>
      <c r="AX517" t="str">
        <f t="shared" si="393"/>
        <v>-1.9781811368243i</v>
      </c>
      <c r="AY517" t="str">
        <f t="shared" si="376"/>
        <v>145.8216i</v>
      </c>
      <c r="AZ517" t="str">
        <f t="shared" si="377"/>
        <v>69.4174725439752+95.2087654284073i</v>
      </c>
      <c r="BA517" t="str">
        <f t="shared" si="378"/>
        <v>46.6290188631757i</v>
      </c>
      <c r="BB517" t="str">
        <f t="shared" si="379"/>
        <v>0.73477864212854-0.129803186224832i</v>
      </c>
      <c r="BC517">
        <f t="shared" si="380"/>
        <v>0.74615582828413241</v>
      </c>
      <c r="BD517" s="3">
        <f t="shared" si="381"/>
        <v>74.615582828413238</v>
      </c>
      <c r="BN517" s="1">
        <f t="shared" si="382"/>
        <v>516</v>
      </c>
      <c r="BO517" s="1">
        <f t="shared" ref="BO517:BO580" si="398">BO516+1000</f>
        <v>516000</v>
      </c>
      <c r="BP517" s="1">
        <f t="shared" si="383"/>
        <v>3240480</v>
      </c>
      <c r="BQ517" t="str">
        <f t="shared" si="384"/>
        <v>48.6072i</v>
      </c>
      <c r="BR517" t="str">
        <f t="shared" si="394"/>
        <v>-1.9781811368243i</v>
      </c>
      <c r="BS517" t="str">
        <f t="shared" si="385"/>
        <v>145.8216i</v>
      </c>
      <c r="BT517" t="str">
        <f t="shared" si="386"/>
        <v>10.575748992844+145.050513680333i</v>
      </c>
      <c r="BU517" t="str">
        <f t="shared" si="387"/>
        <v>46.6290188631757i</v>
      </c>
      <c r="BV517" t="str">
        <f t="shared" si="388"/>
        <v>0.757472789232481-0.0133812247503768i</v>
      </c>
      <c r="BW517">
        <f t="shared" si="389"/>
        <v>0.75759097381334639</v>
      </c>
      <c r="BX517" s="3">
        <f t="shared" si="390"/>
        <v>75.759097381334641</v>
      </c>
    </row>
    <row r="518" spans="7:76" x14ac:dyDescent="0.35">
      <c r="G518" s="1">
        <f t="shared" si="355"/>
        <v>517</v>
      </c>
      <c r="H518" s="1">
        <f t="shared" si="395"/>
        <v>517000</v>
      </c>
      <c r="I518" s="1">
        <f t="shared" si="356"/>
        <v>3246760</v>
      </c>
      <c r="J518" t="str">
        <f t="shared" si="357"/>
        <v>48.7014i</v>
      </c>
      <c r="K518" t="str">
        <f t="shared" si="391"/>
        <v>-1.97435486770085i</v>
      </c>
      <c r="L518" t="str">
        <f t="shared" si="358"/>
        <v>146.1042i</v>
      </c>
      <c r="M518" t="str">
        <f t="shared" si="359"/>
        <v>19.6321236483374+2.68741400292906i</v>
      </c>
      <c r="N518" t="str">
        <f t="shared" si="360"/>
        <v>46.7270451322991i</v>
      </c>
      <c r="O518" t="str">
        <f t="shared" si="361"/>
        <v>0.183296452119864-0.324472336976124i</v>
      </c>
      <c r="P518">
        <f t="shared" si="362"/>
        <v>0.37266591851479652</v>
      </c>
      <c r="Q518" s="3">
        <f t="shared" si="363"/>
        <v>37.266591851479653</v>
      </c>
      <c r="Z518" s="1">
        <f t="shared" si="364"/>
        <v>517</v>
      </c>
      <c r="AA518" s="1">
        <f t="shared" si="396"/>
        <v>517000</v>
      </c>
      <c r="AB518" s="1">
        <f t="shared" si="365"/>
        <v>3246760</v>
      </c>
      <c r="AC518" t="str">
        <f t="shared" si="366"/>
        <v>48.7014i</v>
      </c>
      <c r="AD518" t="str">
        <f t="shared" si="392"/>
        <v>-1.97435486770085i</v>
      </c>
      <c r="AE518" t="str">
        <f t="shared" si="367"/>
        <v>146.1042i</v>
      </c>
      <c r="AF518" t="str">
        <f t="shared" si="368"/>
        <v>37.2108959974302+10.1874952253064i</v>
      </c>
      <c r="AG518" t="str">
        <f t="shared" si="369"/>
        <v>46.7270451322991i</v>
      </c>
      <c r="AH518" t="str">
        <f t="shared" si="370"/>
        <v>0.424849310169533-0.376035234013303i</v>
      </c>
      <c r="AI518">
        <f t="shared" si="371"/>
        <v>0.56736181892242943</v>
      </c>
      <c r="AJ518" s="3">
        <f t="shared" si="372"/>
        <v>56.736181892242939</v>
      </c>
      <c r="AT518" s="1">
        <f t="shared" si="373"/>
        <v>517</v>
      </c>
      <c r="AU518" s="1">
        <f t="shared" si="397"/>
        <v>517000</v>
      </c>
      <c r="AV518" s="1">
        <f t="shared" si="374"/>
        <v>3246760</v>
      </c>
      <c r="AW518" t="str">
        <f t="shared" si="375"/>
        <v>48.7014i</v>
      </c>
      <c r="AX518" t="str">
        <f t="shared" si="393"/>
        <v>-1.97435486770085i</v>
      </c>
      <c r="AY518" t="str">
        <f t="shared" si="376"/>
        <v>146.1042i</v>
      </c>
      <c r="AZ518" t="str">
        <f t="shared" si="377"/>
        <v>69.5930789525403+95.2649943705113i</v>
      </c>
      <c r="BA518" t="str">
        <f t="shared" si="378"/>
        <v>46.7270451322991i</v>
      </c>
      <c r="BB518" t="str">
        <f t="shared" si="379"/>
        <v>0.734657650816111-0.130049481089688i</v>
      </c>
      <c r="BC518">
        <f t="shared" si="380"/>
        <v>0.74607957446531392</v>
      </c>
      <c r="BD518" s="3">
        <f t="shared" si="381"/>
        <v>74.607957446531387</v>
      </c>
      <c r="BN518" s="1">
        <f t="shared" si="382"/>
        <v>517</v>
      </c>
      <c r="BO518" s="1">
        <f t="shared" si="398"/>
        <v>517000</v>
      </c>
      <c r="BP518" s="1">
        <f t="shared" si="383"/>
        <v>3246760</v>
      </c>
      <c r="BQ518" t="str">
        <f t="shared" si="384"/>
        <v>48.7014i</v>
      </c>
      <c r="BR518" t="str">
        <f t="shared" si="394"/>
        <v>-1.97435486770085i</v>
      </c>
      <c r="BS518" t="str">
        <f t="shared" si="385"/>
        <v>146.1042i</v>
      </c>
      <c r="BT518" t="str">
        <f t="shared" si="386"/>
        <v>10.6165621841809+145.328637837665i</v>
      </c>
      <c r="BU518" t="str">
        <f t="shared" si="387"/>
        <v>46.7270451322991i</v>
      </c>
      <c r="BV518" t="str">
        <f t="shared" si="388"/>
        <v>0.75744172394052-0.013408272961524i</v>
      </c>
      <c r="BW518">
        <f t="shared" si="389"/>
        <v>0.75756039161891098</v>
      </c>
      <c r="BX518" s="3">
        <f t="shared" si="390"/>
        <v>75.756039161891096</v>
      </c>
    </row>
    <row r="519" spans="7:76" x14ac:dyDescent="0.35">
      <c r="G519" s="1">
        <f t="shared" si="355"/>
        <v>518</v>
      </c>
      <c r="H519" s="1">
        <f t="shared" si="395"/>
        <v>518000</v>
      </c>
      <c r="I519" s="1">
        <f t="shared" si="356"/>
        <v>3253040</v>
      </c>
      <c r="J519" t="str">
        <f t="shared" si="357"/>
        <v>48.7956i</v>
      </c>
      <c r="K519" t="str">
        <f t="shared" si="391"/>
        <v>-1.97054337181726i</v>
      </c>
      <c r="L519" t="str">
        <f t="shared" si="358"/>
        <v>146.3868i</v>
      </c>
      <c r="M519" t="str">
        <f t="shared" si="359"/>
        <v>19.6335166473239+2.68241626257612i</v>
      </c>
      <c r="N519" t="str">
        <f t="shared" si="360"/>
        <v>46.8250566281827i</v>
      </c>
      <c r="O519" t="str">
        <f t="shared" si="361"/>
        <v>0.18271850846764-0.324114902914899i</v>
      </c>
      <c r="P519">
        <f t="shared" si="362"/>
        <v>0.37207058957699596</v>
      </c>
      <c r="Q519" s="3">
        <f t="shared" si="363"/>
        <v>37.207058957699594</v>
      </c>
      <c r="Z519" s="1">
        <f t="shared" si="364"/>
        <v>518</v>
      </c>
      <c r="AA519" s="1">
        <f t="shared" si="396"/>
        <v>518000</v>
      </c>
      <c r="AB519" s="1">
        <f t="shared" si="365"/>
        <v>3253040</v>
      </c>
      <c r="AC519" t="str">
        <f t="shared" si="366"/>
        <v>48.7956i</v>
      </c>
      <c r="AD519" t="str">
        <f t="shared" si="392"/>
        <v>-1.97054337181726i</v>
      </c>
      <c r="AE519" t="str">
        <f t="shared" si="367"/>
        <v>146.3868i</v>
      </c>
      <c r="AF519" t="str">
        <f t="shared" si="368"/>
        <v>37.2209068830274+10.170563707391i</v>
      </c>
      <c r="AG519" t="str">
        <f t="shared" si="369"/>
        <v>46.8250566281827i</v>
      </c>
      <c r="AH519" t="str">
        <f t="shared" si="370"/>
        <v>0.424065024904802-0.376113497010529i</v>
      </c>
      <c r="AI519">
        <f t="shared" si="371"/>
        <v>0.56682670013064795</v>
      </c>
      <c r="AJ519" s="3">
        <f t="shared" si="372"/>
        <v>56.682670013064794</v>
      </c>
      <c r="AT519" s="1">
        <f t="shared" si="373"/>
        <v>518</v>
      </c>
      <c r="AU519" s="1">
        <f t="shared" si="397"/>
        <v>518000</v>
      </c>
      <c r="AV519" s="1">
        <f t="shared" si="374"/>
        <v>3253040</v>
      </c>
      <c r="AW519" t="str">
        <f t="shared" si="375"/>
        <v>48.7956i</v>
      </c>
      <c r="AX519" t="str">
        <f t="shared" si="393"/>
        <v>-1.97054337181726i</v>
      </c>
      <c r="AY519" t="str">
        <f t="shared" si="376"/>
        <v>146.3868i</v>
      </c>
      <c r="AZ519" t="str">
        <f t="shared" si="377"/>
        <v>69.7685523106076+95.3208244330877i</v>
      </c>
      <c r="BA519" t="str">
        <f t="shared" si="378"/>
        <v>46.8250566281827i</v>
      </c>
      <c r="BB519" t="str">
        <f t="shared" si="379"/>
        <v>0.734536682955684-0.130295659525798i</v>
      </c>
      <c r="BC519">
        <f t="shared" si="380"/>
        <v>0.74600341654633306</v>
      </c>
      <c r="BD519" s="3">
        <f t="shared" si="381"/>
        <v>74.600341654633311</v>
      </c>
      <c r="BN519" s="1">
        <f t="shared" si="382"/>
        <v>518</v>
      </c>
      <c r="BO519" s="1">
        <f t="shared" si="398"/>
        <v>518000</v>
      </c>
      <c r="BP519" s="1">
        <f t="shared" si="383"/>
        <v>3253040</v>
      </c>
      <c r="BQ519" t="str">
        <f t="shared" si="384"/>
        <v>48.7956i</v>
      </c>
      <c r="BR519" t="str">
        <f t="shared" si="394"/>
        <v>-1.97054337181726i</v>
      </c>
      <c r="BS519" t="str">
        <f t="shared" si="385"/>
        <v>146.3868i</v>
      </c>
      <c r="BT519" t="str">
        <f t="shared" si="386"/>
        <v>10.6574527148779+145.606744800459i</v>
      </c>
      <c r="BU519" t="str">
        <f t="shared" si="387"/>
        <v>46.8250566281827i</v>
      </c>
      <c r="BV519" t="str">
        <f t="shared" si="388"/>
        <v>0.757410833301762-0.0134353186637232i</v>
      </c>
      <c r="BW519">
        <f t="shared" si="389"/>
        <v>0.7575299850108016</v>
      </c>
      <c r="BX519" s="3">
        <f t="shared" si="390"/>
        <v>75.752998501080157</v>
      </c>
    </row>
    <row r="520" spans="7:76" x14ac:dyDescent="0.35">
      <c r="G520" s="1">
        <f t="shared" si="355"/>
        <v>519</v>
      </c>
      <c r="H520" s="1">
        <f t="shared" si="395"/>
        <v>519000</v>
      </c>
      <c r="I520" s="1">
        <f t="shared" si="356"/>
        <v>3259320</v>
      </c>
      <c r="J520" t="str">
        <f t="shared" si="357"/>
        <v>48.8898i</v>
      </c>
      <c r="K520" t="str">
        <f t="shared" si="391"/>
        <v>-1.96674656377907i</v>
      </c>
      <c r="L520" t="str">
        <f t="shared" si="358"/>
        <v>146.6694i</v>
      </c>
      <c r="M520" t="str">
        <f t="shared" si="359"/>
        <v>19.6349017980384+2.67743671113926i</v>
      </c>
      <c r="N520" t="str">
        <f t="shared" si="360"/>
        <v>46.9230534362209i</v>
      </c>
      <c r="O520" t="str">
        <f t="shared" si="361"/>
        <v>0.182143100799182-0.32375768571938i</v>
      </c>
      <c r="P520">
        <f t="shared" si="362"/>
        <v>0.37147698210132724</v>
      </c>
      <c r="Q520" s="3">
        <f t="shared" si="363"/>
        <v>37.147698210132724</v>
      </c>
      <c r="Z520" s="1">
        <f t="shared" si="364"/>
        <v>519</v>
      </c>
      <c r="AA520" s="1">
        <f t="shared" si="396"/>
        <v>519000</v>
      </c>
      <c r="AB520" s="1">
        <f t="shared" si="365"/>
        <v>3259320</v>
      </c>
      <c r="AC520" t="str">
        <f t="shared" si="366"/>
        <v>48.8898i</v>
      </c>
      <c r="AD520" t="str">
        <f t="shared" si="392"/>
        <v>-1.96674656377907i</v>
      </c>
      <c r="AE520" t="str">
        <f t="shared" si="367"/>
        <v>146.6694i</v>
      </c>
      <c r="AF520" t="str">
        <f t="shared" si="368"/>
        <v>37.2308652993375+10.1536831266338i</v>
      </c>
      <c r="AG520" t="str">
        <f t="shared" si="369"/>
        <v>46.9230534362209i</v>
      </c>
      <c r="AH520" t="str">
        <f t="shared" si="370"/>
        <v>0.423282189114692-0.376190098204973i</v>
      </c>
      <c r="AI520">
        <f t="shared" si="371"/>
        <v>0.56629215216987872</v>
      </c>
      <c r="AJ520" s="3">
        <f t="shared" si="372"/>
        <v>56.629215216987873</v>
      </c>
      <c r="AT520" s="1">
        <f t="shared" si="373"/>
        <v>519</v>
      </c>
      <c r="AU520" s="1">
        <f t="shared" si="397"/>
        <v>519000</v>
      </c>
      <c r="AV520" s="1">
        <f t="shared" si="374"/>
        <v>3259320</v>
      </c>
      <c r="AW520" t="str">
        <f t="shared" si="375"/>
        <v>48.8898i</v>
      </c>
      <c r="AX520" t="str">
        <f t="shared" si="393"/>
        <v>-1.96674656377907i</v>
      </c>
      <c r="AY520" t="str">
        <f t="shared" si="376"/>
        <v>146.6694i</v>
      </c>
      <c r="AZ520" t="str">
        <f t="shared" si="377"/>
        <v>69.9438917876117+95.3762567892303i</v>
      </c>
      <c r="BA520" t="str">
        <f t="shared" si="378"/>
        <v>46.9230534362209i</v>
      </c>
      <c r="BB520" t="str">
        <f t="shared" si="379"/>
        <v>0.734415737288028-0.13054172154586i</v>
      </c>
      <c r="BC520">
        <f t="shared" si="380"/>
        <v>0.74592735319230297</v>
      </c>
      <c r="BD520" s="3">
        <f t="shared" si="381"/>
        <v>74.5927353192303</v>
      </c>
      <c r="BN520" s="1">
        <f t="shared" si="382"/>
        <v>519</v>
      </c>
      <c r="BO520" s="1">
        <f t="shared" si="398"/>
        <v>519000</v>
      </c>
      <c r="BP520" s="1">
        <f t="shared" si="383"/>
        <v>3259320</v>
      </c>
      <c r="BQ520" t="str">
        <f t="shared" si="384"/>
        <v>48.8898i</v>
      </c>
      <c r="BR520" t="str">
        <f t="shared" si="394"/>
        <v>-1.96674656377907i</v>
      </c>
      <c r="BS520" t="str">
        <f t="shared" si="385"/>
        <v>146.6694i</v>
      </c>
      <c r="BT520" t="str">
        <f t="shared" si="386"/>
        <v>10.6984205752939+145.884834536637i</v>
      </c>
      <c r="BU520" t="str">
        <f t="shared" si="387"/>
        <v>46.9230534362209i</v>
      </c>
      <c r="BV520" t="str">
        <f t="shared" si="388"/>
        <v>0.757380115934039-0.0134623618720002i</v>
      </c>
      <c r="BW520">
        <f t="shared" si="389"/>
        <v>0.75749975260684477</v>
      </c>
      <c r="BX520" s="3">
        <f t="shared" si="390"/>
        <v>75.749975260684479</v>
      </c>
    </row>
    <row r="521" spans="7:76" x14ac:dyDescent="0.35">
      <c r="G521" s="1">
        <f t="shared" si="355"/>
        <v>520</v>
      </c>
      <c r="H521" s="1">
        <f t="shared" si="395"/>
        <v>520000</v>
      </c>
      <c r="I521" s="1">
        <f t="shared" si="356"/>
        <v>3265600</v>
      </c>
      <c r="J521" t="str">
        <f t="shared" si="357"/>
        <v>48.984i</v>
      </c>
      <c r="K521" t="str">
        <f t="shared" si="391"/>
        <v>-1.96296435884873i</v>
      </c>
      <c r="L521" t="str">
        <f t="shared" si="358"/>
        <v>146.952i</v>
      </c>
      <c r="M521" t="str">
        <f t="shared" si="359"/>
        <v>19.6362791589579+2.67247525164106i</v>
      </c>
      <c r="N521" t="str">
        <f t="shared" si="360"/>
        <v>47.0210356411513i</v>
      </c>
      <c r="O521" t="str">
        <f t="shared" si="361"/>
        <v>0.181570215544534-0.32340069016746i</v>
      </c>
      <c r="P521">
        <f t="shared" si="362"/>
        <v>0.37088508944641868</v>
      </c>
      <c r="Q521" s="3">
        <f t="shared" si="363"/>
        <v>37.088508944641866</v>
      </c>
      <c r="Z521" s="1">
        <f t="shared" si="364"/>
        <v>520</v>
      </c>
      <c r="AA521" s="1">
        <f t="shared" si="396"/>
        <v>520000</v>
      </c>
      <c r="AB521" s="1">
        <f t="shared" si="365"/>
        <v>3265600</v>
      </c>
      <c r="AC521" t="str">
        <f t="shared" si="366"/>
        <v>48.984i</v>
      </c>
      <c r="AD521" t="str">
        <f t="shared" si="392"/>
        <v>-1.96296435884873i</v>
      </c>
      <c r="AE521" t="str">
        <f t="shared" si="367"/>
        <v>146.952i</v>
      </c>
      <c r="AF521" t="str">
        <f t="shared" si="368"/>
        <v>37.2407716026593+10.1368532861504i</v>
      </c>
      <c r="AG521" t="str">
        <f t="shared" si="369"/>
        <v>47.0210356411513i</v>
      </c>
      <c r="AH521" t="str">
        <f t="shared" si="370"/>
        <v>0.422500802386174-0.376265046219767i</v>
      </c>
      <c r="AI521">
        <f t="shared" si="371"/>
        <v>0.56575817539274165</v>
      </c>
      <c r="AJ521" s="3">
        <f t="shared" si="372"/>
        <v>56.575817539274162</v>
      </c>
      <c r="AT521" s="1">
        <f t="shared" si="373"/>
        <v>520</v>
      </c>
      <c r="AU521" s="1">
        <f t="shared" si="397"/>
        <v>520000</v>
      </c>
      <c r="AV521" s="1">
        <f t="shared" si="374"/>
        <v>3265600</v>
      </c>
      <c r="AW521" t="str">
        <f t="shared" si="375"/>
        <v>48.984i</v>
      </c>
      <c r="AX521" t="str">
        <f t="shared" si="393"/>
        <v>-1.96296435884873i</v>
      </c>
      <c r="AY521" t="str">
        <f t="shared" si="376"/>
        <v>146.952i</v>
      </c>
      <c r="AZ521" t="str">
        <f t="shared" si="377"/>
        <v>70.1190965595327+95.4312926119178i</v>
      </c>
      <c r="BA521" t="str">
        <f t="shared" si="378"/>
        <v>47.0210356411513i</v>
      </c>
      <c r="BB521" t="str">
        <f t="shared" si="379"/>
        <v>0.734294812567626-0.130787667161474i</v>
      </c>
      <c r="BC521">
        <f t="shared" si="380"/>
        <v>0.7458513830819552</v>
      </c>
      <c r="BD521" s="3">
        <f t="shared" si="381"/>
        <v>74.585138308195525</v>
      </c>
      <c r="BN521" s="1">
        <f t="shared" si="382"/>
        <v>520</v>
      </c>
      <c r="BO521" s="1">
        <f t="shared" si="398"/>
        <v>520000</v>
      </c>
      <c r="BP521" s="1">
        <f t="shared" si="383"/>
        <v>3265600</v>
      </c>
      <c r="BQ521" t="str">
        <f t="shared" si="384"/>
        <v>48.984i</v>
      </c>
      <c r="BR521" t="str">
        <f t="shared" si="394"/>
        <v>-1.96296435884873i</v>
      </c>
      <c r="BS521" t="str">
        <f t="shared" si="385"/>
        <v>146.952i</v>
      </c>
      <c r="BT521" t="str">
        <f t="shared" si="386"/>
        <v>10.7394657557701+146.162907014129i</v>
      </c>
      <c r="BU521" t="str">
        <f t="shared" si="387"/>
        <v>47.0210356411513i</v>
      </c>
      <c r="BV521" t="str">
        <f t="shared" si="388"/>
        <v>0.757349570468724-0.0134894026012509i</v>
      </c>
      <c r="BW521">
        <f t="shared" si="389"/>
        <v>0.7574696930384075</v>
      </c>
      <c r="BX521" s="3">
        <f t="shared" si="390"/>
        <v>75.746969303840757</v>
      </c>
    </row>
    <row r="522" spans="7:76" x14ac:dyDescent="0.35">
      <c r="G522" s="1">
        <f t="shared" si="355"/>
        <v>521</v>
      </c>
      <c r="H522" s="1">
        <f t="shared" si="395"/>
        <v>521000</v>
      </c>
      <c r="I522" s="1">
        <f t="shared" si="356"/>
        <v>3271880</v>
      </c>
      <c r="J522" t="str">
        <f t="shared" si="357"/>
        <v>49.0782i</v>
      </c>
      <c r="K522" t="str">
        <f t="shared" si="391"/>
        <v>-1.95919667293923i</v>
      </c>
      <c r="L522" t="str">
        <f t="shared" si="358"/>
        <v>147.2346i</v>
      </c>
      <c r="M522" t="str">
        <f t="shared" si="359"/>
        <v>19.6376487880192+2.66753178777532i</v>
      </c>
      <c r="N522" t="str">
        <f t="shared" si="360"/>
        <v>47.1190033270608i</v>
      </c>
      <c r="O522" t="str">
        <f t="shared" si="361"/>
        <v>0.180999839214313-0.323043920966652i</v>
      </c>
      <c r="P522">
        <f t="shared" si="362"/>
        <v>0.37029490500021151</v>
      </c>
      <c r="Q522" s="3">
        <f t="shared" si="363"/>
        <v>37.029490500021147</v>
      </c>
      <c r="Z522" s="1">
        <f t="shared" si="364"/>
        <v>521</v>
      </c>
      <c r="AA522" s="1">
        <f t="shared" si="396"/>
        <v>521000</v>
      </c>
      <c r="AB522" s="1">
        <f t="shared" si="365"/>
        <v>3271880</v>
      </c>
      <c r="AC522" t="str">
        <f t="shared" si="366"/>
        <v>49.0782i</v>
      </c>
      <c r="AD522" t="str">
        <f t="shared" si="392"/>
        <v>-1.95919667293923i</v>
      </c>
      <c r="AE522" t="str">
        <f t="shared" si="367"/>
        <v>147.2346i</v>
      </c>
      <c r="AF522" t="str">
        <f t="shared" si="368"/>
        <v>37.2506261463618+10.1200739897719i</v>
      </c>
      <c r="AG522" t="str">
        <f t="shared" si="369"/>
        <v>47.1190033270608i</v>
      </c>
      <c r="AH522" t="str">
        <f t="shared" si="370"/>
        <v>0.421720864286202-0.376338349646687i</v>
      </c>
      <c r="AI522">
        <f t="shared" si="371"/>
        <v>0.56522477014820682</v>
      </c>
      <c r="AJ522" s="3">
        <f t="shared" si="372"/>
        <v>56.52247701482068</v>
      </c>
      <c r="AT522" s="1">
        <f t="shared" si="373"/>
        <v>521</v>
      </c>
      <c r="AU522" s="1">
        <f t="shared" si="397"/>
        <v>521000</v>
      </c>
      <c r="AV522" s="1">
        <f t="shared" si="374"/>
        <v>3271880</v>
      </c>
      <c r="AW522" t="str">
        <f t="shared" si="375"/>
        <v>49.0782i</v>
      </c>
      <c r="AX522" t="str">
        <f t="shared" si="393"/>
        <v>-1.95919667293923i</v>
      </c>
      <c r="AY522" t="str">
        <f t="shared" si="376"/>
        <v>147.2346i</v>
      </c>
      <c r="AZ522" t="str">
        <f t="shared" si="377"/>
        <v>70.2941658088739+95.4859330739839i</v>
      </c>
      <c r="BA522" t="str">
        <f t="shared" si="378"/>
        <v>47.1190033270608i</v>
      </c>
      <c r="BB522" t="str">
        <f t="shared" si="379"/>
        <v>0.734173907562506-0.131033496383154i</v>
      </c>
      <c r="BC522">
        <f t="shared" si="380"/>
        <v>0.74577550490747091</v>
      </c>
      <c r="BD522" s="3">
        <f t="shared" si="381"/>
        <v>74.577550490747086</v>
      </c>
      <c r="BN522" s="1">
        <f t="shared" si="382"/>
        <v>521</v>
      </c>
      <c r="BO522" s="1">
        <f t="shared" si="398"/>
        <v>521000</v>
      </c>
      <c r="BP522" s="1">
        <f t="shared" si="383"/>
        <v>3271880</v>
      </c>
      <c r="BQ522" t="str">
        <f t="shared" si="384"/>
        <v>49.0782i</v>
      </c>
      <c r="BR522" t="str">
        <f t="shared" si="394"/>
        <v>-1.95919667293923i</v>
      </c>
      <c r="BS522" t="str">
        <f t="shared" si="385"/>
        <v>147.2346i</v>
      </c>
      <c r="BT522" t="str">
        <f t="shared" si="386"/>
        <v>10.7805882466302+146.440962200871i</v>
      </c>
      <c r="BU522" t="str">
        <f t="shared" si="387"/>
        <v>47.1190033270608i</v>
      </c>
      <c r="BV522" t="str">
        <f t="shared" si="388"/>
        <v>0.757319195550572-0.0135164408662427i</v>
      </c>
      <c r="BW522">
        <f t="shared" si="389"/>
        <v>0.75743980495023899</v>
      </c>
      <c r="BX522" s="3">
        <f t="shared" si="390"/>
        <v>75.743980495023905</v>
      </c>
    </row>
    <row r="523" spans="7:76" x14ac:dyDescent="0.35">
      <c r="G523" s="1">
        <f t="shared" si="355"/>
        <v>522</v>
      </c>
      <c r="H523" s="1">
        <f t="shared" si="395"/>
        <v>522000</v>
      </c>
      <c r="I523" s="1">
        <f t="shared" si="356"/>
        <v>3278160</v>
      </c>
      <c r="J523" t="str">
        <f t="shared" si="357"/>
        <v>49.1724i</v>
      </c>
      <c r="K523" t="str">
        <f t="shared" si="391"/>
        <v>-1.95544342260793i</v>
      </c>
      <c r="L523" t="str">
        <f t="shared" si="358"/>
        <v>147.5172i</v>
      </c>
      <c r="M523" t="str">
        <f t="shared" si="359"/>
        <v>19.6390107426251+2.66260622390136i</v>
      </c>
      <c r="N523" t="str">
        <f t="shared" si="360"/>
        <v>47.2169565773921i</v>
      </c>
      <c r="O523" t="str">
        <f t="shared" si="361"/>
        <v>0.180431958399235-0.322687382754931i</v>
      </c>
      <c r="P523">
        <f t="shared" si="362"/>
        <v>0.36970642217982985</v>
      </c>
      <c r="Q523" s="3">
        <f t="shared" si="363"/>
        <v>36.970642217982984</v>
      </c>
      <c r="Z523" s="1">
        <f t="shared" si="364"/>
        <v>522</v>
      </c>
      <c r="AA523" s="1">
        <f t="shared" si="396"/>
        <v>522000</v>
      </c>
      <c r="AB523" s="1">
        <f t="shared" si="365"/>
        <v>3278160</v>
      </c>
      <c r="AC523" t="str">
        <f t="shared" si="366"/>
        <v>49.1724i</v>
      </c>
      <c r="AD523" t="str">
        <f t="shared" si="392"/>
        <v>-1.95544342260793i</v>
      </c>
      <c r="AE523" t="str">
        <f t="shared" si="367"/>
        <v>147.5172i</v>
      </c>
      <c r="AF523" t="str">
        <f t="shared" si="368"/>
        <v>37.2604292809121+10.1033450420458i</v>
      </c>
      <c r="AG523" t="str">
        <f t="shared" si="369"/>
        <v>47.2169565773921i</v>
      </c>
      <c r="AH523" t="str">
        <f t="shared" si="370"/>
        <v>0.420942374361816-0.376410017046173i</v>
      </c>
      <c r="AI523">
        <f t="shared" si="371"/>
        <v>0.56469193678151941</v>
      </c>
      <c r="AJ523" s="3">
        <f t="shared" si="372"/>
        <v>56.469193678151939</v>
      </c>
      <c r="AT523" s="1">
        <f t="shared" si="373"/>
        <v>522</v>
      </c>
      <c r="AU523" s="1">
        <f t="shared" si="397"/>
        <v>522000</v>
      </c>
      <c r="AV523" s="1">
        <f t="shared" si="374"/>
        <v>3278160</v>
      </c>
      <c r="AW523" t="str">
        <f t="shared" si="375"/>
        <v>49.1724i</v>
      </c>
      <c r="AX523" t="str">
        <f t="shared" si="393"/>
        <v>-1.95544342260793i</v>
      </c>
      <c r="AY523" t="str">
        <f t="shared" si="376"/>
        <v>147.5172i</v>
      </c>
      <c r="AZ523" t="str">
        <f t="shared" si="377"/>
        <v>70.4690987246391+95.5401793480884i</v>
      </c>
      <c r="BA523" t="str">
        <f t="shared" si="378"/>
        <v>47.2169565773921i</v>
      </c>
      <c r="BB523" t="str">
        <f t="shared" si="379"/>
        <v>0.7340530210541-0.131279209220344i</v>
      </c>
      <c r="BC523">
        <f t="shared" si="380"/>
        <v>0.74569971737433949</v>
      </c>
      <c r="BD523" s="3">
        <f t="shared" si="381"/>
        <v>74.569971737433946</v>
      </c>
      <c r="BN523" s="1">
        <f t="shared" si="382"/>
        <v>522</v>
      </c>
      <c r="BO523" s="1">
        <f t="shared" si="398"/>
        <v>522000</v>
      </c>
      <c r="BP523" s="1">
        <f t="shared" si="383"/>
        <v>3278160</v>
      </c>
      <c r="BQ523" t="str">
        <f t="shared" si="384"/>
        <v>49.1724i</v>
      </c>
      <c r="BR523" t="str">
        <f t="shared" si="394"/>
        <v>-1.95544342260793i</v>
      </c>
      <c r="BS523" t="str">
        <f t="shared" si="385"/>
        <v>147.5172i</v>
      </c>
      <c r="BT523" t="str">
        <f t="shared" si="386"/>
        <v>10.8217880381801+146.719000064807i</v>
      </c>
      <c r="BU523" t="str">
        <f t="shared" si="387"/>
        <v>47.2169565773921i</v>
      </c>
      <c r="BV523" t="str">
        <f t="shared" si="388"/>
        <v>0.757288989837579-0.0135434766816149i</v>
      </c>
      <c r="BW523">
        <f t="shared" si="389"/>
        <v>0.75741008700032919</v>
      </c>
      <c r="BX523" s="3">
        <f t="shared" si="390"/>
        <v>75.741008700032921</v>
      </c>
    </row>
    <row r="524" spans="7:76" x14ac:dyDescent="0.35">
      <c r="G524" s="1">
        <f t="shared" si="355"/>
        <v>523</v>
      </c>
      <c r="H524" s="1">
        <f t="shared" si="395"/>
        <v>523000</v>
      </c>
      <c r="I524" s="1">
        <f t="shared" si="356"/>
        <v>3284440</v>
      </c>
      <c r="J524" t="str">
        <f t="shared" si="357"/>
        <v>49.2666i</v>
      </c>
      <c r="K524" t="str">
        <f t="shared" si="391"/>
        <v>-1.95170452505036i</v>
      </c>
      <c r="L524" t="str">
        <f t="shared" si="358"/>
        <v>147.7998i</v>
      </c>
      <c r="M524" t="str">
        <f t="shared" si="359"/>
        <v>19.6403650796498+2.6576984650385i</v>
      </c>
      <c r="N524" t="str">
        <f t="shared" si="360"/>
        <v>47.3148954749496i</v>
      </c>
      <c r="O524" t="str">
        <f t="shared" si="361"/>
        <v>0.179866559769645-0.322331080101566i</v>
      </c>
      <c r="P524">
        <f t="shared" si="362"/>
        <v>0.3691196344314529</v>
      </c>
      <c r="Q524" s="3">
        <f t="shared" si="363"/>
        <v>36.911963443145289</v>
      </c>
      <c r="Z524" s="1">
        <f t="shared" si="364"/>
        <v>523</v>
      </c>
      <c r="AA524" s="1">
        <f t="shared" si="396"/>
        <v>523000</v>
      </c>
      <c r="AB524" s="1">
        <f t="shared" si="365"/>
        <v>3284440</v>
      </c>
      <c r="AC524" t="str">
        <f t="shared" si="366"/>
        <v>49.2666i</v>
      </c>
      <c r="AD524" t="str">
        <f t="shared" si="392"/>
        <v>-1.95170452505036i</v>
      </c>
      <c r="AE524" t="str">
        <f t="shared" si="367"/>
        <v>147.7998i</v>
      </c>
      <c r="AF524" t="str">
        <f t="shared" si="368"/>
        <v>37.2701813539026+10.0866662482365i</v>
      </c>
      <c r="AG524" t="str">
        <f t="shared" si="369"/>
        <v>47.3148954749496i</v>
      </c>
      <c r="AH524" t="str">
        <f t="shared" si="370"/>
        <v>0.42016533214026-0.376480056947358i</v>
      </c>
      <c r="AI524">
        <f t="shared" si="371"/>
        <v>0.56415967563414249</v>
      </c>
      <c r="AJ524" s="3">
        <f t="shared" si="372"/>
        <v>56.415967563414249</v>
      </c>
      <c r="AT524" s="1">
        <f t="shared" si="373"/>
        <v>523</v>
      </c>
      <c r="AU524" s="1">
        <f t="shared" si="397"/>
        <v>523000</v>
      </c>
      <c r="AV524" s="1">
        <f t="shared" si="374"/>
        <v>3284440</v>
      </c>
      <c r="AW524" t="str">
        <f t="shared" si="375"/>
        <v>49.2666i</v>
      </c>
      <c r="AX524" t="str">
        <f t="shared" si="393"/>
        <v>-1.95170452505036i</v>
      </c>
      <c r="AY524" t="str">
        <f t="shared" si="376"/>
        <v>147.7998i</v>
      </c>
      <c r="AZ524" t="str">
        <f t="shared" si="377"/>
        <v>70.6438945023096+95.5940326066877i</v>
      </c>
      <c r="BA524" t="str">
        <f t="shared" si="378"/>
        <v>47.3148954749496i</v>
      </c>
      <c r="BB524" t="str">
        <f t="shared" si="379"/>
        <v>0.733932151837061-0.131524805681433i</v>
      </c>
      <c r="BC524">
        <f t="shared" si="380"/>
        <v>0.74562401920117705</v>
      </c>
      <c r="BD524" s="3">
        <f t="shared" si="381"/>
        <v>74.562401920117708</v>
      </c>
      <c r="BN524" s="1">
        <f t="shared" si="382"/>
        <v>523</v>
      </c>
      <c r="BO524" s="1">
        <f t="shared" si="398"/>
        <v>523000</v>
      </c>
      <c r="BP524" s="1">
        <f t="shared" si="383"/>
        <v>3284440</v>
      </c>
      <c r="BQ524" t="str">
        <f t="shared" si="384"/>
        <v>49.2666i</v>
      </c>
      <c r="BR524" t="str">
        <f t="shared" si="394"/>
        <v>-1.95170452505036i</v>
      </c>
      <c r="BS524" t="str">
        <f t="shared" si="385"/>
        <v>147.7998i</v>
      </c>
      <c r="BT524" t="str">
        <f t="shared" si="386"/>
        <v>10.8630651207081+146.997020573886i</v>
      </c>
      <c r="BU524" t="str">
        <f t="shared" si="387"/>
        <v>47.3148954749496i</v>
      </c>
      <c r="BV524" t="str">
        <f t="shared" si="388"/>
        <v>0.757258952000802-0.0135705100618816i</v>
      </c>
      <c r="BW524">
        <f t="shared" si="389"/>
        <v>0.75738053785972914</v>
      </c>
      <c r="BX524" s="3">
        <f t="shared" si="390"/>
        <v>75.738053785972909</v>
      </c>
    </row>
    <row r="525" spans="7:76" x14ac:dyDescent="0.35">
      <c r="G525" s="1">
        <f t="shared" si="355"/>
        <v>524</v>
      </c>
      <c r="H525" s="1">
        <f t="shared" si="395"/>
        <v>524000</v>
      </c>
      <c r="I525" s="1">
        <f t="shared" si="356"/>
        <v>3290720</v>
      </c>
      <c r="J525" t="str">
        <f t="shared" si="357"/>
        <v>49.3608i</v>
      </c>
      <c r="K525" t="str">
        <f t="shared" si="391"/>
        <v>-1.94797989809416i</v>
      </c>
      <c r="L525" t="str">
        <f t="shared" si="358"/>
        <v>148.0824i</v>
      </c>
      <c r="M525" t="str">
        <f t="shared" si="359"/>
        <v>19.6417118554453+2.65280841686052i</v>
      </c>
      <c r="N525" t="str">
        <f t="shared" si="360"/>
        <v>47.4128201019058i</v>
      </c>
      <c r="O525" t="str">
        <f t="shared" si="361"/>
        <v>0.179303630075045-0.321975017507942i</v>
      </c>
      <c r="P525">
        <f t="shared" si="362"/>
        <v>0.36853453523018459</v>
      </c>
      <c r="Q525" s="3">
        <f t="shared" si="363"/>
        <v>36.853453523018459</v>
      </c>
      <c r="Z525" s="1">
        <f t="shared" si="364"/>
        <v>524</v>
      </c>
      <c r="AA525" s="1">
        <f t="shared" si="396"/>
        <v>524000</v>
      </c>
      <c r="AB525" s="1">
        <f t="shared" si="365"/>
        <v>3290720</v>
      </c>
      <c r="AC525" t="str">
        <f t="shared" si="366"/>
        <v>49.3608i</v>
      </c>
      <c r="AD525" t="str">
        <f t="shared" si="392"/>
        <v>-1.94797989809416i</v>
      </c>
      <c r="AE525" t="str">
        <f t="shared" si="367"/>
        <v>148.0824i</v>
      </c>
      <c r="AF525" t="str">
        <f t="shared" si="368"/>
        <v>37.2798827100788+10.0700374143257i</v>
      </c>
      <c r="AG525" t="str">
        <f t="shared" si="369"/>
        <v>47.4128201019058i</v>
      </c>
      <c r="AH525" t="str">
        <f t="shared" si="370"/>
        <v>0.419389737129089-0.37654847784809i</v>
      </c>
      <c r="AI525">
        <f t="shared" si="371"/>
        <v>0.56362798704368811</v>
      </c>
      <c r="AJ525" s="3">
        <f t="shared" si="372"/>
        <v>56.362798704368814</v>
      </c>
      <c r="AT525" s="1">
        <f t="shared" si="373"/>
        <v>524</v>
      </c>
      <c r="AU525" s="1">
        <f t="shared" si="397"/>
        <v>524000</v>
      </c>
      <c r="AV525" s="1">
        <f t="shared" si="374"/>
        <v>3290720</v>
      </c>
      <c r="AW525" t="str">
        <f t="shared" si="375"/>
        <v>49.3608i</v>
      </c>
      <c r="AX525" t="str">
        <f t="shared" si="393"/>
        <v>-1.94797989809416i</v>
      </c>
      <c r="AY525" t="str">
        <f t="shared" si="376"/>
        <v>148.0824i</v>
      </c>
      <c r="AZ525" t="str">
        <f t="shared" si="377"/>
        <v>70.8185523438217+95.6474940220063i</v>
      </c>
      <c r="BA525" t="str">
        <f t="shared" si="378"/>
        <v>47.4128201019058i</v>
      </c>
      <c r="BB525" t="str">
        <f t="shared" si="379"/>
        <v>0.73381129871914-0.131770285773765i</v>
      </c>
      <c r="BC525">
        <f t="shared" si="380"/>
        <v>0.74554840911960274</v>
      </c>
      <c r="BD525" s="3">
        <f t="shared" si="381"/>
        <v>74.55484091196027</v>
      </c>
      <c r="BN525" s="1">
        <f t="shared" si="382"/>
        <v>524</v>
      </c>
      <c r="BO525" s="1">
        <f t="shared" si="398"/>
        <v>524000</v>
      </c>
      <c r="BP525" s="1">
        <f t="shared" si="383"/>
        <v>3290720</v>
      </c>
      <c r="BQ525" t="str">
        <f t="shared" si="384"/>
        <v>49.3608i</v>
      </c>
      <c r="BR525" t="str">
        <f t="shared" si="394"/>
        <v>-1.94797989809416i</v>
      </c>
      <c r="BS525" t="str">
        <f t="shared" si="385"/>
        <v>148.0824i</v>
      </c>
      <c r="BT525" t="str">
        <f t="shared" si="386"/>
        <v>10.9044194844851+147.275023696065i</v>
      </c>
      <c r="BU525" t="str">
        <f t="shared" si="387"/>
        <v>47.4128201019058i</v>
      </c>
      <c r="BV525" t="str">
        <f t="shared" si="388"/>
        <v>0.757229080724231-0.013597541021432i</v>
      </c>
      <c r="BW525">
        <f t="shared" si="389"/>
        <v>0.75735115621242266</v>
      </c>
      <c r="BX525" s="3">
        <f t="shared" si="390"/>
        <v>75.735115621242272</v>
      </c>
    </row>
    <row r="526" spans="7:76" x14ac:dyDescent="0.35">
      <c r="G526" s="1">
        <f t="shared" si="355"/>
        <v>525</v>
      </c>
      <c r="H526" s="1">
        <f t="shared" si="395"/>
        <v>525000</v>
      </c>
      <c r="I526" s="1">
        <f t="shared" si="356"/>
        <v>3297000</v>
      </c>
      <c r="J526" t="str">
        <f t="shared" si="357"/>
        <v>49.455i</v>
      </c>
      <c r="K526" t="str">
        <f t="shared" si="391"/>
        <v>-1.94426946019303i</v>
      </c>
      <c r="L526" t="str">
        <f t="shared" si="358"/>
        <v>148.365i</v>
      </c>
      <c r="M526" t="str">
        <f t="shared" si="359"/>
        <v>19.6430511258464+2.64793598569021i</v>
      </c>
      <c r="N526" t="str">
        <f t="shared" si="360"/>
        <v>47.510730539807i</v>
      </c>
      <c r="O526" t="str">
        <f t="shared" si="361"/>
        <v>0.17874315614362-0.321619199408376i</v>
      </c>
      <c r="P526">
        <f t="shared" si="362"/>
        <v>0.36795111807992548</v>
      </c>
      <c r="Q526" s="3">
        <f t="shared" si="363"/>
        <v>36.795111807992548</v>
      </c>
      <c r="Z526" s="1">
        <f t="shared" si="364"/>
        <v>525</v>
      </c>
      <c r="AA526" s="1">
        <f t="shared" si="396"/>
        <v>525000</v>
      </c>
      <c r="AB526" s="1">
        <f t="shared" si="365"/>
        <v>3297000</v>
      </c>
      <c r="AC526" t="str">
        <f t="shared" si="366"/>
        <v>49.455i</v>
      </c>
      <c r="AD526" t="str">
        <f t="shared" si="392"/>
        <v>-1.94426946019303i</v>
      </c>
      <c r="AE526" t="str">
        <f t="shared" si="367"/>
        <v>148.365i</v>
      </c>
      <c r="AF526" t="str">
        <f t="shared" si="368"/>
        <v>37.2895336913657+10.0534583470133i</v>
      </c>
      <c r="AG526" t="str">
        <f t="shared" si="369"/>
        <v>47.510730539807i</v>
      </c>
      <c r="AH526" t="str">
        <f t="shared" si="370"/>
        <v>0.418615588816287-0.376615288214954i</v>
      </c>
      <c r="AI526">
        <f t="shared" si="371"/>
        <v>0.56309687134385644</v>
      </c>
      <c r="AJ526" s="3">
        <f t="shared" si="372"/>
        <v>56.309687134385641</v>
      </c>
      <c r="AT526" s="1">
        <f t="shared" si="373"/>
        <v>525</v>
      </c>
      <c r="AU526" s="1">
        <f t="shared" si="397"/>
        <v>525000</v>
      </c>
      <c r="AV526" s="1">
        <f t="shared" si="374"/>
        <v>3297000</v>
      </c>
      <c r="AW526" t="str">
        <f t="shared" si="375"/>
        <v>49.455i</v>
      </c>
      <c r="AX526" t="str">
        <f t="shared" si="393"/>
        <v>-1.94426946019303i</v>
      </c>
      <c r="AY526" t="str">
        <f t="shared" si="376"/>
        <v>148.365i</v>
      </c>
      <c r="AZ526" t="str">
        <f t="shared" si="377"/>
        <v>70.9930714575436+95.7005647660077i</v>
      </c>
      <c r="BA526" t="str">
        <f t="shared" si="378"/>
        <v>47.510730539807i</v>
      </c>
      <c r="BB526" t="str">
        <f t="shared" si="379"/>
        <v>0.733690460521017-0.132015649503656i</v>
      </c>
      <c r="BC526">
        <f t="shared" si="380"/>
        <v>0.74547288587407001</v>
      </c>
      <c r="BD526" s="3">
        <f t="shared" si="381"/>
        <v>74.547288587406996</v>
      </c>
      <c r="BN526" s="1">
        <f t="shared" si="382"/>
        <v>525</v>
      </c>
      <c r="BO526" s="1">
        <f t="shared" si="398"/>
        <v>525000</v>
      </c>
      <c r="BP526" s="1">
        <f t="shared" si="383"/>
        <v>3297000</v>
      </c>
      <c r="BQ526" t="str">
        <f t="shared" si="384"/>
        <v>49.455i</v>
      </c>
      <c r="BR526" t="str">
        <f t="shared" si="394"/>
        <v>-1.94426946019303i</v>
      </c>
      <c r="BS526" t="str">
        <f t="shared" si="385"/>
        <v>148.365i</v>
      </c>
      <c r="BT526" t="str">
        <f t="shared" si="386"/>
        <v>10.9458511197642+147.553009399308i</v>
      </c>
      <c r="BU526" t="str">
        <f t="shared" si="387"/>
        <v>47.510730539807i</v>
      </c>
      <c r="BV526" t="str">
        <f t="shared" si="388"/>
        <v>0.757199374704616-0.0136245695745322i</v>
      </c>
      <c r="BW526">
        <f t="shared" si="389"/>
        <v>0.75732194075515391</v>
      </c>
      <c r="BX526" s="3">
        <f t="shared" si="390"/>
        <v>75.732194075515395</v>
      </c>
    </row>
    <row r="527" spans="7:76" x14ac:dyDescent="0.35">
      <c r="G527" s="1">
        <f t="shared" si="355"/>
        <v>526</v>
      </c>
      <c r="H527" s="1">
        <f t="shared" si="395"/>
        <v>526000</v>
      </c>
      <c r="I527" s="1">
        <f t="shared" si="356"/>
        <v>3303280</v>
      </c>
      <c r="J527" t="str">
        <f t="shared" si="357"/>
        <v>49.5492i</v>
      </c>
      <c r="K527" t="str">
        <f t="shared" si="391"/>
        <v>-1.9405731304208i</v>
      </c>
      <c r="L527" t="str">
        <f t="shared" si="358"/>
        <v>148.6476i</v>
      </c>
      <c r="M527" t="str">
        <f t="shared" si="359"/>
        <v>19.6443829461769+2.64308107849395i</v>
      </c>
      <c r="N527" t="str">
        <f t="shared" si="360"/>
        <v>47.6086268695792i</v>
      </c>
      <c r="O527" t="str">
        <f t="shared" si="361"/>
        <v>0.178185124881786-0.321263630170918i</v>
      </c>
      <c r="P527">
        <f t="shared" si="362"/>
        <v>0.36736937651324997</v>
      </c>
      <c r="Q527" s="3">
        <f t="shared" si="363"/>
        <v>36.736937651324993</v>
      </c>
      <c r="Z527" s="1">
        <f t="shared" si="364"/>
        <v>526</v>
      </c>
      <c r="AA527" s="1">
        <f t="shared" si="396"/>
        <v>526000</v>
      </c>
      <c r="AB527" s="1">
        <f t="shared" si="365"/>
        <v>3303280</v>
      </c>
      <c r="AC527" t="str">
        <f t="shared" si="366"/>
        <v>49.5492i</v>
      </c>
      <c r="AD527" t="str">
        <f t="shared" si="392"/>
        <v>-1.9405731304208i</v>
      </c>
      <c r="AE527" t="str">
        <f t="shared" si="367"/>
        <v>148.6476i</v>
      </c>
      <c r="AF527" t="str">
        <f t="shared" si="368"/>
        <v>37.299134636895+10.0369288537171i</v>
      </c>
      <c r="AG527" t="str">
        <f t="shared" si="369"/>
        <v>47.6086268695792i</v>
      </c>
      <c r="AH527" t="str">
        <f t="shared" si="370"/>
        <v>0.417842886670383-0.37668049648331i</v>
      </c>
      <c r="AI527">
        <f t="shared" si="371"/>
        <v>0.56256632886438507</v>
      </c>
      <c r="AJ527" s="3">
        <f t="shared" si="372"/>
        <v>56.25663288643851</v>
      </c>
      <c r="AT527" s="1">
        <f t="shared" si="373"/>
        <v>526</v>
      </c>
      <c r="AU527" s="1">
        <f t="shared" si="397"/>
        <v>526000</v>
      </c>
      <c r="AV527" s="1">
        <f t="shared" si="374"/>
        <v>3303280</v>
      </c>
      <c r="AW527" t="str">
        <f t="shared" si="375"/>
        <v>49.5492i</v>
      </c>
      <c r="AX527" t="str">
        <f t="shared" si="393"/>
        <v>-1.9405731304208i</v>
      </c>
      <c r="AY527" t="str">
        <f t="shared" si="376"/>
        <v>148.6476i</v>
      </c>
      <c r="AZ527" t="str">
        <f t="shared" si="377"/>
        <v>71.1674510582527+95.7532460103664i</v>
      </c>
      <c r="BA527" t="str">
        <f t="shared" si="378"/>
        <v>47.6086268695792i</v>
      </c>
      <c r="BB527" t="str">
        <f t="shared" si="379"/>
        <v>0.733569636076158-0.132260896876403i</v>
      </c>
      <c r="BC527">
        <f t="shared" si="380"/>
        <v>0.74539744822172371</v>
      </c>
      <c r="BD527" s="3">
        <f t="shared" si="381"/>
        <v>74.539744822172366</v>
      </c>
      <c r="BN527" s="1">
        <f t="shared" si="382"/>
        <v>526</v>
      </c>
      <c r="BO527" s="1">
        <f t="shared" si="398"/>
        <v>526000</v>
      </c>
      <c r="BP527" s="1">
        <f t="shared" si="383"/>
        <v>3303280</v>
      </c>
      <c r="BQ527" t="str">
        <f t="shared" si="384"/>
        <v>49.5492i</v>
      </c>
      <c r="BR527" t="str">
        <f t="shared" si="394"/>
        <v>-1.9405731304208i</v>
      </c>
      <c r="BS527" t="str">
        <f t="shared" si="385"/>
        <v>148.6476i</v>
      </c>
      <c r="BT527" t="str">
        <f t="shared" si="386"/>
        <v>10.9873600167809+147.830977651585i</v>
      </c>
      <c r="BU527" t="str">
        <f t="shared" si="387"/>
        <v>47.6086268695792i</v>
      </c>
      <c r="BV527" t="str">
        <f t="shared" si="388"/>
        <v>0.757169832651334-0.0136515957353261i</v>
      </c>
      <c r="BW527">
        <f t="shared" si="389"/>
        <v>0.7572928901972934</v>
      </c>
      <c r="BX527" s="3">
        <f t="shared" si="390"/>
        <v>75.729289019729336</v>
      </c>
    </row>
    <row r="528" spans="7:76" x14ac:dyDescent="0.35">
      <c r="G528" s="1">
        <f t="shared" si="355"/>
        <v>527</v>
      </c>
      <c r="H528" s="1">
        <f t="shared" si="395"/>
        <v>527000</v>
      </c>
      <c r="I528" s="1">
        <f t="shared" si="356"/>
        <v>3309560</v>
      </c>
      <c r="J528" t="str">
        <f t="shared" si="357"/>
        <v>49.6434i</v>
      </c>
      <c r="K528" t="str">
        <f t="shared" si="391"/>
        <v>-1.93689082846554i</v>
      </c>
      <c r="L528" t="str">
        <f t="shared" si="358"/>
        <v>148.9302i</v>
      </c>
      <c r="M528" t="str">
        <f t="shared" si="359"/>
        <v>19.6457073712549+2.63824360287637i</v>
      </c>
      <c r="N528" t="str">
        <f t="shared" si="360"/>
        <v>47.7065091715345i</v>
      </c>
      <c r="O528" t="str">
        <f t="shared" si="361"/>
        <v>0.177629523273708-0.320908314098145i</v>
      </c>
      <c r="P528">
        <f t="shared" si="362"/>
        <v>0.36678930409127042</v>
      </c>
      <c r="Q528" s="3">
        <f t="shared" si="363"/>
        <v>36.678930409127041</v>
      </c>
      <c r="Z528" s="1">
        <f t="shared" si="364"/>
        <v>527</v>
      </c>
      <c r="AA528" s="1">
        <f t="shared" si="396"/>
        <v>527000</v>
      </c>
      <c r="AB528" s="1">
        <f t="shared" si="365"/>
        <v>3309560</v>
      </c>
      <c r="AC528" t="str">
        <f t="shared" si="366"/>
        <v>49.6434i</v>
      </c>
      <c r="AD528" t="str">
        <f t="shared" si="392"/>
        <v>-1.93689082846554i</v>
      </c>
      <c r="AE528" t="str">
        <f t="shared" si="367"/>
        <v>148.9302i</v>
      </c>
      <c r="AF528" t="str">
        <f t="shared" si="368"/>
        <v>37.3086858830314+10.0204487425738i</v>
      </c>
      <c r="AG528" t="str">
        <f t="shared" si="369"/>
        <v>47.7065091715345i</v>
      </c>
      <c r="AH528" t="str">
        <f t="shared" si="370"/>
        <v>0.417071630140562-0.376744111057307i</v>
      </c>
      <c r="AI528">
        <f t="shared" si="371"/>
        <v>0.56203635993098011</v>
      </c>
      <c r="AJ528" s="3">
        <f t="shared" si="372"/>
        <v>56.203635993098011</v>
      </c>
      <c r="AT528" s="1">
        <f t="shared" si="373"/>
        <v>527</v>
      </c>
      <c r="AU528" s="1">
        <f t="shared" si="397"/>
        <v>527000</v>
      </c>
      <c r="AV528" s="1">
        <f t="shared" si="374"/>
        <v>3309560</v>
      </c>
      <c r="AW528" t="str">
        <f t="shared" si="375"/>
        <v>49.6434i</v>
      </c>
      <c r="AX528" t="str">
        <f t="shared" si="393"/>
        <v>-1.93689082846554i</v>
      </c>
      <c r="AY528" t="str">
        <f t="shared" si="376"/>
        <v>148.9302i</v>
      </c>
      <c r="AZ528" t="str">
        <f t="shared" si="377"/>
        <v>71.3416903671122+95.8055389264396i</v>
      </c>
      <c r="BA528" t="str">
        <f t="shared" si="378"/>
        <v>47.7065091715345i</v>
      </c>
      <c r="BB528" t="str">
        <f t="shared" si="379"/>
        <v>0.733448824230664-0.132506027896303i</v>
      </c>
      <c r="BC528">
        <f t="shared" si="380"/>
        <v>0.74532209493225099</v>
      </c>
      <c r="BD528" s="3">
        <f t="shared" si="381"/>
        <v>74.532209493225096</v>
      </c>
      <c r="BN528" s="1">
        <f t="shared" si="382"/>
        <v>527</v>
      </c>
      <c r="BO528" s="1">
        <f t="shared" si="398"/>
        <v>527000</v>
      </c>
      <c r="BP528" s="1">
        <f t="shared" si="383"/>
        <v>3309560</v>
      </c>
      <c r="BQ528" t="str">
        <f t="shared" si="384"/>
        <v>49.6434i</v>
      </c>
      <c r="BR528" t="str">
        <f t="shared" si="394"/>
        <v>-1.93689082846554i</v>
      </c>
      <c r="BS528" t="str">
        <f t="shared" si="385"/>
        <v>148.9302i</v>
      </c>
      <c r="BT528" t="str">
        <f t="shared" si="386"/>
        <v>11.0289461657531+148.108928420873i</v>
      </c>
      <c r="BU528" t="str">
        <f t="shared" si="387"/>
        <v>47.7065091715345i</v>
      </c>
      <c r="BV528" t="str">
        <f t="shared" si="388"/>
        <v>0.757140453286229-0.0136786195178374i</v>
      </c>
      <c r="BW528">
        <f t="shared" si="389"/>
        <v>0.75726400326067933</v>
      </c>
      <c r="BX528" s="3">
        <f t="shared" si="390"/>
        <v>75.726400326067932</v>
      </c>
    </row>
    <row r="529" spans="7:76" x14ac:dyDescent="0.35">
      <c r="G529" s="1">
        <f t="shared" si="355"/>
        <v>528</v>
      </c>
      <c r="H529" s="1">
        <f t="shared" si="395"/>
        <v>528000</v>
      </c>
      <c r="I529" s="1">
        <f t="shared" si="356"/>
        <v>3315840</v>
      </c>
      <c r="J529" t="str">
        <f t="shared" si="357"/>
        <v>49.7376i</v>
      </c>
      <c r="K529" t="str">
        <f t="shared" si="391"/>
        <v>-1.93322247462375i</v>
      </c>
      <c r="L529" t="str">
        <f t="shared" si="358"/>
        <v>149.2128i</v>
      </c>
      <c r="M529" t="str">
        <f t="shared" si="359"/>
        <v>19.6470244553986+2.63342346707502i</v>
      </c>
      <c r="N529" t="str">
        <f t="shared" si="360"/>
        <v>47.8043775253763i</v>
      </c>
      <c r="O529" t="str">
        <f t="shared" si="361"/>
        <v>0.177076338380857-0.320553255427952i</v>
      </c>
      <c r="P529">
        <f t="shared" si="362"/>
        <v>0.36621089440352478</v>
      </c>
      <c r="Q529" s="3">
        <f t="shared" si="363"/>
        <v>36.621089440352478</v>
      </c>
      <c r="Z529" s="1">
        <f t="shared" si="364"/>
        <v>528</v>
      </c>
      <c r="AA529" s="1">
        <f t="shared" si="396"/>
        <v>528000</v>
      </c>
      <c r="AB529" s="1">
        <f t="shared" si="365"/>
        <v>3315840</v>
      </c>
      <c r="AC529" t="str">
        <f t="shared" si="366"/>
        <v>49.7376i</v>
      </c>
      <c r="AD529" t="str">
        <f t="shared" si="392"/>
        <v>-1.93322247462375i</v>
      </c>
      <c r="AE529" t="str">
        <f t="shared" si="367"/>
        <v>149.2128i</v>
      </c>
      <c r="AF529" t="str">
        <f t="shared" si="368"/>
        <v>37.3181877633987+10.0040178224385i</v>
      </c>
      <c r="AG529" t="str">
        <f t="shared" si="369"/>
        <v>47.8043775253763i</v>
      </c>
      <c r="AH529" t="str">
        <f t="shared" si="370"/>
        <v>0.416301818656787-0.376806140309926i</v>
      </c>
      <c r="AI529">
        <f t="shared" si="371"/>
        <v>0.56150696486527396</v>
      </c>
      <c r="AJ529" s="3">
        <f t="shared" si="372"/>
        <v>56.150696486527394</v>
      </c>
      <c r="AT529" s="1">
        <f t="shared" si="373"/>
        <v>528</v>
      </c>
      <c r="AU529" s="1">
        <f t="shared" si="397"/>
        <v>528000</v>
      </c>
      <c r="AV529" s="1">
        <f t="shared" si="374"/>
        <v>3315840</v>
      </c>
      <c r="AW529" t="str">
        <f t="shared" si="375"/>
        <v>49.7376i</v>
      </c>
      <c r="AX529" t="str">
        <f t="shared" si="393"/>
        <v>-1.93322247462375i</v>
      </c>
      <c r="AY529" t="str">
        <f t="shared" si="376"/>
        <v>149.2128i</v>
      </c>
      <c r="AZ529" t="str">
        <f t="shared" si="377"/>
        <v>71.5157886116483+95.8574446852392i</v>
      </c>
      <c r="BA529" t="str">
        <f t="shared" si="378"/>
        <v>47.8043775253763i</v>
      </c>
      <c r="BB529" t="str">
        <f t="shared" si="379"/>
        <v>0.733328023843124-0.132751042566662i</v>
      </c>
      <c r="BC529">
        <f t="shared" si="380"/>
        <v>0.74524682478773252</v>
      </c>
      <c r="BD529" s="3">
        <f t="shared" si="381"/>
        <v>74.524682478773258</v>
      </c>
      <c r="BN529" s="1">
        <f t="shared" si="382"/>
        <v>528</v>
      </c>
      <c r="BO529" s="1">
        <f t="shared" si="398"/>
        <v>528000</v>
      </c>
      <c r="BP529" s="1">
        <f t="shared" si="383"/>
        <v>3315840</v>
      </c>
      <c r="BQ529" t="str">
        <f t="shared" si="384"/>
        <v>49.7376i</v>
      </c>
      <c r="BR529" t="str">
        <f t="shared" si="394"/>
        <v>-1.93322247462375i</v>
      </c>
      <c r="BS529" t="str">
        <f t="shared" si="385"/>
        <v>149.2128i</v>
      </c>
      <c r="BT529" t="str">
        <f t="shared" si="386"/>
        <v>11.0706095568813+148.386861675155i</v>
      </c>
      <c r="BU529" t="str">
        <f t="shared" si="387"/>
        <v>47.8043775253763i</v>
      </c>
      <c r="BV529" t="str">
        <f t="shared" si="388"/>
        <v>0.757111235343489-0.0137056409359699i</v>
      </c>
      <c r="BW529">
        <f t="shared" si="389"/>
        <v>0.75723527867949314</v>
      </c>
      <c r="BX529" s="3">
        <f t="shared" si="390"/>
        <v>75.723527867949315</v>
      </c>
    </row>
    <row r="530" spans="7:76" x14ac:dyDescent="0.35">
      <c r="G530" s="1">
        <f t="shared" si="355"/>
        <v>529</v>
      </c>
      <c r="H530" s="1">
        <f t="shared" si="395"/>
        <v>529000</v>
      </c>
      <c r="I530" s="1">
        <f t="shared" si="356"/>
        <v>3322120</v>
      </c>
      <c r="J530" t="str">
        <f t="shared" si="357"/>
        <v>49.8318i</v>
      </c>
      <c r="K530" t="str">
        <f t="shared" si="391"/>
        <v>-1.92956798979459i</v>
      </c>
      <c r="L530" t="str">
        <f t="shared" si="358"/>
        <v>149.4954i</v>
      </c>
      <c r="M530" t="str">
        <f t="shared" si="359"/>
        <v>19.6483342524312+2.62862057995512i</v>
      </c>
      <c r="N530" t="str">
        <f t="shared" si="360"/>
        <v>47.9022320102054i</v>
      </c>
      <c r="O530" t="str">
        <f t="shared" si="361"/>
        <v>0.176525557341533-0.320198458334317i</v>
      </c>
      <c r="P530">
        <f t="shared" si="362"/>
        <v>0.36563414106783326</v>
      </c>
      <c r="Q530" s="3">
        <f t="shared" si="363"/>
        <v>36.563414106783327</v>
      </c>
      <c r="Z530" s="1">
        <f t="shared" si="364"/>
        <v>529</v>
      </c>
      <c r="AA530" s="1">
        <f t="shared" si="396"/>
        <v>529000</v>
      </c>
      <c r="AB530" s="1">
        <f t="shared" si="365"/>
        <v>3322120</v>
      </c>
      <c r="AC530" t="str">
        <f t="shared" si="366"/>
        <v>49.8318i</v>
      </c>
      <c r="AD530" t="str">
        <f t="shared" si="392"/>
        <v>-1.92956798979459i</v>
      </c>
      <c r="AE530" t="str">
        <f t="shared" si="367"/>
        <v>149.4954i</v>
      </c>
      <c r="AF530" t="str">
        <f t="shared" si="368"/>
        <v>37.3276406089056+9.98763590288546i</v>
      </c>
      <c r="AG530" t="str">
        <f t="shared" si="369"/>
        <v>47.9022320102054i</v>
      </c>
      <c r="AH530" t="str">
        <f t="shared" si="370"/>
        <v>0.415533451629912-0.376866592582995i</v>
      </c>
      <c r="AI530">
        <f t="shared" si="371"/>
        <v>0.56097814398475954</v>
      </c>
      <c r="AJ530" s="3">
        <f t="shared" si="372"/>
        <v>56.097814398475954</v>
      </c>
      <c r="AT530" s="1">
        <f t="shared" si="373"/>
        <v>529</v>
      </c>
      <c r="AU530" s="1">
        <f t="shared" si="397"/>
        <v>529000</v>
      </c>
      <c r="AV530" s="1">
        <f t="shared" si="374"/>
        <v>3322120</v>
      </c>
      <c r="AW530" t="str">
        <f t="shared" si="375"/>
        <v>49.8318i</v>
      </c>
      <c r="AX530" t="str">
        <f t="shared" si="393"/>
        <v>-1.92956798979459i</v>
      </c>
      <c r="AY530" t="str">
        <f t="shared" si="376"/>
        <v>149.4954i</v>
      </c>
      <c r="AZ530" t="str">
        <f t="shared" si="377"/>
        <v>71.6897450257273+95.9089644574045i</v>
      </c>
      <c r="BA530" t="str">
        <f t="shared" si="378"/>
        <v>47.9022320102054i</v>
      </c>
      <c r="BB530" t="str">
        <f t="shared" si="379"/>
        <v>0.733207233784474-0.132995940889813i</v>
      </c>
      <c r="BC530">
        <f t="shared" si="380"/>
        <v>0.74517163658250374</v>
      </c>
      <c r="BD530" s="3">
        <f t="shared" si="381"/>
        <v>74.517163658250368</v>
      </c>
      <c r="BN530" s="1">
        <f t="shared" si="382"/>
        <v>529</v>
      </c>
      <c r="BO530" s="1">
        <f t="shared" si="398"/>
        <v>529000</v>
      </c>
      <c r="BP530" s="1">
        <f t="shared" si="383"/>
        <v>3322120</v>
      </c>
      <c r="BQ530" t="str">
        <f t="shared" si="384"/>
        <v>49.8318i</v>
      </c>
      <c r="BR530" t="str">
        <f t="shared" si="394"/>
        <v>-1.92956798979459i</v>
      </c>
      <c r="BS530" t="str">
        <f t="shared" si="385"/>
        <v>149.4954i</v>
      </c>
      <c r="BT530" t="str">
        <f t="shared" si="386"/>
        <v>11.1123501803482+148.664777382424i</v>
      </c>
      <c r="BU530" t="str">
        <f t="shared" si="387"/>
        <v>47.9022320102054i</v>
      </c>
      <c r="BV530" t="str">
        <f t="shared" si="388"/>
        <v>0.757082177569473-0.0137326600035096i</v>
      </c>
      <c r="BW530">
        <f t="shared" si="389"/>
        <v>0.75720671520008787</v>
      </c>
      <c r="BX530" s="3">
        <f t="shared" si="390"/>
        <v>75.720671520008793</v>
      </c>
    </row>
    <row r="531" spans="7:76" x14ac:dyDescent="0.35">
      <c r="G531" s="1">
        <f t="shared" si="355"/>
        <v>530</v>
      </c>
      <c r="H531" s="1">
        <f t="shared" si="395"/>
        <v>530000</v>
      </c>
      <c r="I531" s="1">
        <f t="shared" si="356"/>
        <v>3328400</v>
      </c>
      <c r="J531" t="str">
        <f t="shared" si="357"/>
        <v>49.926i</v>
      </c>
      <c r="K531" t="str">
        <f t="shared" si="391"/>
        <v>-1.92592729547423i</v>
      </c>
      <c r="L531" t="str">
        <f t="shared" si="358"/>
        <v>149.778i</v>
      </c>
      <c r="M531" t="str">
        <f t="shared" si="359"/>
        <v>19.6496368156866+2.62383485100437i</v>
      </c>
      <c r="N531" t="str">
        <f t="shared" si="360"/>
        <v>48.0000727045258i</v>
      </c>
      <c r="O531" t="str">
        <f t="shared" si="361"/>
        <v>0.175977167370417-0.319843926928075i</v>
      </c>
      <c r="P531">
        <f t="shared" si="362"/>
        <v>0.3650590377301835</v>
      </c>
      <c r="Q531" s="3">
        <f t="shared" si="363"/>
        <v>36.505903773018353</v>
      </c>
      <c r="Z531" s="1">
        <f t="shared" si="364"/>
        <v>530</v>
      </c>
      <c r="AA531" s="1">
        <f t="shared" si="396"/>
        <v>530000</v>
      </c>
      <c r="AB531" s="1">
        <f t="shared" si="365"/>
        <v>3328400</v>
      </c>
      <c r="AC531" t="str">
        <f t="shared" si="366"/>
        <v>49.926i</v>
      </c>
      <c r="AD531" t="str">
        <f t="shared" si="392"/>
        <v>-1.92592729547423i</v>
      </c>
      <c r="AE531" t="str">
        <f t="shared" si="367"/>
        <v>149.778i</v>
      </c>
      <c r="AF531" t="str">
        <f t="shared" si="368"/>
        <v>37.3370447477713+9.97130279420777i</v>
      </c>
      <c r="AG531" t="str">
        <f t="shared" si="369"/>
        <v>48.0000727045258i</v>
      </c>
      <c r="AH531" t="str">
        <f t="shared" si="370"/>
        <v>0.414766528451797-0.376925476187228i</v>
      </c>
      <c r="AI531">
        <f t="shared" si="371"/>
        <v>0.56044989760274189</v>
      </c>
      <c r="AJ531" s="3">
        <f t="shared" si="372"/>
        <v>56.044989760274191</v>
      </c>
      <c r="AT531" s="1">
        <f t="shared" si="373"/>
        <v>530</v>
      </c>
      <c r="AU531" s="1">
        <f t="shared" si="397"/>
        <v>530000</v>
      </c>
      <c r="AV531" s="1">
        <f t="shared" si="374"/>
        <v>3328400</v>
      </c>
      <c r="AW531" t="str">
        <f t="shared" si="375"/>
        <v>49.926i</v>
      </c>
      <c r="AX531" t="str">
        <f t="shared" si="393"/>
        <v>-1.92592729547423i</v>
      </c>
      <c r="AY531" t="str">
        <f t="shared" si="376"/>
        <v>149.778i</v>
      </c>
      <c r="AZ531" t="str">
        <f t="shared" si="377"/>
        <v>71.8635588495319+95.960099413174i</v>
      </c>
      <c r="BA531" t="str">
        <f t="shared" si="378"/>
        <v>48.0000727045258i</v>
      </c>
      <c r="BB531" t="str">
        <f t="shared" si="379"/>
        <v>0.733086452937865-0.133240722867118i</v>
      </c>
      <c r="BC531">
        <f t="shared" si="380"/>
        <v>0.74509652912302082</v>
      </c>
      <c r="BD531" s="3">
        <f t="shared" si="381"/>
        <v>74.509652912302087</v>
      </c>
      <c r="BN531" s="1">
        <f t="shared" si="382"/>
        <v>530</v>
      </c>
      <c r="BO531" s="1">
        <f t="shared" si="398"/>
        <v>530000</v>
      </c>
      <c r="BP531" s="1">
        <f t="shared" si="383"/>
        <v>3328400</v>
      </c>
      <c r="BQ531" t="str">
        <f t="shared" si="384"/>
        <v>49.926i</v>
      </c>
      <c r="BR531" t="str">
        <f t="shared" si="394"/>
        <v>-1.92592729547423i</v>
      </c>
      <c r="BS531" t="str">
        <f t="shared" si="385"/>
        <v>149.778i</v>
      </c>
      <c r="BT531" t="str">
        <f t="shared" si="386"/>
        <v>11.1541680263191+148.942675510677i</v>
      </c>
      <c r="BU531" t="str">
        <f t="shared" si="387"/>
        <v>48.0000727045258i</v>
      </c>
      <c r="BV531" t="str">
        <f t="shared" si="388"/>
        <v>0.757053278722592-0.0137596767341258i</v>
      </c>
      <c r="BW531">
        <f t="shared" si="389"/>
        <v>0.75717831158086812</v>
      </c>
      <c r="BX531" s="3">
        <f t="shared" si="390"/>
        <v>75.71783115808681</v>
      </c>
    </row>
    <row r="532" spans="7:76" x14ac:dyDescent="0.35">
      <c r="G532" s="1">
        <f t="shared" si="355"/>
        <v>531</v>
      </c>
      <c r="H532" s="1">
        <f t="shared" si="395"/>
        <v>531000</v>
      </c>
      <c r="I532" s="1">
        <f t="shared" si="356"/>
        <v>3334680</v>
      </c>
      <c r="J532" t="str">
        <f t="shared" si="357"/>
        <v>50.0202i</v>
      </c>
      <c r="K532" t="str">
        <f t="shared" si="391"/>
        <v>-1.92230031375017i</v>
      </c>
      <c r="L532" t="str">
        <f t="shared" si="358"/>
        <v>150.0606i</v>
      </c>
      <c r="M532" t="str">
        <f t="shared" si="359"/>
        <v>19.650932198015+2.61906619032777i</v>
      </c>
      <c r="N532" t="str">
        <f t="shared" si="360"/>
        <v>48.0978996862498i</v>
      </c>
      <c r="O532" t="str">
        <f t="shared" si="361"/>
        <v>0.175431155758115-0.319489665257678i</v>
      </c>
      <c r="P532">
        <f t="shared" si="362"/>
        <v>0.36448557806460763</v>
      </c>
      <c r="Q532" s="3">
        <f t="shared" si="363"/>
        <v>36.448557806460762</v>
      </c>
      <c r="Z532" s="1">
        <f t="shared" si="364"/>
        <v>531</v>
      </c>
      <c r="AA532" s="1">
        <f t="shared" si="396"/>
        <v>531000</v>
      </c>
      <c r="AB532" s="1">
        <f t="shared" si="365"/>
        <v>3334680</v>
      </c>
      <c r="AC532" t="str">
        <f t="shared" si="366"/>
        <v>50.0202i</v>
      </c>
      <c r="AD532" t="str">
        <f t="shared" si="392"/>
        <v>-1.92230031375017i</v>
      </c>
      <c r="AE532" t="str">
        <f t="shared" si="367"/>
        <v>150.0606i</v>
      </c>
      <c r="AF532" t="str">
        <f t="shared" si="368"/>
        <v>37.3464005055511+9.95501830741743i</v>
      </c>
      <c r="AG532" t="str">
        <f t="shared" si="369"/>
        <v>48.0978996862498i</v>
      </c>
      <c r="AH532" t="str">
        <f t="shared" si="370"/>
        <v>0.414001048495439-0.376982799402257i</v>
      </c>
      <c r="AI532">
        <f t="shared" si="371"/>
        <v>0.55992222602829855</v>
      </c>
      <c r="AJ532" s="3">
        <f t="shared" si="372"/>
        <v>55.992222602829855</v>
      </c>
      <c r="AT532" s="1">
        <f t="shared" si="373"/>
        <v>531</v>
      </c>
      <c r="AU532" s="1">
        <f t="shared" si="397"/>
        <v>531000</v>
      </c>
      <c r="AV532" s="1">
        <f t="shared" si="374"/>
        <v>3334680</v>
      </c>
      <c r="AW532" t="str">
        <f t="shared" si="375"/>
        <v>50.0202i</v>
      </c>
      <c r="AX532" t="str">
        <f t="shared" si="393"/>
        <v>-1.92230031375017i</v>
      </c>
      <c r="AY532" t="str">
        <f t="shared" si="376"/>
        <v>150.0606i</v>
      </c>
      <c r="AZ532" t="str">
        <f t="shared" si="377"/>
        <v>72.0372293295384+96.0108507223594i</v>
      </c>
      <c r="BA532" t="str">
        <f t="shared" si="378"/>
        <v>48.0978996862498i</v>
      </c>
      <c r="BB532" t="str">
        <f t="shared" si="379"/>
        <v>0.732965680198512-0.13348538849899i</v>
      </c>
      <c r="BC532">
        <f t="shared" si="380"/>
        <v>0.74502150122771205</v>
      </c>
      <c r="BD532" s="3">
        <f t="shared" si="381"/>
        <v>74.502150122771198</v>
      </c>
      <c r="BN532" s="1">
        <f t="shared" si="382"/>
        <v>531</v>
      </c>
      <c r="BO532" s="1">
        <f t="shared" si="398"/>
        <v>531000</v>
      </c>
      <c r="BP532" s="1">
        <f t="shared" si="383"/>
        <v>3334680</v>
      </c>
      <c r="BQ532" t="str">
        <f t="shared" si="384"/>
        <v>50.0202i</v>
      </c>
      <c r="BR532" t="str">
        <f t="shared" si="394"/>
        <v>-1.92230031375017i</v>
      </c>
      <c r="BS532" t="str">
        <f t="shared" si="385"/>
        <v>150.0606i</v>
      </c>
      <c r="BT532" t="str">
        <f t="shared" si="386"/>
        <v>11.1960630849415+149.220556027918i</v>
      </c>
      <c r="BU532" t="str">
        <f t="shared" si="387"/>
        <v>48.0978996862498i</v>
      </c>
      <c r="BV532" t="str">
        <f t="shared" si="388"/>
        <v>0.757024537573167-0.0137866911413717i</v>
      </c>
      <c r="BW532">
        <f t="shared" si="389"/>
        <v>0.75715006659214856</v>
      </c>
      <c r="BX532" s="3">
        <f t="shared" si="390"/>
        <v>75.715006659214851</v>
      </c>
    </row>
    <row r="533" spans="7:76" x14ac:dyDescent="0.35">
      <c r="G533" s="1">
        <f t="shared" si="355"/>
        <v>532</v>
      </c>
      <c r="H533" s="1">
        <f t="shared" si="395"/>
        <v>532000</v>
      </c>
      <c r="I533" s="1">
        <f t="shared" si="356"/>
        <v>3340960</v>
      </c>
      <c r="J533" t="str">
        <f t="shared" si="357"/>
        <v>50.1144i</v>
      </c>
      <c r="K533" t="str">
        <f t="shared" si="391"/>
        <v>-1.91868696729575i</v>
      </c>
      <c r="L533" t="str">
        <f t="shared" si="358"/>
        <v>150.3432i</v>
      </c>
      <c r="M533" t="str">
        <f t="shared" si="359"/>
        <v>19.6522204517873+2.61431450864253i</v>
      </c>
      <c r="N533" t="str">
        <f t="shared" si="360"/>
        <v>48.1957130327043i</v>
      </c>
      <c r="O533" t="str">
        <f t="shared" si="361"/>
        <v>0.1748875098707-0.319135677309935i</v>
      </c>
      <c r="P533">
        <f t="shared" si="362"/>
        <v>0.3639137557730473</v>
      </c>
      <c r="Q533" s="3">
        <f t="shared" si="363"/>
        <v>36.391375577304728</v>
      </c>
      <c r="Z533" s="1">
        <f t="shared" si="364"/>
        <v>532</v>
      </c>
      <c r="AA533" s="1">
        <f t="shared" si="396"/>
        <v>532000</v>
      </c>
      <c r="AB533" s="1">
        <f t="shared" si="365"/>
        <v>3340960</v>
      </c>
      <c r="AC533" t="str">
        <f t="shared" si="366"/>
        <v>50.1144i</v>
      </c>
      <c r="AD533" t="str">
        <f t="shared" si="392"/>
        <v>-1.91868696729575i</v>
      </c>
      <c r="AE533" t="str">
        <f t="shared" si="367"/>
        <v>150.3432i</v>
      </c>
      <c r="AF533" t="str">
        <f t="shared" si="368"/>
        <v>37.3557082051612+9.93878225424527i</v>
      </c>
      <c r="AG533" t="str">
        <f t="shared" si="369"/>
        <v>48.1957130327043i</v>
      </c>
      <c r="AH533" t="str">
        <f t="shared" si="370"/>
        <v>0.413237011115074-0.377038570476659i</v>
      </c>
      <c r="AI533">
        <f t="shared" si="371"/>
        <v>0.55939512956621495</v>
      </c>
      <c r="AJ533" s="3">
        <f t="shared" si="372"/>
        <v>55.939512956621499</v>
      </c>
      <c r="AT533" s="1">
        <f t="shared" si="373"/>
        <v>532</v>
      </c>
      <c r="AU533" s="1">
        <f t="shared" si="397"/>
        <v>532000</v>
      </c>
      <c r="AV533" s="1">
        <f t="shared" si="374"/>
        <v>3340960</v>
      </c>
      <c r="AW533" t="str">
        <f t="shared" si="375"/>
        <v>50.1144i</v>
      </c>
      <c r="AX533" t="str">
        <f t="shared" si="393"/>
        <v>-1.91868696729575i</v>
      </c>
      <c r="AY533" t="str">
        <f t="shared" si="376"/>
        <v>150.3432i</v>
      </c>
      <c r="AZ533" t="str">
        <f t="shared" si="377"/>
        <v>72.2107557184931+96.0612195543172i</v>
      </c>
      <c r="BA533" t="str">
        <f t="shared" si="378"/>
        <v>48.1957130327043i</v>
      </c>
      <c r="BB533" t="str">
        <f t="shared" si="379"/>
        <v>0.732844914473547-0.133729937784906i</v>
      </c>
      <c r="BC533">
        <f t="shared" si="380"/>
        <v>0.74494655172683044</v>
      </c>
      <c r="BD533" s="3">
        <f t="shared" si="381"/>
        <v>74.494655172683039</v>
      </c>
      <c r="BN533" s="1">
        <f t="shared" si="382"/>
        <v>532</v>
      </c>
      <c r="BO533" s="1">
        <f t="shared" si="398"/>
        <v>532000</v>
      </c>
      <c r="BP533" s="1">
        <f t="shared" si="383"/>
        <v>3340960</v>
      </c>
      <c r="BQ533" t="str">
        <f t="shared" si="384"/>
        <v>50.1144i</v>
      </c>
      <c r="BR533" t="str">
        <f t="shared" si="394"/>
        <v>-1.91868696729575i</v>
      </c>
      <c r="BS533" t="str">
        <f t="shared" si="385"/>
        <v>150.3432i</v>
      </c>
      <c r="BT533" t="str">
        <f t="shared" si="386"/>
        <v>11.2380353463455+149.498418902159i</v>
      </c>
      <c r="BU533" t="str">
        <f t="shared" si="387"/>
        <v>48.1957130327043i</v>
      </c>
      <c r="BV533" t="str">
        <f t="shared" si="388"/>
        <v>0.756995952903284-0.0138137032386863i</v>
      </c>
      <c r="BW533">
        <f t="shared" si="389"/>
        <v>0.75712197901600864</v>
      </c>
      <c r="BX533" s="3">
        <f t="shared" si="390"/>
        <v>75.712197901600859</v>
      </c>
    </row>
    <row r="534" spans="7:76" x14ac:dyDescent="0.35">
      <c r="G534" s="1">
        <f t="shared" si="355"/>
        <v>533</v>
      </c>
      <c r="H534" s="1">
        <f t="shared" si="395"/>
        <v>533000</v>
      </c>
      <c r="I534" s="1">
        <f t="shared" si="356"/>
        <v>3347240</v>
      </c>
      <c r="J534" t="str">
        <f t="shared" si="357"/>
        <v>50.2086i</v>
      </c>
      <c r="K534" t="str">
        <f t="shared" si="391"/>
        <v>-1.91508717936461i</v>
      </c>
      <c r="L534" t="str">
        <f t="shared" si="358"/>
        <v>150.6258i</v>
      </c>
      <c r="M534" t="str">
        <f t="shared" si="359"/>
        <v>19.6535016289012+2.60957971727302i</v>
      </c>
      <c r="N534" t="str">
        <f t="shared" si="360"/>
        <v>48.2935128206354i</v>
      </c>
      <c r="O534" t="str">
        <f t="shared" si="361"/>
        <v>0.174346217149266-0.318781967010763i</v>
      </c>
      <c r="P534">
        <f t="shared" si="362"/>
        <v>0.36334356458524236</v>
      </c>
      <c r="Q534" s="3">
        <f t="shared" si="363"/>
        <v>36.334356458524233</v>
      </c>
      <c r="Z534" s="1">
        <f t="shared" si="364"/>
        <v>533</v>
      </c>
      <c r="AA534" s="1">
        <f t="shared" si="396"/>
        <v>533000</v>
      </c>
      <c r="AB534" s="1">
        <f t="shared" si="365"/>
        <v>3347240</v>
      </c>
      <c r="AC534" t="str">
        <f t="shared" si="366"/>
        <v>50.2086i</v>
      </c>
      <c r="AD534" t="str">
        <f t="shared" si="392"/>
        <v>-1.91508717936461i</v>
      </c>
      <c r="AE534" t="str">
        <f t="shared" si="367"/>
        <v>150.6258i</v>
      </c>
      <c r="AF534" t="str">
        <f t="shared" si="368"/>
        <v>37.3649681669035+9.92259444714079i</v>
      </c>
      <c r="AG534" t="str">
        <f t="shared" si="369"/>
        <v>48.2935128206354i</v>
      </c>
      <c r="AH534" t="str">
        <f t="shared" si="370"/>
        <v>0.412474415646315-0.377092797627989i</v>
      </c>
      <c r="AI534">
        <f t="shared" si="371"/>
        <v>0.55886860851695042</v>
      </c>
      <c r="AJ534" s="3">
        <f t="shared" si="372"/>
        <v>55.88686085169504</v>
      </c>
      <c r="AT534" s="1">
        <f t="shared" si="373"/>
        <v>533</v>
      </c>
      <c r="AU534" s="1">
        <f t="shared" si="397"/>
        <v>533000</v>
      </c>
      <c r="AV534" s="1">
        <f t="shared" si="374"/>
        <v>3347240</v>
      </c>
      <c r="AW534" t="str">
        <f t="shared" si="375"/>
        <v>50.2086i</v>
      </c>
      <c r="AX534" t="str">
        <f t="shared" si="393"/>
        <v>-1.91508717936461i</v>
      </c>
      <c r="AY534" t="str">
        <f t="shared" si="376"/>
        <v>150.6258i</v>
      </c>
      <c r="AZ534" t="str">
        <f t="shared" si="377"/>
        <v>72.3841372753893+96.1112070779233i</v>
      </c>
      <c r="BA534" t="str">
        <f t="shared" si="378"/>
        <v>48.2935128206354i</v>
      </c>
      <c r="BB534" t="str">
        <f t="shared" si="379"/>
        <v>0.732724154681917-0.133974370723411i</v>
      </c>
      <c r="BC534">
        <f t="shared" si="380"/>
        <v>0.74487167946235122</v>
      </c>
      <c r="BD534" s="3">
        <f t="shared" si="381"/>
        <v>74.487167946235118</v>
      </c>
      <c r="BN534" s="1">
        <f t="shared" si="382"/>
        <v>533</v>
      </c>
      <c r="BO534" s="1">
        <f t="shared" si="398"/>
        <v>533000</v>
      </c>
      <c r="BP534" s="1">
        <f t="shared" si="383"/>
        <v>3347240</v>
      </c>
      <c r="BQ534" t="str">
        <f t="shared" si="384"/>
        <v>50.2086i</v>
      </c>
      <c r="BR534" t="str">
        <f t="shared" si="394"/>
        <v>-1.91508717936461i</v>
      </c>
      <c r="BS534" t="str">
        <f t="shared" si="385"/>
        <v>150.6258i</v>
      </c>
      <c r="BT534" t="str">
        <f t="shared" si="386"/>
        <v>11.2800848006437+149.776264101418i</v>
      </c>
      <c r="BU534" t="str">
        <f t="shared" si="387"/>
        <v>48.2935128206354i</v>
      </c>
      <c r="BV534" t="str">
        <f t="shared" si="388"/>
        <v>0.756967523506664-0.0138407130393958i</v>
      </c>
      <c r="BW534">
        <f t="shared" si="389"/>
        <v>0.75709404764616317</v>
      </c>
      <c r="BX534" s="3">
        <f t="shared" si="390"/>
        <v>75.709404764616323</v>
      </c>
    </row>
    <row r="535" spans="7:76" x14ac:dyDescent="0.35">
      <c r="G535" s="1">
        <f t="shared" si="355"/>
        <v>534</v>
      </c>
      <c r="H535" s="1">
        <f t="shared" si="395"/>
        <v>534000</v>
      </c>
      <c r="I535" s="1">
        <f t="shared" si="356"/>
        <v>3353520</v>
      </c>
      <c r="J535" t="str">
        <f t="shared" si="357"/>
        <v>50.3028i</v>
      </c>
      <c r="K535" t="str">
        <f t="shared" si="391"/>
        <v>-1.91150087378528i</v>
      </c>
      <c r="L535" t="str">
        <f t="shared" si="358"/>
        <v>150.9084i</v>
      </c>
      <c r="M535" t="str">
        <f t="shared" si="359"/>
        <v>19.6547757807855+2.60486172814574i</v>
      </c>
      <c r="N535" t="str">
        <f t="shared" si="360"/>
        <v>48.3912991262147i</v>
      </c>
      <c r="O535" t="str">
        <f t="shared" si="361"/>
        <v>0.173807265109475-0.318428538225908i</v>
      </c>
      <c r="P535">
        <f t="shared" si="362"/>
        <v>0.36277499825859538</v>
      </c>
      <c r="Q535" s="3">
        <f t="shared" si="363"/>
        <v>36.277499825859536</v>
      </c>
      <c r="Z535" s="1">
        <f t="shared" si="364"/>
        <v>534</v>
      </c>
      <c r="AA535" s="1">
        <f t="shared" si="396"/>
        <v>534000</v>
      </c>
      <c r="AB535" s="1">
        <f t="shared" si="365"/>
        <v>3353520</v>
      </c>
      <c r="AC535" t="str">
        <f t="shared" si="366"/>
        <v>50.3028i</v>
      </c>
      <c r="AD535" t="str">
        <f t="shared" si="392"/>
        <v>-1.91150087378528i</v>
      </c>
      <c r="AE535" t="str">
        <f t="shared" si="367"/>
        <v>150.9084i</v>
      </c>
      <c r="AF535" t="str">
        <f t="shared" si="368"/>
        <v>37.3741807084902+9.90645469927193i</v>
      </c>
      <c r="AG535" t="str">
        <f t="shared" si="369"/>
        <v>48.3912991262147i</v>
      </c>
      <c r="AH535" t="str">
        <f t="shared" si="370"/>
        <v>0.411713261406256-0.377145489042818i</v>
      </c>
      <c r="AI535">
        <f t="shared" si="371"/>
        <v>0.55834266317658587</v>
      </c>
      <c r="AJ535" s="3">
        <f t="shared" si="372"/>
        <v>55.834266317658589</v>
      </c>
      <c r="AT535" s="1">
        <f t="shared" si="373"/>
        <v>534</v>
      </c>
      <c r="AU535" s="1">
        <f t="shared" si="397"/>
        <v>534000</v>
      </c>
      <c r="AV535" s="1">
        <f t="shared" si="374"/>
        <v>3353520</v>
      </c>
      <c r="AW535" t="str">
        <f t="shared" si="375"/>
        <v>50.3028i</v>
      </c>
      <c r="AX535" t="str">
        <f t="shared" si="393"/>
        <v>-1.91150087378528i</v>
      </c>
      <c r="AY535" t="str">
        <f t="shared" si="376"/>
        <v>150.9084i</v>
      </c>
      <c r="AZ535" t="str">
        <f t="shared" si="377"/>
        <v>72.5573732654436+96.1608144615457i</v>
      </c>
      <c r="BA535" t="str">
        <f t="shared" si="378"/>
        <v>48.3912991262147i</v>
      </c>
      <c r="BB535" t="str">
        <f t="shared" si="379"/>
        <v>0.732603399754214-0.134218687312137i</v>
      </c>
      <c r="BC535">
        <f t="shared" si="380"/>
        <v>0.74479688328780336</v>
      </c>
      <c r="BD535" s="3">
        <f t="shared" si="381"/>
        <v>74.479688328780341</v>
      </c>
      <c r="BN535" s="1">
        <f t="shared" si="382"/>
        <v>534</v>
      </c>
      <c r="BO535" s="1">
        <f t="shared" si="398"/>
        <v>534000</v>
      </c>
      <c r="BP535" s="1">
        <f t="shared" si="383"/>
        <v>3353520</v>
      </c>
      <c r="BQ535" t="str">
        <f t="shared" si="384"/>
        <v>50.3028i</v>
      </c>
      <c r="BR535" t="str">
        <f t="shared" si="394"/>
        <v>-1.91150087378528i</v>
      </c>
      <c r="BS535" t="str">
        <f t="shared" si="385"/>
        <v>150.9084i</v>
      </c>
      <c r="BT535" t="str">
        <f t="shared" si="386"/>
        <v>11.3222114379309+150.05409159372i</v>
      </c>
      <c r="BU535" t="str">
        <f t="shared" si="387"/>
        <v>48.3912991262147i</v>
      </c>
      <c r="BV535" t="str">
        <f t="shared" si="388"/>
        <v>0.756939248188523-0.013867720556714i</v>
      </c>
      <c r="BW535">
        <f t="shared" si="389"/>
        <v>0.75706627128782156</v>
      </c>
      <c r="BX535" s="3">
        <f t="shared" si="390"/>
        <v>75.706627128782159</v>
      </c>
    </row>
    <row r="536" spans="7:76" x14ac:dyDescent="0.35">
      <c r="G536" s="1">
        <f t="shared" si="355"/>
        <v>535</v>
      </c>
      <c r="H536" s="1">
        <f t="shared" si="395"/>
        <v>535000</v>
      </c>
      <c r="I536" s="1">
        <f t="shared" si="356"/>
        <v>3359800</v>
      </c>
      <c r="J536" t="str">
        <f t="shared" si="357"/>
        <v>50.397i</v>
      </c>
      <c r="K536" t="str">
        <f t="shared" si="391"/>
        <v>-1.90792797495577i</v>
      </c>
      <c r="L536" t="str">
        <f t="shared" si="358"/>
        <v>151.191i</v>
      </c>
      <c r="M536" t="str">
        <f t="shared" si="359"/>
        <v>19.6560429584057+2.60016045378438i</v>
      </c>
      <c r="N536" t="str">
        <f t="shared" si="360"/>
        <v>48.4890720250442i</v>
      </c>
      <c r="O536" t="str">
        <f t="shared" si="361"/>
        <v>0.17327064134111-0.318075394761674i</v>
      </c>
      <c r="P536">
        <f t="shared" si="362"/>
        <v>0.36220805057805433</v>
      </c>
      <c r="Q536" s="3">
        <f t="shared" si="363"/>
        <v>36.220805057805435</v>
      </c>
      <c r="Z536" s="1">
        <f t="shared" si="364"/>
        <v>535</v>
      </c>
      <c r="AA536" s="1">
        <f t="shared" si="396"/>
        <v>535000</v>
      </c>
      <c r="AB536" s="1">
        <f t="shared" si="365"/>
        <v>3359800</v>
      </c>
      <c r="AC536" t="str">
        <f t="shared" si="366"/>
        <v>50.397i</v>
      </c>
      <c r="AD536" t="str">
        <f t="shared" si="392"/>
        <v>-1.90792797495577i</v>
      </c>
      <c r="AE536" t="str">
        <f t="shared" si="367"/>
        <v>151.191i</v>
      </c>
      <c r="AF536" t="str">
        <f t="shared" si="368"/>
        <v>37.3833461450682+9.8903628245248i</v>
      </c>
      <c r="AG536" t="str">
        <f t="shared" si="369"/>
        <v>48.4890720250442i</v>
      </c>
      <c r="AH536" t="str">
        <f t="shared" si="370"/>
        <v>0.410953547693603-0.377196652876762i</v>
      </c>
      <c r="AI536">
        <f t="shared" si="371"/>
        <v>0.55781729383678214</v>
      </c>
      <c r="AJ536" s="3">
        <f t="shared" si="372"/>
        <v>55.781729383678211</v>
      </c>
      <c r="AT536" s="1">
        <f t="shared" si="373"/>
        <v>535</v>
      </c>
      <c r="AU536" s="1">
        <f t="shared" si="397"/>
        <v>535000</v>
      </c>
      <c r="AV536" s="1">
        <f t="shared" si="374"/>
        <v>3359800</v>
      </c>
      <c r="AW536" t="str">
        <f t="shared" si="375"/>
        <v>50.397i</v>
      </c>
      <c r="AX536" t="str">
        <f t="shared" si="393"/>
        <v>-1.90792797495577i</v>
      </c>
      <c r="AY536" t="str">
        <f t="shared" si="376"/>
        <v>151.191i</v>
      </c>
      <c r="AZ536" t="str">
        <f t="shared" si="377"/>
        <v>72.7304629600726+96.2100428730183i</v>
      </c>
      <c r="BA536" t="str">
        <f t="shared" si="378"/>
        <v>48.4890720250442i</v>
      </c>
      <c r="BB536" t="str">
        <f t="shared" si="379"/>
        <v>0.732482648632552-0.134462887547817i</v>
      </c>
      <c r="BC536">
        <f t="shared" si="380"/>
        <v>0.74472216206814712</v>
      </c>
      <c r="BD536" s="3">
        <f t="shared" si="381"/>
        <v>74.472216206814707</v>
      </c>
      <c r="BN536" s="1">
        <f t="shared" si="382"/>
        <v>535</v>
      </c>
      <c r="BO536" s="1">
        <f t="shared" si="398"/>
        <v>535000</v>
      </c>
      <c r="BP536" s="1">
        <f t="shared" si="383"/>
        <v>3359800</v>
      </c>
      <c r="BQ536" t="str">
        <f t="shared" si="384"/>
        <v>50.397i</v>
      </c>
      <c r="BR536" t="str">
        <f t="shared" si="394"/>
        <v>-1.90792797495577i</v>
      </c>
      <c r="BS536" t="str">
        <f t="shared" si="385"/>
        <v>151.191i</v>
      </c>
      <c r="BT536" t="str">
        <f t="shared" si="386"/>
        <v>11.3644152482846+150.331901347098i</v>
      </c>
      <c r="BU536" t="str">
        <f t="shared" si="387"/>
        <v>48.4890720250442i</v>
      </c>
      <c r="BV536" t="str">
        <f t="shared" si="388"/>
        <v>0.756911125765461-0.0138947258037436i</v>
      </c>
      <c r="BW536">
        <f t="shared" si="389"/>
        <v>0.75703864875757754</v>
      </c>
      <c r="BX536" s="3">
        <f t="shared" si="390"/>
        <v>75.703864875757759</v>
      </c>
    </row>
    <row r="537" spans="7:76" x14ac:dyDescent="0.35">
      <c r="G537" s="1">
        <f t="shared" si="355"/>
        <v>536</v>
      </c>
      <c r="H537" s="1">
        <f t="shared" si="395"/>
        <v>536000</v>
      </c>
      <c r="I537" s="1">
        <f t="shared" si="356"/>
        <v>3366080</v>
      </c>
      <c r="J537" t="str">
        <f t="shared" si="357"/>
        <v>50.4912i</v>
      </c>
      <c r="K537" t="str">
        <f t="shared" si="391"/>
        <v>-1.90436840783832i</v>
      </c>
      <c r="L537" t="str">
        <f t="shared" si="358"/>
        <v>151.4736i</v>
      </c>
      <c r="M537" t="str">
        <f t="shared" si="359"/>
        <v>19.6573032122687+2.59547580730486i</v>
      </c>
      <c r="N537" t="str">
        <f t="shared" si="360"/>
        <v>48.5868315921617i</v>
      </c>
      <c r="O537" t="str">
        <f t="shared" si="361"/>
        <v>0.172736333507634-0.317722540365639i</v>
      </c>
      <c r="P537">
        <f t="shared" si="362"/>
        <v>0.36164271535599285</v>
      </c>
      <c r="Q537" s="3">
        <f t="shared" si="363"/>
        <v>36.164271535599283</v>
      </c>
      <c r="Z537" s="1">
        <f t="shared" si="364"/>
        <v>536</v>
      </c>
      <c r="AA537" s="1">
        <f t="shared" si="396"/>
        <v>536000</v>
      </c>
      <c r="AB537" s="1">
        <f t="shared" si="365"/>
        <v>3366080</v>
      </c>
      <c r="AC537" t="str">
        <f t="shared" si="366"/>
        <v>50.4912i</v>
      </c>
      <c r="AD537" t="str">
        <f t="shared" si="392"/>
        <v>-1.90436840783832i</v>
      </c>
      <c r="AE537" t="str">
        <f t="shared" si="367"/>
        <v>151.4736i</v>
      </c>
      <c r="AF537" t="str">
        <f t="shared" si="368"/>
        <v>37.3924647892429+9.87431863750328i</v>
      </c>
      <c r="AG537" t="str">
        <f t="shared" si="369"/>
        <v>48.5868315921617i</v>
      </c>
      <c r="AH537" t="str">
        <f t="shared" si="370"/>
        <v>0.410195273788795-0.377246297254523i</v>
      </c>
      <c r="AI537">
        <f t="shared" si="371"/>
        <v>0.55729250078474268</v>
      </c>
      <c r="AJ537" s="3">
        <f t="shared" si="372"/>
        <v>55.729250078474266</v>
      </c>
      <c r="AT537" s="1">
        <f t="shared" si="373"/>
        <v>536</v>
      </c>
      <c r="AU537" s="1">
        <f t="shared" si="397"/>
        <v>536000</v>
      </c>
      <c r="AV537" s="1">
        <f t="shared" si="374"/>
        <v>3366080</v>
      </c>
      <c r="AW537" t="str">
        <f t="shared" si="375"/>
        <v>50.4912i</v>
      </c>
      <c r="AX537" t="str">
        <f t="shared" si="393"/>
        <v>-1.90436840783832i</v>
      </c>
      <c r="AY537" t="str">
        <f t="shared" si="376"/>
        <v>151.4736i</v>
      </c>
      <c r="AZ537" t="str">
        <f t="shared" si="377"/>
        <v>72.9034056368694+96.2588934796155i</v>
      </c>
      <c r="BA537" t="str">
        <f t="shared" si="378"/>
        <v>48.5868315921617i</v>
      </c>
      <c r="BB537" t="str">
        <f t="shared" si="379"/>
        <v>0.732361900270465-0.134706971426283i</v>
      </c>
      <c r="BC537">
        <f t="shared" si="380"/>
        <v>0.74464751467966905</v>
      </c>
      <c r="BD537" s="3">
        <f t="shared" si="381"/>
        <v>74.464751467966906</v>
      </c>
      <c r="BN537" s="1">
        <f t="shared" si="382"/>
        <v>536</v>
      </c>
      <c r="BO537" s="1">
        <f t="shared" si="398"/>
        <v>536000</v>
      </c>
      <c r="BP537" s="1">
        <f t="shared" si="383"/>
        <v>3366080</v>
      </c>
      <c r="BQ537" t="str">
        <f t="shared" si="384"/>
        <v>50.4912i</v>
      </c>
      <c r="BR537" t="str">
        <f t="shared" si="394"/>
        <v>-1.90436840783832i</v>
      </c>
      <c r="BS537" t="str">
        <f t="shared" si="385"/>
        <v>151.4736i</v>
      </c>
      <c r="BT537" t="str">
        <f t="shared" si="386"/>
        <v>11.4066962217646+150.609693329591i</v>
      </c>
      <c r="BU537" t="str">
        <f t="shared" si="387"/>
        <v>48.5868315921617i</v>
      </c>
      <c r="BV537" t="str">
        <f t="shared" si="388"/>
        <v>0.7568831550653-0.0139217287934782i</v>
      </c>
      <c r="BW537">
        <f t="shared" si="389"/>
        <v>0.75701117888324621</v>
      </c>
      <c r="BX537" s="3">
        <f t="shared" si="390"/>
        <v>75.701117888324617</v>
      </c>
    </row>
    <row r="538" spans="7:76" x14ac:dyDescent="0.35">
      <c r="G538" s="1">
        <f t="shared" si="355"/>
        <v>537</v>
      </c>
      <c r="H538" s="1">
        <f t="shared" si="395"/>
        <v>537000</v>
      </c>
      <c r="I538" s="1">
        <f t="shared" si="356"/>
        <v>3372360</v>
      </c>
      <c r="J538" t="str">
        <f t="shared" si="357"/>
        <v>50.5854i</v>
      </c>
      <c r="K538" t="str">
        <f t="shared" si="391"/>
        <v>-1.90082209795408i</v>
      </c>
      <c r="L538" t="str">
        <f t="shared" si="358"/>
        <v>151.7562i</v>
      </c>
      <c r="M538" t="str">
        <f t="shared" si="359"/>
        <v>19.6585565924278+2.59080770241055i</v>
      </c>
      <c r="N538" t="str">
        <f t="shared" si="360"/>
        <v>48.6845779020459i</v>
      </c>
      <c r="O538" t="str">
        <f t="shared" si="361"/>
        <v>0.172204329345745-0.317369978727357i</v>
      </c>
      <c r="P538">
        <f t="shared" si="362"/>
        <v>0.36107898643208364</v>
      </c>
      <c r="Q538" s="3">
        <f t="shared" si="363"/>
        <v>36.107898643208365</v>
      </c>
      <c r="Z538" s="1">
        <f t="shared" si="364"/>
        <v>537</v>
      </c>
      <c r="AA538" s="1">
        <f t="shared" si="396"/>
        <v>537000</v>
      </c>
      <c r="AB538" s="1">
        <f t="shared" si="365"/>
        <v>3372360</v>
      </c>
      <c r="AC538" t="str">
        <f t="shared" si="366"/>
        <v>50.5854i</v>
      </c>
      <c r="AD538" t="str">
        <f t="shared" si="392"/>
        <v>-1.90082209795408i</v>
      </c>
      <c r="AE538" t="str">
        <f t="shared" si="367"/>
        <v>151.7562i</v>
      </c>
      <c r="AF538" t="str">
        <f t="shared" si="368"/>
        <v>37.4015369511022+9.85832195352867i</v>
      </c>
      <c r="AG538" t="str">
        <f t="shared" si="369"/>
        <v>48.6845779020459i</v>
      </c>
      <c r="AH538" t="str">
        <f t="shared" si="370"/>
        <v>0.409438438954124-0.377294430269919i</v>
      </c>
      <c r="AI538">
        <f t="shared" si="371"/>
        <v>0.55676828430316749</v>
      </c>
      <c r="AJ538" s="3">
        <f t="shared" si="372"/>
        <v>55.676828430316746</v>
      </c>
      <c r="AT538" s="1">
        <f t="shared" si="373"/>
        <v>537</v>
      </c>
      <c r="AU538" s="1">
        <f t="shared" si="397"/>
        <v>537000</v>
      </c>
      <c r="AV538" s="1">
        <f t="shared" si="374"/>
        <v>3372360</v>
      </c>
      <c r="AW538" t="str">
        <f t="shared" si="375"/>
        <v>50.5854i</v>
      </c>
      <c r="AX538" t="str">
        <f t="shared" si="393"/>
        <v>-1.90082209795408i</v>
      </c>
      <c r="AY538" t="str">
        <f t="shared" si="376"/>
        <v>151.7562i</v>
      </c>
      <c r="AZ538" t="str">
        <f t="shared" si="377"/>
        <v>73.0762005795803+96.3073674480255i</v>
      </c>
      <c r="BA538" t="str">
        <f t="shared" si="378"/>
        <v>48.6845779020459i</v>
      </c>
      <c r="BB538" t="str">
        <f t="shared" si="379"/>
        <v>0.732241153632733-0.134950938942498i</v>
      </c>
      <c r="BC538">
        <f t="shared" si="380"/>
        <v>0.74457294000981356</v>
      </c>
      <c r="BD538" s="3">
        <f t="shared" si="381"/>
        <v>74.457294000981349</v>
      </c>
      <c r="BN538" s="1">
        <f t="shared" si="382"/>
        <v>537</v>
      </c>
      <c r="BO538" s="1">
        <f t="shared" si="398"/>
        <v>537000</v>
      </c>
      <c r="BP538" s="1">
        <f t="shared" si="383"/>
        <v>3372360</v>
      </c>
      <c r="BQ538" t="str">
        <f t="shared" si="384"/>
        <v>50.5854i</v>
      </c>
      <c r="BR538" t="str">
        <f t="shared" si="394"/>
        <v>-1.90082209795408i</v>
      </c>
      <c r="BS538" t="str">
        <f t="shared" si="385"/>
        <v>151.7562i</v>
      </c>
      <c r="BT538" t="str">
        <f t="shared" si="386"/>
        <v>11.4490543484133+150.887467509246i</v>
      </c>
      <c r="BU538" t="str">
        <f t="shared" si="387"/>
        <v>48.6845779020459i</v>
      </c>
      <c r="BV538" t="str">
        <f t="shared" si="388"/>
        <v>0.756855334926986-0.0139487295388023i</v>
      </c>
      <c r="BW538">
        <f t="shared" si="389"/>
        <v>0.75698386050376709</v>
      </c>
      <c r="BX538" s="3">
        <f t="shared" si="390"/>
        <v>75.698386050376712</v>
      </c>
    </row>
    <row r="539" spans="7:76" x14ac:dyDescent="0.35">
      <c r="G539" s="1">
        <f t="shared" si="355"/>
        <v>538</v>
      </c>
      <c r="H539" s="1">
        <f t="shared" si="395"/>
        <v>538000</v>
      </c>
      <c r="I539" s="1">
        <f t="shared" si="356"/>
        <v>3378640</v>
      </c>
      <c r="J539" t="str">
        <f t="shared" si="357"/>
        <v>50.6796i</v>
      </c>
      <c r="K539" t="str">
        <f t="shared" si="391"/>
        <v>-1.89728897137795i</v>
      </c>
      <c r="L539" t="str">
        <f t="shared" si="358"/>
        <v>152.0388i</v>
      </c>
      <c r="M539" t="str">
        <f t="shared" si="359"/>
        <v>19.6598031484874+2.58615605338735i</v>
      </c>
      <c r="N539" t="str">
        <f t="shared" si="360"/>
        <v>48.7823110286221i</v>
      </c>
      <c r="O539" t="str">
        <f t="shared" si="361"/>
        <v>0.171674616664933-0.317017713479056i</v>
      </c>
      <c r="P539">
        <f t="shared" si="362"/>
        <v>0.36051685767317532</v>
      </c>
      <c r="Q539" s="3">
        <f t="shared" si="363"/>
        <v>36.051685767317529</v>
      </c>
      <c r="Z539" s="1">
        <f t="shared" si="364"/>
        <v>538</v>
      </c>
      <c r="AA539" s="1">
        <f t="shared" si="396"/>
        <v>538000</v>
      </c>
      <c r="AB539" s="1">
        <f t="shared" si="365"/>
        <v>3378640</v>
      </c>
      <c r="AC539" t="str">
        <f t="shared" si="366"/>
        <v>50.6796i</v>
      </c>
      <c r="AD539" t="str">
        <f t="shared" si="392"/>
        <v>-1.89728897137795i</v>
      </c>
      <c r="AE539" t="str">
        <f t="shared" si="367"/>
        <v>152.0388i</v>
      </c>
      <c r="AF539" t="str">
        <f t="shared" si="368"/>
        <v>37.4105629382397+9.84237258863913i</v>
      </c>
      <c r="AG539" t="str">
        <f t="shared" si="369"/>
        <v>48.7823110286221i</v>
      </c>
      <c r="AH539" t="str">
        <f t="shared" si="370"/>
        <v>0.408683042433856-0.377341059985922i</v>
      </c>
      <c r="AI539">
        <f t="shared" si="371"/>
        <v>0.55624464467021362</v>
      </c>
      <c r="AJ539" s="3">
        <f t="shared" si="372"/>
        <v>55.624464467021362</v>
      </c>
      <c r="AT539" s="1">
        <f t="shared" si="373"/>
        <v>538</v>
      </c>
      <c r="AU539" s="1">
        <f t="shared" si="397"/>
        <v>538000</v>
      </c>
      <c r="AV539" s="1">
        <f t="shared" si="374"/>
        <v>3378640</v>
      </c>
      <c r="AW539" t="str">
        <f t="shared" si="375"/>
        <v>50.6796i</v>
      </c>
      <c r="AX539" t="str">
        <f t="shared" si="393"/>
        <v>-1.89728897137795i</v>
      </c>
      <c r="AY539" t="str">
        <f t="shared" si="376"/>
        <v>152.0388i</v>
      </c>
      <c r="AZ539" t="str">
        <f t="shared" si="377"/>
        <v>73.2488470780806+96.3554659443256i</v>
      </c>
      <c r="BA539" t="str">
        <f t="shared" si="378"/>
        <v>48.7823110286221i</v>
      </c>
      <c r="BB539" t="str">
        <f t="shared" si="379"/>
        <v>0.732120407695282-0.135194790090551i</v>
      </c>
      <c r="BC539">
        <f t="shared" si="380"/>
        <v>0.74449843695707918</v>
      </c>
      <c r="BD539" s="3">
        <f t="shared" si="381"/>
        <v>74.449843695707912</v>
      </c>
      <c r="BN539" s="1">
        <f t="shared" si="382"/>
        <v>538</v>
      </c>
      <c r="BO539" s="1">
        <f t="shared" si="398"/>
        <v>538000</v>
      </c>
      <c r="BP539" s="1">
        <f t="shared" si="383"/>
        <v>3378640</v>
      </c>
      <c r="BQ539" t="str">
        <f t="shared" si="384"/>
        <v>50.6796i</v>
      </c>
      <c r="BR539" t="str">
        <f t="shared" si="394"/>
        <v>-1.89728897137795i</v>
      </c>
      <c r="BS539" t="str">
        <f t="shared" si="385"/>
        <v>152.0388i</v>
      </c>
      <c r="BT539" t="str">
        <f t="shared" si="386"/>
        <v>11.4914896182554+151.165223854114i</v>
      </c>
      <c r="BU539" t="str">
        <f t="shared" si="387"/>
        <v>48.7823110286221i</v>
      </c>
      <c r="BV539" t="str">
        <f t="shared" si="388"/>
        <v>0.756827664200439-0.0139757280524935i</v>
      </c>
      <c r="BW539">
        <f t="shared" si="389"/>
        <v>0.75695669246905384</v>
      </c>
      <c r="BX539" s="3">
        <f t="shared" si="390"/>
        <v>75.695669246905382</v>
      </c>
    </row>
    <row r="540" spans="7:76" x14ac:dyDescent="0.35">
      <c r="G540" s="1">
        <f t="shared" si="355"/>
        <v>539</v>
      </c>
      <c r="H540" s="1">
        <f t="shared" si="395"/>
        <v>539000</v>
      </c>
      <c r="I540" s="1">
        <f t="shared" si="356"/>
        <v>3384920</v>
      </c>
      <c r="J540" t="str">
        <f t="shared" si="357"/>
        <v>50.7738i</v>
      </c>
      <c r="K540" t="str">
        <f t="shared" si="391"/>
        <v>-1.89376895473347i</v>
      </c>
      <c r="L540" t="str">
        <f t="shared" si="358"/>
        <v>152.3214i</v>
      </c>
      <c r="M540" t="str">
        <f t="shared" si="359"/>
        <v>19.6610429296082+2.58152077509899i</v>
      </c>
      <c r="N540" t="str">
        <f t="shared" si="360"/>
        <v>48.8800310452665i</v>
      </c>
      <c r="O540" t="str">
        <f t="shared" si="361"/>
        <v>0.171147183347046-0.316665748196333i</v>
      </c>
      <c r="P540">
        <f t="shared" si="362"/>
        <v>0.35995632297317792</v>
      </c>
      <c r="Q540" s="3">
        <f t="shared" si="363"/>
        <v>35.99563229731779</v>
      </c>
      <c r="Z540" s="1">
        <f t="shared" si="364"/>
        <v>539</v>
      </c>
      <c r="AA540" s="1">
        <f t="shared" si="396"/>
        <v>539000</v>
      </c>
      <c r="AB540" s="1">
        <f t="shared" si="365"/>
        <v>3384920</v>
      </c>
      <c r="AC540" t="str">
        <f t="shared" si="366"/>
        <v>50.7738i</v>
      </c>
      <c r="AD540" t="str">
        <f t="shared" si="392"/>
        <v>-1.89376895473347i</v>
      </c>
      <c r="AE540" t="str">
        <f t="shared" si="367"/>
        <v>152.3214i</v>
      </c>
      <c r="AF540" t="str">
        <f t="shared" si="368"/>
        <v>37.4195430557783+9.82647035958921i</v>
      </c>
      <c r="AG540" t="str">
        <f t="shared" si="369"/>
        <v>48.8800310452665i</v>
      </c>
      <c r="AH540" t="str">
        <f t="shared" si="370"/>
        <v>0.407929083454358-0.377386194434699i</v>
      </c>
      <c r="AI540">
        <f t="shared" si="371"/>
        <v>0.55572158215946332</v>
      </c>
      <c r="AJ540" s="3">
        <f t="shared" si="372"/>
        <v>55.572158215946331</v>
      </c>
      <c r="AT540" s="1">
        <f t="shared" si="373"/>
        <v>539</v>
      </c>
      <c r="AU540" s="1">
        <f t="shared" si="397"/>
        <v>539000</v>
      </c>
      <c r="AV540" s="1">
        <f t="shared" si="374"/>
        <v>3384920</v>
      </c>
      <c r="AW540" t="str">
        <f t="shared" si="375"/>
        <v>50.7738i</v>
      </c>
      <c r="AX540" t="str">
        <f t="shared" si="393"/>
        <v>-1.89376895473347i</v>
      </c>
      <c r="AY540" t="str">
        <f t="shared" si="376"/>
        <v>152.3214i</v>
      </c>
      <c r="AZ540" t="str">
        <f t="shared" si="377"/>
        <v>73.4213444283519+96.4031901339561i</v>
      </c>
      <c r="BA540" t="str">
        <f t="shared" si="378"/>
        <v>48.8800310452665i</v>
      </c>
      <c r="BB540" t="str">
        <f t="shared" si="379"/>
        <v>0.731999661445065-0.135438524863674i</v>
      </c>
      <c r="BC540">
        <f t="shared" si="380"/>
        <v>0.74442400443090084</v>
      </c>
      <c r="BD540" s="3">
        <f t="shared" si="381"/>
        <v>74.442400443090079</v>
      </c>
      <c r="BN540" s="1">
        <f t="shared" si="382"/>
        <v>539</v>
      </c>
      <c r="BO540" s="1">
        <f t="shared" si="398"/>
        <v>539000</v>
      </c>
      <c r="BP540" s="1">
        <f t="shared" si="383"/>
        <v>3384920</v>
      </c>
      <c r="BQ540" t="str">
        <f t="shared" si="384"/>
        <v>50.7738i</v>
      </c>
      <c r="BR540" t="str">
        <f t="shared" si="394"/>
        <v>-1.89376895473347i</v>
      </c>
      <c r="BS540" t="str">
        <f t="shared" si="385"/>
        <v>152.3214i</v>
      </c>
      <c r="BT540" t="str">
        <f t="shared" si="386"/>
        <v>11.5340020212983+151.442962332257i</v>
      </c>
      <c r="BU540" t="str">
        <f t="shared" si="387"/>
        <v>48.8800310452665i</v>
      </c>
      <c r="BV540" t="str">
        <f t="shared" si="388"/>
        <v>0.756800141746445-0.0140027243472227i</v>
      </c>
      <c r="BW540">
        <f t="shared" si="389"/>
        <v>0.75692967363988561</v>
      </c>
      <c r="BX540" s="3">
        <f t="shared" si="390"/>
        <v>75.692967363988558</v>
      </c>
    </row>
    <row r="541" spans="7:76" x14ac:dyDescent="0.35">
      <c r="G541" s="1">
        <f t="shared" si="355"/>
        <v>540</v>
      </c>
      <c r="H541" s="1">
        <f t="shared" si="395"/>
        <v>540000</v>
      </c>
      <c r="I541" s="1">
        <f t="shared" si="356"/>
        <v>3391200</v>
      </c>
      <c r="J541" t="str">
        <f t="shared" si="357"/>
        <v>50.868i</v>
      </c>
      <c r="K541" t="str">
        <f t="shared" si="391"/>
        <v>-1.89026197518767i</v>
      </c>
      <c r="L541" t="str">
        <f t="shared" si="358"/>
        <v>152.604i</v>
      </c>
      <c r="M541" t="str">
        <f t="shared" si="359"/>
        <v>19.6622759845113+2.57690178298226i</v>
      </c>
      <c r="N541" t="str">
        <f t="shared" si="360"/>
        <v>48.9777380248123i</v>
      </c>
      <c r="O541" t="str">
        <f t="shared" si="361"/>
        <v>0.170622017345849-0.316314086398827i</v>
      </c>
      <c r="P541">
        <f t="shared" si="362"/>
        <v>0.35939737625293233</v>
      </c>
      <c r="Q541" s="3">
        <f t="shared" si="363"/>
        <v>35.939737625293233</v>
      </c>
      <c r="Z541" s="1">
        <f t="shared" si="364"/>
        <v>540</v>
      </c>
      <c r="AA541" s="1">
        <f t="shared" si="396"/>
        <v>540000</v>
      </c>
      <c r="AB541" s="1">
        <f t="shared" si="365"/>
        <v>3391200</v>
      </c>
      <c r="AC541" t="str">
        <f t="shared" si="366"/>
        <v>50.868i</v>
      </c>
      <c r="AD541" t="str">
        <f t="shared" si="392"/>
        <v>-1.89026197518767i</v>
      </c>
      <c r="AE541" t="str">
        <f t="shared" si="367"/>
        <v>152.604i</v>
      </c>
      <c r="AF541" t="str">
        <f t="shared" si="368"/>
        <v>37.4284776063932+9.81061508384924i</v>
      </c>
      <c r="AG541" t="str">
        <f t="shared" si="369"/>
        <v>48.9777380248123i</v>
      </c>
      <c r="AH541" t="str">
        <f t="shared" si="370"/>
        <v>0.407176561224218-0.377429841617646i</v>
      </c>
      <c r="AI541">
        <f t="shared" si="371"/>
        <v>0.55519909703988235</v>
      </c>
      <c r="AJ541" s="3">
        <f t="shared" si="372"/>
        <v>55.519909703988233</v>
      </c>
      <c r="AT541" s="1">
        <f t="shared" si="373"/>
        <v>540</v>
      </c>
      <c r="AU541" s="1">
        <f t="shared" si="397"/>
        <v>540000</v>
      </c>
      <c r="AV541" s="1">
        <f t="shared" si="374"/>
        <v>3391200</v>
      </c>
      <c r="AW541" t="str">
        <f t="shared" si="375"/>
        <v>50.868i</v>
      </c>
      <c r="AX541" t="str">
        <f t="shared" si="393"/>
        <v>-1.89026197518767i</v>
      </c>
      <c r="AY541" t="str">
        <f t="shared" si="376"/>
        <v>152.604i</v>
      </c>
      <c r="AZ541" t="str">
        <f t="shared" si="377"/>
        <v>73.5936919324577+96.4505411816961i</v>
      </c>
      <c r="BA541" t="str">
        <f t="shared" si="378"/>
        <v>48.9777380248123i</v>
      </c>
      <c r="BB541" t="str">
        <f t="shared" si="379"/>
        <v>0.731878913879922-0.135682143254253i</v>
      </c>
      <c r="BC541">
        <f t="shared" si="380"/>
        <v>0.74434964135151027</v>
      </c>
      <c r="BD541" s="3">
        <f t="shared" si="381"/>
        <v>74.434964135151034</v>
      </c>
      <c r="BN541" s="1">
        <f t="shared" si="382"/>
        <v>540</v>
      </c>
      <c r="BO541" s="1">
        <f t="shared" si="398"/>
        <v>540000</v>
      </c>
      <c r="BP541" s="1">
        <f t="shared" si="383"/>
        <v>3391200</v>
      </c>
      <c r="BQ541" t="str">
        <f t="shared" si="384"/>
        <v>50.868i</v>
      </c>
      <c r="BR541" t="str">
        <f t="shared" si="394"/>
        <v>-1.89026197518767i</v>
      </c>
      <c r="BS541" t="str">
        <f t="shared" si="385"/>
        <v>152.604i</v>
      </c>
      <c r="BT541" t="str">
        <f t="shared" si="386"/>
        <v>11.5765915475316+151.72068291174i</v>
      </c>
      <c r="BU541" t="str">
        <f t="shared" si="387"/>
        <v>48.9777380248123i</v>
      </c>
      <c r="BV541" t="str">
        <f t="shared" si="388"/>
        <v>0.756772766436518-0.0140297184355559i</v>
      </c>
      <c r="BW541">
        <f t="shared" si="389"/>
        <v>0.75690280288776945</v>
      </c>
      <c r="BX541" s="3">
        <f t="shared" si="390"/>
        <v>75.690280288776947</v>
      </c>
    </row>
    <row r="542" spans="7:76" x14ac:dyDescent="0.35">
      <c r="G542" s="1">
        <f t="shared" si="355"/>
        <v>541</v>
      </c>
      <c r="H542" s="1">
        <f t="shared" si="395"/>
        <v>541000</v>
      </c>
      <c r="I542" s="1">
        <f t="shared" si="356"/>
        <v>3397480</v>
      </c>
      <c r="J542" t="str">
        <f t="shared" si="357"/>
        <v>50.9622i</v>
      </c>
      <c r="K542" t="str">
        <f t="shared" si="391"/>
        <v>-1.8867679604461i</v>
      </c>
      <c r="L542" t="str">
        <f t="shared" si="358"/>
        <v>152.8866i</v>
      </c>
      <c r="M542" t="str">
        <f t="shared" si="359"/>
        <v>19.6635023614833+2.57229899304233i</v>
      </c>
      <c r="N542" t="str">
        <f t="shared" si="360"/>
        <v>49.0754320395539i</v>
      </c>
      <c r="O542" t="str">
        <f t="shared" si="361"/>
        <v>0.170099106686595-0.315962731550899i</v>
      </c>
      <c r="P542">
        <f t="shared" si="362"/>
        <v>0.35884001146009775</v>
      </c>
      <c r="Q542" s="3">
        <f t="shared" si="363"/>
        <v>35.884001146009773</v>
      </c>
      <c r="Z542" s="1">
        <f t="shared" si="364"/>
        <v>541</v>
      </c>
      <c r="AA542" s="1">
        <f t="shared" si="396"/>
        <v>541000</v>
      </c>
      <c r="AB542" s="1">
        <f t="shared" si="365"/>
        <v>3397480</v>
      </c>
      <c r="AC542" t="str">
        <f t="shared" si="366"/>
        <v>50.9622i</v>
      </c>
      <c r="AD542" t="str">
        <f t="shared" si="392"/>
        <v>-1.8867679604461i</v>
      </c>
      <c r="AE542" t="str">
        <f t="shared" si="367"/>
        <v>152.8866i</v>
      </c>
      <c r="AF542" t="str">
        <f t="shared" si="368"/>
        <v>37.4373668903345+9.79480657960463i</v>
      </c>
      <c r="AG542" t="str">
        <f t="shared" si="369"/>
        <v>49.0754320395539i</v>
      </c>
      <c r="AH542" t="str">
        <f t="shared" si="370"/>
        <v>0.406425474934372-0.377472009505431i</v>
      </c>
      <c r="AI542">
        <f t="shared" si="371"/>
        <v>0.55467718957579104</v>
      </c>
      <c r="AJ542" s="3">
        <f t="shared" si="372"/>
        <v>55.467718957579102</v>
      </c>
      <c r="AT542" s="1">
        <f t="shared" si="373"/>
        <v>541</v>
      </c>
      <c r="AU542" s="1">
        <f t="shared" si="397"/>
        <v>541000</v>
      </c>
      <c r="AV542" s="1">
        <f t="shared" si="374"/>
        <v>3397480</v>
      </c>
      <c r="AW542" t="str">
        <f t="shared" si="375"/>
        <v>50.9622i</v>
      </c>
      <c r="AX542" t="str">
        <f t="shared" si="393"/>
        <v>-1.8867679604461i</v>
      </c>
      <c r="AY542" t="str">
        <f t="shared" si="376"/>
        <v>152.8866i</v>
      </c>
      <c r="AZ542" t="str">
        <f t="shared" si="377"/>
        <v>73.7658888985201+96.4975202516376i</v>
      </c>
      <c r="BA542" t="str">
        <f t="shared" si="378"/>
        <v>49.0754320395539i</v>
      </c>
      <c r="BB542" t="str">
        <f t="shared" si="379"/>
        <v>0.731758164008455-0.135925645253845i</v>
      </c>
      <c r="BC542">
        <f t="shared" si="380"/>
        <v>0.74427534664981287</v>
      </c>
      <c r="BD542" s="3">
        <f t="shared" si="381"/>
        <v>74.427534664981295</v>
      </c>
      <c r="BN542" s="1">
        <f t="shared" si="382"/>
        <v>541</v>
      </c>
      <c r="BO542" s="1">
        <f t="shared" si="398"/>
        <v>541000</v>
      </c>
      <c r="BP542" s="1">
        <f t="shared" si="383"/>
        <v>3397480</v>
      </c>
      <c r="BQ542" t="str">
        <f t="shared" si="384"/>
        <v>50.9622i</v>
      </c>
      <c r="BR542" t="str">
        <f t="shared" si="394"/>
        <v>-1.8867679604461i</v>
      </c>
      <c r="BS542" t="str">
        <f t="shared" si="385"/>
        <v>152.8866i</v>
      </c>
      <c r="BT542" t="str">
        <f t="shared" si="386"/>
        <v>11.6192581869276+151.998385560639i</v>
      </c>
      <c r="BU542" t="str">
        <f t="shared" si="387"/>
        <v>49.0754320395539i</v>
      </c>
      <c r="BV542" t="str">
        <f t="shared" si="388"/>
        <v>0.756745537152797-0.0140567103299546i</v>
      </c>
      <c r="BW542">
        <f t="shared" si="389"/>
        <v>0.75687607909483812</v>
      </c>
      <c r="BX542" s="3">
        <f t="shared" si="390"/>
        <v>75.687607909483816</v>
      </c>
    </row>
    <row r="543" spans="7:76" x14ac:dyDescent="0.35">
      <c r="G543" s="1">
        <f t="shared" si="355"/>
        <v>542</v>
      </c>
      <c r="H543" s="1">
        <f t="shared" si="395"/>
        <v>542000</v>
      </c>
      <c r="I543" s="1">
        <f t="shared" si="356"/>
        <v>3403760</v>
      </c>
      <c r="J543" t="str">
        <f t="shared" si="357"/>
        <v>51.0564i</v>
      </c>
      <c r="K543" t="str">
        <f t="shared" si="391"/>
        <v>-1.88328683874786i</v>
      </c>
      <c r="L543" t="str">
        <f t="shared" si="358"/>
        <v>153.1692i</v>
      </c>
      <c r="M543" t="str">
        <f t="shared" si="359"/>
        <v>19.664722108381+2.56771232184813i</v>
      </c>
      <c r="N543" t="str">
        <f t="shared" si="360"/>
        <v>49.1731131612521i</v>
      </c>
      <c r="O543" t="str">
        <f t="shared" si="361"/>
        <v>0.16957843946559-0.315611687062299i</v>
      </c>
      <c r="P543">
        <f t="shared" si="362"/>
        <v>0.35828422256903153</v>
      </c>
      <c r="Q543" s="3">
        <f t="shared" si="363"/>
        <v>35.828422256903153</v>
      </c>
      <c r="Z543" s="1">
        <f t="shared" si="364"/>
        <v>542</v>
      </c>
      <c r="AA543" s="1">
        <f t="shared" si="396"/>
        <v>542000</v>
      </c>
      <c r="AB543" s="1">
        <f t="shared" si="365"/>
        <v>3403760</v>
      </c>
      <c r="AC543" t="str">
        <f t="shared" si="366"/>
        <v>51.0564i</v>
      </c>
      <c r="AD543" t="str">
        <f t="shared" si="392"/>
        <v>-1.88328683874786i</v>
      </c>
      <c r="AE543" t="str">
        <f t="shared" si="367"/>
        <v>153.1692i</v>
      </c>
      <c r="AF543" t="str">
        <f t="shared" si="368"/>
        <v>37.4462112054499+9.77904466575522i</v>
      </c>
      <c r="AG543" t="str">
        <f t="shared" si="369"/>
        <v>49.1731131612521i</v>
      </c>
      <c r="AH543" t="str">
        <f t="shared" si="370"/>
        <v>0.405675823758226-0.377512706038029i</v>
      </c>
      <c r="AI543">
        <f t="shared" si="371"/>
        <v>0.55415586002682549</v>
      </c>
      <c r="AJ543" s="3">
        <f t="shared" si="372"/>
        <v>55.415586002682545</v>
      </c>
      <c r="AT543" s="1">
        <f t="shared" si="373"/>
        <v>542</v>
      </c>
      <c r="AU543" s="1">
        <f t="shared" si="397"/>
        <v>542000</v>
      </c>
      <c r="AV543" s="1">
        <f t="shared" si="374"/>
        <v>3403760</v>
      </c>
      <c r="AW543" t="str">
        <f t="shared" si="375"/>
        <v>51.0564i</v>
      </c>
      <c r="AX543" t="str">
        <f t="shared" si="393"/>
        <v>-1.88328683874786i</v>
      </c>
      <c r="AY543" t="str">
        <f t="shared" si="376"/>
        <v>153.1692i</v>
      </c>
      <c r="AZ543" t="str">
        <f t="shared" si="377"/>
        <v>73.9379346406958+96.5441285071617i</v>
      </c>
      <c r="BA543" t="str">
        <f t="shared" si="378"/>
        <v>49.1731131612521i</v>
      </c>
      <c r="BB543" t="str">
        <f t="shared" si="379"/>
        <v>0.731637410849923-0.136169030853178i</v>
      </c>
      <c r="BC543">
        <f t="shared" si="380"/>
        <v>0.74420111926728028</v>
      </c>
      <c r="BD543" s="3">
        <f t="shared" si="381"/>
        <v>74.420111926728026</v>
      </c>
      <c r="BN543" s="1">
        <f t="shared" si="382"/>
        <v>542</v>
      </c>
      <c r="BO543" s="1">
        <f t="shared" si="398"/>
        <v>542000</v>
      </c>
      <c r="BP543" s="1">
        <f t="shared" si="383"/>
        <v>3403760</v>
      </c>
      <c r="BQ543" t="str">
        <f t="shared" si="384"/>
        <v>51.0564i</v>
      </c>
      <c r="BR543" t="str">
        <f t="shared" si="394"/>
        <v>-1.88328683874786i</v>
      </c>
      <c r="BS543" t="str">
        <f t="shared" si="385"/>
        <v>153.1692i</v>
      </c>
      <c r="BT543" t="str">
        <f t="shared" si="386"/>
        <v>11.662001929441+152.276070247035i</v>
      </c>
      <c r="BU543" t="str">
        <f t="shared" si="387"/>
        <v>49.1731131612521i</v>
      </c>
      <c r="BV543" t="str">
        <f t="shared" si="388"/>
        <v>0.756718452787913-0.0140837000427773i</v>
      </c>
      <c r="BW543">
        <f t="shared" si="389"/>
        <v>0.75684950115371541</v>
      </c>
      <c r="BX543" s="3">
        <f t="shared" si="390"/>
        <v>75.684950115371535</v>
      </c>
    </row>
    <row r="544" spans="7:76" x14ac:dyDescent="0.35">
      <c r="G544" s="1">
        <f t="shared" si="355"/>
        <v>543</v>
      </c>
      <c r="H544" s="1">
        <f t="shared" si="395"/>
        <v>543000</v>
      </c>
      <c r="I544" s="1">
        <f t="shared" si="356"/>
        <v>3410040</v>
      </c>
      <c r="J544" t="str">
        <f t="shared" si="357"/>
        <v>51.1506i</v>
      </c>
      <c r="K544" t="str">
        <f t="shared" si="391"/>
        <v>-1.87981853886066i</v>
      </c>
      <c r="L544" t="str">
        <f t="shared" si="358"/>
        <v>153.4518i</v>
      </c>
      <c r="M544" t="str">
        <f t="shared" si="359"/>
        <v>19.6659352726357+2.56314168652772i</v>
      </c>
      <c r="N544" t="str">
        <f t="shared" si="360"/>
        <v>49.2707814611393i</v>
      </c>
      <c r="O544" t="str">
        <f t="shared" si="361"/>
        <v>0.169060003849763-0.31526095628882i</v>
      </c>
      <c r="P544">
        <f t="shared" si="362"/>
        <v>0.35773000358066576</v>
      </c>
      <c r="Q544" s="3">
        <f t="shared" si="363"/>
        <v>35.773000358066575</v>
      </c>
      <c r="Z544" s="1">
        <f t="shared" si="364"/>
        <v>543</v>
      </c>
      <c r="AA544" s="1">
        <f t="shared" si="396"/>
        <v>543000</v>
      </c>
      <c r="AB544" s="1">
        <f t="shared" si="365"/>
        <v>3410040</v>
      </c>
      <c r="AC544" t="str">
        <f t="shared" si="366"/>
        <v>51.1506i</v>
      </c>
      <c r="AD544" t="str">
        <f t="shared" si="392"/>
        <v>-1.87981853886066i</v>
      </c>
      <c r="AE544" t="str">
        <f t="shared" si="367"/>
        <v>153.4518i</v>
      </c>
      <c r="AF544" t="str">
        <f t="shared" si="368"/>
        <v>37.4550108472069+9.76332916191452i</v>
      </c>
      <c r="AG544" t="str">
        <f t="shared" si="369"/>
        <v>49.2707814611393i</v>
      </c>
      <c r="AH544" t="str">
        <f t="shared" si="370"/>
        <v>0.404927606851783-0.377551939124765i</v>
      </c>
      <c r="AI544">
        <f t="shared" si="371"/>
        <v>0.55363510864790932</v>
      </c>
      <c r="AJ544" s="3">
        <f t="shared" si="372"/>
        <v>55.363510864790932</v>
      </c>
      <c r="AT544" s="1">
        <f t="shared" si="373"/>
        <v>543</v>
      </c>
      <c r="AU544" s="1">
        <f t="shared" si="397"/>
        <v>543000</v>
      </c>
      <c r="AV544" s="1">
        <f t="shared" si="374"/>
        <v>3410040</v>
      </c>
      <c r="AW544" t="str">
        <f t="shared" si="375"/>
        <v>51.1506i</v>
      </c>
      <c r="AX544" t="str">
        <f t="shared" si="393"/>
        <v>-1.87981853886066i</v>
      </c>
      <c r="AY544" t="str">
        <f t="shared" si="376"/>
        <v>153.4518i</v>
      </c>
      <c r="AZ544" t="str">
        <f t="shared" si="377"/>
        <v>74.1098284791526+96.5903671109138i</v>
      </c>
      <c r="BA544" t="str">
        <f t="shared" si="378"/>
        <v>49.2707814611393i</v>
      </c>
      <c r="BB544" t="str">
        <f t="shared" si="379"/>
        <v>0.731516653434122-0.136412300042168i</v>
      </c>
      <c r="BC544">
        <f t="shared" si="380"/>
        <v>0.7441269581558323</v>
      </c>
      <c r="BD544" s="3">
        <f t="shared" si="381"/>
        <v>74.412695815583234</v>
      </c>
      <c r="BN544" s="1">
        <f t="shared" si="382"/>
        <v>543</v>
      </c>
      <c r="BO544" s="1">
        <f t="shared" si="398"/>
        <v>543000</v>
      </c>
      <c r="BP544" s="1">
        <f t="shared" si="383"/>
        <v>3410040</v>
      </c>
      <c r="BQ544" t="str">
        <f t="shared" si="384"/>
        <v>51.1506i</v>
      </c>
      <c r="BR544" t="str">
        <f t="shared" si="394"/>
        <v>-1.87981853886066i</v>
      </c>
      <c r="BS544" t="str">
        <f t="shared" si="385"/>
        <v>153.4518i</v>
      </c>
      <c r="BT544" t="str">
        <f t="shared" si="386"/>
        <v>11.7048227650091+152.553736939014i</v>
      </c>
      <c r="BU544" t="str">
        <f t="shared" si="387"/>
        <v>49.2707814611393i</v>
      </c>
      <c r="BV544" t="str">
        <f t="shared" si="388"/>
        <v>0.756691512244867-0.0141106875862812i</v>
      </c>
      <c r="BW544">
        <f t="shared" si="389"/>
        <v>0.75682306796739574</v>
      </c>
      <c r="BX544" s="3">
        <f t="shared" si="390"/>
        <v>75.682306796739567</v>
      </c>
    </row>
    <row r="545" spans="7:76" x14ac:dyDescent="0.35">
      <c r="G545" s="1">
        <f t="shared" si="355"/>
        <v>544</v>
      </c>
      <c r="H545" s="1">
        <f t="shared" si="395"/>
        <v>544000</v>
      </c>
      <c r="I545" s="1">
        <f t="shared" si="356"/>
        <v>3416320</v>
      </c>
      <c r="J545" t="str">
        <f t="shared" si="357"/>
        <v>51.2448i</v>
      </c>
      <c r="K545" t="str">
        <f t="shared" si="391"/>
        <v>-1.87636299007599i</v>
      </c>
      <c r="L545" t="str">
        <f t="shared" si="358"/>
        <v>153.7344i</v>
      </c>
      <c r="M545" t="str">
        <f t="shared" si="359"/>
        <v>19.6671419012578+2.55858700476377i</v>
      </c>
      <c r="N545" t="str">
        <f t="shared" si="360"/>
        <v>49.368437009924i</v>
      </c>
      <c r="O545" t="str">
        <f t="shared" si="361"/>
        <v>0.16854378807624-0.31491054253295i</v>
      </c>
      <c r="P545">
        <f t="shared" si="362"/>
        <v>0.35717734852239075</v>
      </c>
      <c r="Q545" s="3">
        <f t="shared" si="363"/>
        <v>35.717734852239076</v>
      </c>
      <c r="Z545" s="1">
        <f t="shared" si="364"/>
        <v>544</v>
      </c>
      <c r="AA545" s="1">
        <f t="shared" si="396"/>
        <v>544000</v>
      </c>
      <c r="AB545" s="1">
        <f t="shared" si="365"/>
        <v>3416320</v>
      </c>
      <c r="AC545" t="str">
        <f t="shared" si="366"/>
        <v>51.2448i</v>
      </c>
      <c r="AD545" t="str">
        <f t="shared" si="392"/>
        <v>-1.87636299007599i</v>
      </c>
      <c r="AE545" t="str">
        <f t="shared" si="367"/>
        <v>153.7344i</v>
      </c>
      <c r="AF545" t="str">
        <f t="shared" si="368"/>
        <v>37.4637661087151+9.74765988840886i</v>
      </c>
      <c r="AG545" t="str">
        <f t="shared" si="369"/>
        <v>49.368437009924i</v>
      </c>
      <c r="AH545" t="str">
        <f t="shared" si="370"/>
        <v>0.404180823353763-0.377589716644356i</v>
      </c>
      <c r="AI545">
        <f t="shared" si="371"/>
        <v>0.55311493568922077</v>
      </c>
      <c r="AJ545" s="3">
        <f t="shared" si="372"/>
        <v>55.311493568922074</v>
      </c>
      <c r="AT545" s="1">
        <f t="shared" si="373"/>
        <v>544</v>
      </c>
      <c r="AU545" s="1">
        <f t="shared" si="397"/>
        <v>544000</v>
      </c>
      <c r="AV545" s="1">
        <f t="shared" si="374"/>
        <v>3416320</v>
      </c>
      <c r="AW545" t="str">
        <f t="shared" si="375"/>
        <v>51.2448i</v>
      </c>
      <c r="AX545" t="str">
        <f t="shared" si="393"/>
        <v>-1.87636299007599i</v>
      </c>
      <c r="AY545" t="str">
        <f t="shared" si="376"/>
        <v>153.7344i</v>
      </c>
      <c r="AZ545" t="str">
        <f t="shared" si="377"/>
        <v>74.2815697400457+96.6362372247795i</v>
      </c>
      <c r="BA545" t="str">
        <f t="shared" si="378"/>
        <v>49.368437009924i</v>
      </c>
      <c r="BB545" t="str">
        <f t="shared" si="379"/>
        <v>0.731395890801251-0.136655452809929i</v>
      </c>
      <c r="BC545">
        <f t="shared" si="380"/>
        <v>0.74405286227770284</v>
      </c>
      <c r="BD545" s="3">
        <f t="shared" si="381"/>
        <v>74.40528622777029</v>
      </c>
      <c r="BN545" s="1">
        <f t="shared" si="382"/>
        <v>544</v>
      </c>
      <c r="BO545" s="1">
        <f t="shared" si="398"/>
        <v>544000</v>
      </c>
      <c r="BP545" s="1">
        <f t="shared" si="383"/>
        <v>3416320</v>
      </c>
      <c r="BQ545" t="str">
        <f t="shared" si="384"/>
        <v>51.2448i</v>
      </c>
      <c r="BR545" t="str">
        <f t="shared" si="394"/>
        <v>-1.87636299007599i</v>
      </c>
      <c r="BS545" t="str">
        <f t="shared" si="385"/>
        <v>153.7344i</v>
      </c>
      <c r="BT545" t="str">
        <f t="shared" si="386"/>
        <v>11.7477206835515+152.831385604673i</v>
      </c>
      <c r="BU545" t="str">
        <f t="shared" si="387"/>
        <v>49.368437009924i</v>
      </c>
      <c r="BV545" t="str">
        <f t="shared" si="388"/>
        <v>0.756664714436924-0.0141376729726215i</v>
      </c>
      <c r="BW545">
        <f t="shared" si="389"/>
        <v>0.75679677844913729</v>
      </c>
      <c r="BX545" s="3">
        <f t="shared" si="390"/>
        <v>75.679677844913726</v>
      </c>
    </row>
    <row r="546" spans="7:76" x14ac:dyDescent="0.35">
      <c r="G546" s="1">
        <f t="shared" si="355"/>
        <v>545</v>
      </c>
      <c r="H546" s="1">
        <f t="shared" si="395"/>
        <v>545000</v>
      </c>
      <c r="I546" s="1">
        <f t="shared" si="356"/>
        <v>3422600</v>
      </c>
      <c r="J546" t="str">
        <f t="shared" si="357"/>
        <v>51.339i</v>
      </c>
      <c r="K546" t="str">
        <f t="shared" si="391"/>
        <v>-1.87292012220429i</v>
      </c>
      <c r="L546" t="str">
        <f t="shared" si="358"/>
        <v>154.017i</v>
      </c>
      <c r="M546" t="str">
        <f t="shared" si="359"/>
        <v>19.6683420408411+2.55404819478903i</v>
      </c>
      <c r="N546" t="str">
        <f t="shared" si="360"/>
        <v>49.4660798777957i</v>
      </c>
      <c r="O546" t="str">
        <f t="shared" si="361"/>
        <v>0.168029780451918-0.314560449044513i</v>
      </c>
      <c r="P546">
        <f t="shared" si="362"/>
        <v>0.35662625144793453</v>
      </c>
      <c r="Q546" s="3">
        <f t="shared" si="363"/>
        <v>35.662625144793452</v>
      </c>
      <c r="Z546" s="1">
        <f t="shared" si="364"/>
        <v>545</v>
      </c>
      <c r="AA546" s="1">
        <f t="shared" si="396"/>
        <v>545000</v>
      </c>
      <c r="AB546" s="1">
        <f t="shared" si="365"/>
        <v>3422600</v>
      </c>
      <c r="AC546" t="str">
        <f t="shared" si="366"/>
        <v>51.339i</v>
      </c>
      <c r="AD546" t="str">
        <f t="shared" si="392"/>
        <v>-1.87292012220429i</v>
      </c>
      <c r="AE546" t="str">
        <f t="shared" si="367"/>
        <v>154.017i</v>
      </c>
      <c r="AF546" t="str">
        <f t="shared" si="368"/>
        <v>37.4724772807478+9.73203666627654i</v>
      </c>
      <c r="AG546" t="str">
        <f t="shared" si="369"/>
        <v>49.4660798777957i</v>
      </c>
      <c r="AH546" t="str">
        <f t="shared" si="370"/>
        <v>0.403435472385736-0.377626046444953i</v>
      </c>
      <c r="AI546">
        <f t="shared" si="371"/>
        <v>0.55259534139616828</v>
      </c>
      <c r="AJ546" s="3">
        <f t="shared" si="372"/>
        <v>55.259534139616825</v>
      </c>
      <c r="AT546" s="1">
        <f t="shared" si="373"/>
        <v>545</v>
      </c>
      <c r="AU546" s="1">
        <f t="shared" si="397"/>
        <v>545000</v>
      </c>
      <c r="AV546" s="1">
        <f t="shared" si="374"/>
        <v>3422600</v>
      </c>
      <c r="AW546" t="str">
        <f t="shared" si="375"/>
        <v>51.339i</v>
      </c>
      <c r="AX546" t="str">
        <f t="shared" si="393"/>
        <v>-1.87292012220429i</v>
      </c>
      <c r="AY546" t="str">
        <f t="shared" si="376"/>
        <v>154.017i</v>
      </c>
      <c r="AZ546" t="str">
        <f t="shared" si="377"/>
        <v>74.4531577554936+96.6817400098607i</v>
      </c>
      <c r="BA546" t="str">
        <f t="shared" si="378"/>
        <v>49.4660798777957i</v>
      </c>
      <c r="BB546" t="str">
        <f t="shared" si="379"/>
        <v>0.731275122001822-0.136898489144784i</v>
      </c>
      <c r="BC546">
        <f t="shared" si="380"/>
        <v>0.74397883060535008</v>
      </c>
      <c r="BD546" s="3">
        <f t="shared" si="381"/>
        <v>74.397883060535008</v>
      </c>
      <c r="BN546" s="1">
        <f t="shared" si="382"/>
        <v>545</v>
      </c>
      <c r="BO546" s="1">
        <f t="shared" si="398"/>
        <v>545000</v>
      </c>
      <c r="BP546" s="1">
        <f t="shared" si="383"/>
        <v>3422600</v>
      </c>
      <c r="BQ546" t="str">
        <f t="shared" si="384"/>
        <v>51.339i</v>
      </c>
      <c r="BR546" t="str">
        <f t="shared" si="394"/>
        <v>-1.87292012220429i</v>
      </c>
      <c r="BS546" t="str">
        <f t="shared" si="385"/>
        <v>154.017i</v>
      </c>
      <c r="BT546" t="str">
        <f t="shared" si="386"/>
        <v>11.7906956749706+153.109016212114i</v>
      </c>
      <c r="BU546" t="str">
        <f t="shared" si="387"/>
        <v>49.4660798777957i</v>
      </c>
      <c r="BV546" t="str">
        <f t="shared" si="388"/>
        <v>0.756638058287495-0.0141646562138543i</v>
      </c>
      <c r="BW546">
        <f t="shared" si="389"/>
        <v>0.75677063152234414</v>
      </c>
      <c r="BX546" s="3">
        <f t="shared" si="390"/>
        <v>75.67706315223441</v>
      </c>
    </row>
    <row r="547" spans="7:76" x14ac:dyDescent="0.35">
      <c r="G547" s="1">
        <f t="shared" si="355"/>
        <v>546</v>
      </c>
      <c r="H547" s="1">
        <f t="shared" si="395"/>
        <v>546000</v>
      </c>
      <c r="I547" s="1">
        <f t="shared" si="356"/>
        <v>3428880</v>
      </c>
      <c r="J547" t="str">
        <f t="shared" si="357"/>
        <v>51.4332i</v>
      </c>
      <c r="K547" t="str">
        <f t="shared" si="391"/>
        <v>-1.86948986557022i</v>
      </c>
      <c r="L547" t="str">
        <f t="shared" si="358"/>
        <v>154.2996i</v>
      </c>
      <c r="M547" t="str">
        <f t="shared" si="359"/>
        <v>19.6695357375675+2.54952517538185i</v>
      </c>
      <c r="N547" t="str">
        <f t="shared" si="360"/>
        <v>49.5637101344298i</v>
      </c>
      <c r="O547" t="str">
        <f t="shared" si="361"/>
        <v>0.167517969353041-0.314210679021308i</v>
      </c>
      <c r="P547">
        <f t="shared" si="362"/>
        <v>0.35607670643724765</v>
      </c>
      <c r="Q547" s="3">
        <f t="shared" si="363"/>
        <v>35.607670643724767</v>
      </c>
      <c r="Z547" s="1">
        <f t="shared" si="364"/>
        <v>546</v>
      </c>
      <c r="AA547" s="1">
        <f t="shared" si="396"/>
        <v>546000</v>
      </c>
      <c r="AB547" s="1">
        <f t="shared" si="365"/>
        <v>3428880</v>
      </c>
      <c r="AC547" t="str">
        <f t="shared" si="366"/>
        <v>51.4332i</v>
      </c>
      <c r="AD547" t="str">
        <f t="shared" si="392"/>
        <v>-1.86948986557022i</v>
      </c>
      <c r="AE547" t="str">
        <f t="shared" si="367"/>
        <v>154.2996i</v>
      </c>
      <c r="AF547" t="str">
        <f t="shared" si="368"/>
        <v>37.481144651764+9.71645931726693i</v>
      </c>
      <c r="AG547" t="str">
        <f t="shared" si="369"/>
        <v>49.5637101344298i</v>
      </c>
      <c r="AH547" t="str">
        <f t="shared" si="370"/>
        <v>0.402691553052241-0.37766093634418i</v>
      </c>
      <c r="AI547">
        <f t="shared" si="371"/>
        <v>0.55207632600935586</v>
      </c>
      <c r="AJ547" s="3">
        <f t="shared" si="372"/>
        <v>55.207632600935582</v>
      </c>
      <c r="AT547" s="1">
        <f t="shared" si="373"/>
        <v>546</v>
      </c>
      <c r="AU547" s="1">
        <f t="shared" si="397"/>
        <v>546000</v>
      </c>
      <c r="AV547" s="1">
        <f t="shared" si="374"/>
        <v>3428880</v>
      </c>
      <c r="AW547" t="str">
        <f t="shared" si="375"/>
        <v>51.4332i</v>
      </c>
      <c r="AX547" t="str">
        <f t="shared" si="393"/>
        <v>-1.86948986557022i</v>
      </c>
      <c r="AY547" t="str">
        <f t="shared" si="376"/>
        <v>154.2996i</v>
      </c>
      <c r="AZ547" t="str">
        <f t="shared" si="377"/>
        <v>74.6245918635542+96.7268766264517i</v>
      </c>
      <c r="BA547" t="str">
        <f t="shared" si="378"/>
        <v>49.5637101344298i</v>
      </c>
      <c r="BB547" t="str">
        <f t="shared" si="379"/>
        <v>0.731154346096513-0.137141409034275i</v>
      </c>
      <c r="BC547">
        <f t="shared" si="380"/>
        <v>0.74390486212131035</v>
      </c>
      <c r="BD547" s="3">
        <f t="shared" si="381"/>
        <v>74.390486212131037</v>
      </c>
      <c r="BN547" s="1">
        <f t="shared" si="382"/>
        <v>546</v>
      </c>
      <c r="BO547" s="1">
        <f t="shared" si="398"/>
        <v>546000</v>
      </c>
      <c r="BP547" s="1">
        <f t="shared" si="383"/>
        <v>3428880</v>
      </c>
      <c r="BQ547" t="str">
        <f t="shared" si="384"/>
        <v>51.4332i</v>
      </c>
      <c r="BR547" t="str">
        <f t="shared" si="394"/>
        <v>-1.86948986557022i</v>
      </c>
      <c r="BS547" t="str">
        <f t="shared" si="385"/>
        <v>154.2996i</v>
      </c>
      <c r="BT547" t="str">
        <f t="shared" si="386"/>
        <v>11.833747729151+153.386628729446i</v>
      </c>
      <c r="BU547" t="str">
        <f t="shared" si="387"/>
        <v>49.5637101344298i</v>
      </c>
      <c r="BV547" t="str">
        <f t="shared" si="388"/>
        <v>0.756611542730019-0.0141916373219363i</v>
      </c>
      <c r="BW547">
        <f t="shared" si="389"/>
        <v>0.75674462612044802</v>
      </c>
      <c r="BX547" s="3">
        <f t="shared" si="390"/>
        <v>75.674462612044806</v>
      </c>
    </row>
    <row r="548" spans="7:76" x14ac:dyDescent="0.35">
      <c r="G548" s="1">
        <f t="shared" si="355"/>
        <v>547</v>
      </c>
      <c r="H548" s="1">
        <f t="shared" si="395"/>
        <v>547000</v>
      </c>
      <c r="I548" s="1">
        <f t="shared" si="356"/>
        <v>3435160</v>
      </c>
      <c r="J548" t="str">
        <f t="shared" si="357"/>
        <v>51.5274i</v>
      </c>
      <c r="K548" t="str">
        <f t="shared" si="391"/>
        <v>-1.86607215100793i</v>
      </c>
      <c r="L548" t="str">
        <f t="shared" si="358"/>
        <v>154.5822i</v>
      </c>
      <c r="M548" t="str">
        <f t="shared" si="359"/>
        <v>19.670723037211+2.54501786586179i</v>
      </c>
      <c r="N548" t="str">
        <f t="shared" si="360"/>
        <v>49.6613278489921i</v>
      </c>
      <c r="O548" t="str">
        <f t="shared" si="361"/>
        <v>0.167008343224777-0.313861235609733i</v>
      </c>
      <c r="P548">
        <f t="shared" si="362"/>
        <v>0.35552870759638144</v>
      </c>
      <c r="Q548" s="3">
        <f t="shared" si="363"/>
        <v>35.552870759638147</v>
      </c>
      <c r="Z548" s="1">
        <f t="shared" si="364"/>
        <v>547</v>
      </c>
      <c r="AA548" s="1">
        <f t="shared" si="396"/>
        <v>547000</v>
      </c>
      <c r="AB548" s="1">
        <f t="shared" si="365"/>
        <v>3435160</v>
      </c>
      <c r="AC548" t="str">
        <f t="shared" si="366"/>
        <v>51.5274i</v>
      </c>
      <c r="AD548" t="str">
        <f t="shared" si="392"/>
        <v>-1.86607215100793i</v>
      </c>
      <c r="AE548" t="str">
        <f t="shared" si="367"/>
        <v>154.5822i</v>
      </c>
      <c r="AF548" t="str">
        <f t="shared" si="368"/>
        <v>37.4897685079292+9.7009276638395i</v>
      </c>
      <c r="AG548" t="str">
        <f t="shared" si="369"/>
        <v>49.6613278489921i</v>
      </c>
      <c r="AH548" t="str">
        <f t="shared" si="370"/>
        <v>0.401949064440913-0.377694394129182i</v>
      </c>
      <c r="AI548">
        <f t="shared" si="371"/>
        <v>0.55155788976456055</v>
      </c>
      <c r="AJ548" s="3">
        <f t="shared" si="372"/>
        <v>55.155788976456051</v>
      </c>
      <c r="AT548" s="1">
        <f t="shared" si="373"/>
        <v>547</v>
      </c>
      <c r="AU548" s="1">
        <f t="shared" si="397"/>
        <v>547000</v>
      </c>
      <c r="AV548" s="1">
        <f t="shared" si="374"/>
        <v>3435160</v>
      </c>
      <c r="AW548" t="str">
        <f t="shared" si="375"/>
        <v>51.5274i</v>
      </c>
      <c r="AX548" t="str">
        <f t="shared" si="393"/>
        <v>-1.86607215100793i</v>
      </c>
      <c r="AY548" t="str">
        <f t="shared" si="376"/>
        <v>154.5822i</v>
      </c>
      <c r="AZ548" t="str">
        <f t="shared" si="377"/>
        <v>74.7958714082013+96.7716482340157i</v>
      </c>
      <c r="BA548" t="str">
        <f t="shared" si="378"/>
        <v>49.6613278489921i</v>
      </c>
      <c r="BB548" t="str">
        <f t="shared" si="379"/>
        <v>0.731033562156083-0.137384212465173i</v>
      </c>
      <c r="BC548">
        <f t="shared" si="380"/>
        <v>0.74383095581811298</v>
      </c>
      <c r="BD548" s="3">
        <f t="shared" si="381"/>
        <v>74.383095581811304</v>
      </c>
      <c r="BN548" s="1">
        <f t="shared" si="382"/>
        <v>547</v>
      </c>
      <c r="BO548" s="1">
        <f t="shared" si="398"/>
        <v>547000</v>
      </c>
      <c r="BP548" s="1">
        <f t="shared" si="383"/>
        <v>3435160</v>
      </c>
      <c r="BQ548" t="str">
        <f t="shared" si="384"/>
        <v>51.5274i</v>
      </c>
      <c r="BR548" t="str">
        <f t="shared" si="394"/>
        <v>-1.86607215100793i</v>
      </c>
      <c r="BS548" t="str">
        <f t="shared" si="385"/>
        <v>154.5822i</v>
      </c>
      <c r="BT548" t="str">
        <f t="shared" si="386"/>
        <v>11.87687683596+153.664223124784i</v>
      </c>
      <c r="BU548" t="str">
        <f t="shared" si="387"/>
        <v>49.6613278489921i</v>
      </c>
      <c r="BV548" t="str">
        <f t="shared" si="388"/>
        <v>0.756585166707854-0.0142186163087266i</v>
      </c>
      <c r="BW548">
        <f t="shared" si="389"/>
        <v>0.75671876118680048</v>
      </c>
      <c r="BX548" s="3">
        <f t="shared" si="390"/>
        <v>75.671876118680046</v>
      </c>
    </row>
    <row r="549" spans="7:76" x14ac:dyDescent="0.35">
      <c r="G549" s="1">
        <f t="shared" si="355"/>
        <v>548</v>
      </c>
      <c r="H549" s="1">
        <f t="shared" si="395"/>
        <v>548000</v>
      </c>
      <c r="I549" s="1">
        <f t="shared" si="356"/>
        <v>3441440</v>
      </c>
      <c r="J549" t="str">
        <f t="shared" si="357"/>
        <v>51.6216i</v>
      </c>
      <c r="K549" t="str">
        <f t="shared" si="391"/>
        <v>-1.86266690985646i</v>
      </c>
      <c r="L549" t="str">
        <f t="shared" si="358"/>
        <v>154.8648i</v>
      </c>
      <c r="M549" t="str">
        <f t="shared" si="359"/>
        <v>19.6719039851425+2.54052618608522i</v>
      </c>
      <c r="N549" t="str">
        <f t="shared" si="360"/>
        <v>49.7589330901435i</v>
      </c>
      <c r="O549" t="str">
        <f t="shared" si="361"/>
        <v>0.166500890580808-0.313512121905412i</v>
      </c>
      <c r="P549">
        <f t="shared" si="362"/>
        <v>0.35498224905738046</v>
      </c>
      <c r="Q549" s="3">
        <f t="shared" si="363"/>
        <v>35.498224905738049</v>
      </c>
      <c r="Z549" s="1">
        <f t="shared" si="364"/>
        <v>548</v>
      </c>
      <c r="AA549" s="1">
        <f t="shared" si="396"/>
        <v>548000</v>
      </c>
      <c r="AB549" s="1">
        <f t="shared" si="365"/>
        <v>3441440</v>
      </c>
      <c r="AC549" t="str">
        <f t="shared" si="366"/>
        <v>51.6216i</v>
      </c>
      <c r="AD549" t="str">
        <f t="shared" si="392"/>
        <v>-1.86266690985646i</v>
      </c>
      <c r="AE549" t="str">
        <f t="shared" si="367"/>
        <v>154.8648i</v>
      </c>
      <c r="AF549" t="str">
        <f t="shared" si="368"/>
        <v>37.4983491331373+9.68544152916281i</v>
      </c>
      <c r="AG549" t="str">
        <f t="shared" si="369"/>
        <v>49.7589330901435i</v>
      </c>
      <c r="AH549" t="str">
        <f t="shared" si="370"/>
        <v>0.401208005622614-0.377726427556668i</v>
      </c>
      <c r="AI549">
        <f t="shared" si="371"/>
        <v>0.55104003289270931</v>
      </c>
      <c r="AJ549" s="3">
        <f t="shared" si="372"/>
        <v>55.104003289270928</v>
      </c>
      <c r="AT549" s="1">
        <f t="shared" si="373"/>
        <v>548</v>
      </c>
      <c r="AU549" s="1">
        <f t="shared" si="397"/>
        <v>548000</v>
      </c>
      <c r="AV549" s="1">
        <f t="shared" si="374"/>
        <v>3441440</v>
      </c>
      <c r="AW549" t="str">
        <f t="shared" si="375"/>
        <v>51.6216i</v>
      </c>
      <c r="AX549" t="str">
        <f t="shared" si="393"/>
        <v>-1.86266690985646i</v>
      </c>
      <c r="AY549" t="str">
        <f t="shared" si="376"/>
        <v>154.8648i</v>
      </c>
      <c r="AZ549" t="str">
        <f t="shared" si="377"/>
        <v>74.9669957393005+96.8160559911619i</v>
      </c>
      <c r="BA549" t="str">
        <f t="shared" si="378"/>
        <v>49.7589330901435i</v>
      </c>
      <c r="BB549" t="str">
        <f t="shared" si="379"/>
        <v>0.730912769261259-0.137626899423486i</v>
      </c>
      <c r="BC549">
        <f t="shared" si="380"/>
        <v>0.74375711069816663</v>
      </c>
      <c r="BD549" s="3">
        <f t="shared" si="381"/>
        <v>74.37571106981666</v>
      </c>
      <c r="BN549" s="1">
        <f t="shared" si="382"/>
        <v>548</v>
      </c>
      <c r="BO549" s="1">
        <f t="shared" si="398"/>
        <v>548000</v>
      </c>
      <c r="BP549" s="1">
        <f t="shared" si="383"/>
        <v>3441440</v>
      </c>
      <c r="BQ549" t="str">
        <f t="shared" si="384"/>
        <v>51.6216i</v>
      </c>
      <c r="BR549" t="str">
        <f t="shared" si="394"/>
        <v>-1.86266690985646i</v>
      </c>
      <c r="BS549" t="str">
        <f t="shared" si="385"/>
        <v>154.8648i</v>
      </c>
      <c r="BT549" t="str">
        <f t="shared" si="386"/>
        <v>11.9200829852475+153.941799366253i</v>
      </c>
      <c r="BU549" t="str">
        <f t="shared" si="387"/>
        <v>49.7589330901435i</v>
      </c>
      <c r="BV549" t="str">
        <f t="shared" si="388"/>
        <v>0.756558929174161-0.0142455931859875i</v>
      </c>
      <c r="BW549">
        <f t="shared" si="389"/>
        <v>0.75669303567455526</v>
      </c>
      <c r="BX549" s="3">
        <f t="shared" si="390"/>
        <v>75.669303567455529</v>
      </c>
    </row>
    <row r="550" spans="7:76" x14ac:dyDescent="0.35">
      <c r="G550" s="1">
        <f t="shared" si="355"/>
        <v>549</v>
      </c>
      <c r="H550" s="1">
        <f t="shared" si="395"/>
        <v>549000</v>
      </c>
      <c r="I550" s="1">
        <f t="shared" si="356"/>
        <v>3447720</v>
      </c>
      <c r="J550" t="str">
        <f t="shared" si="357"/>
        <v>51.7158i</v>
      </c>
      <c r="K550" t="str">
        <f t="shared" si="391"/>
        <v>-1.85927407395508i</v>
      </c>
      <c r="L550" t="str">
        <f t="shared" si="358"/>
        <v>155.1474i</v>
      </c>
      <c r="M550" t="str">
        <f t="shared" si="359"/>
        <v>19.6730786263333+2.53605005644094i</v>
      </c>
      <c r="N550" t="str">
        <f t="shared" si="360"/>
        <v>49.8565259260449i</v>
      </c>
      <c r="O550" t="str">
        <f t="shared" si="361"/>
        <v>0.165995600002899-0.313163340953797i</v>
      </c>
      <c r="P550">
        <f t="shared" si="362"/>
        <v>0.35443732497814978</v>
      </c>
      <c r="Q550" s="3">
        <f t="shared" si="363"/>
        <v>35.443732497814977</v>
      </c>
      <c r="Z550" s="1">
        <f t="shared" si="364"/>
        <v>549</v>
      </c>
      <c r="AA550" s="1">
        <f t="shared" si="396"/>
        <v>549000</v>
      </c>
      <c r="AB550" s="1">
        <f t="shared" si="365"/>
        <v>3447720</v>
      </c>
      <c r="AC550" t="str">
        <f t="shared" si="366"/>
        <v>51.7158i</v>
      </c>
      <c r="AD550" t="str">
        <f t="shared" si="392"/>
        <v>-1.85927407395508i</v>
      </c>
      <c r="AE550" t="str">
        <f t="shared" si="367"/>
        <v>155.1474i</v>
      </c>
      <c r="AF550" t="str">
        <f t="shared" si="368"/>
        <v>37.506886809031+9.67000073711349i</v>
      </c>
      <c r="AG550" t="str">
        <f t="shared" si="369"/>
        <v>49.8565259260449i</v>
      </c>
      <c r="AH550" t="str">
        <f t="shared" si="370"/>
        <v>0.40046837565155-0.377757044352951i</v>
      </c>
      <c r="AI550">
        <f t="shared" si="371"/>
        <v>0.55052275561984576</v>
      </c>
      <c r="AJ550" s="3">
        <f t="shared" si="372"/>
        <v>55.052275561984573</v>
      </c>
      <c r="AT550" s="1">
        <f t="shared" si="373"/>
        <v>549</v>
      </c>
      <c r="AU550" s="1">
        <f t="shared" si="397"/>
        <v>549000</v>
      </c>
      <c r="AV550" s="1">
        <f t="shared" si="374"/>
        <v>3447720</v>
      </c>
      <c r="AW550" t="str">
        <f t="shared" si="375"/>
        <v>51.7158i</v>
      </c>
      <c r="AX550" t="str">
        <f t="shared" si="393"/>
        <v>-1.85927407395508i</v>
      </c>
      <c r="AY550" t="str">
        <f t="shared" si="376"/>
        <v>155.1474i</v>
      </c>
      <c r="AZ550" t="str">
        <f t="shared" si="377"/>
        <v>75.137964212585+96.860101055622i</v>
      </c>
      <c r="BA550" t="str">
        <f t="shared" si="378"/>
        <v>49.8565259260449i</v>
      </c>
      <c r="BB550" t="str">
        <f t="shared" si="379"/>
        <v>0.730791966502602-0.137869469894475i</v>
      </c>
      <c r="BC550">
        <f t="shared" si="380"/>
        <v>0.74368332577362772</v>
      </c>
      <c r="BD550" s="3">
        <f t="shared" si="381"/>
        <v>74.368332577362779</v>
      </c>
      <c r="BN550" s="1">
        <f t="shared" si="382"/>
        <v>549</v>
      </c>
      <c r="BO550" s="1">
        <f t="shared" si="398"/>
        <v>549000</v>
      </c>
      <c r="BP550" s="1">
        <f t="shared" si="383"/>
        <v>3447720</v>
      </c>
      <c r="BQ550" t="str">
        <f t="shared" si="384"/>
        <v>51.7158i</v>
      </c>
      <c r="BR550" t="str">
        <f t="shared" si="394"/>
        <v>-1.85927407395508i</v>
      </c>
      <c r="BS550" t="str">
        <f t="shared" si="385"/>
        <v>155.1474i</v>
      </c>
      <c r="BT550" t="str">
        <f t="shared" si="386"/>
        <v>11.9633661668457+154.219357421983i</v>
      </c>
      <c r="BU550" t="str">
        <f t="shared" si="387"/>
        <v>49.8565259260449i</v>
      </c>
      <c r="BV550" t="str">
        <f t="shared" si="388"/>
        <v>0.756532829091811-0.0142725679653848i</v>
      </c>
      <c r="BW550">
        <f t="shared" si="389"/>
        <v>0.7566674485465763</v>
      </c>
      <c r="BX550" s="3">
        <f t="shared" si="390"/>
        <v>75.666744854657637</v>
      </c>
    </row>
    <row r="551" spans="7:76" x14ac:dyDescent="0.35">
      <c r="G551" s="1">
        <f t="shared" si="355"/>
        <v>550</v>
      </c>
      <c r="H551" s="1">
        <f t="shared" si="395"/>
        <v>550000</v>
      </c>
      <c r="I551" s="1">
        <f t="shared" si="356"/>
        <v>3454000</v>
      </c>
      <c r="J551" t="str">
        <f t="shared" si="357"/>
        <v>51.81i</v>
      </c>
      <c r="K551" t="str">
        <f t="shared" si="391"/>
        <v>-1.8558935756388i</v>
      </c>
      <c r="L551" t="str">
        <f t="shared" si="358"/>
        <v>155.43i</v>
      </c>
      <c r="M551" t="str">
        <f t="shared" si="359"/>
        <v>19.6742470053598+2.53158939784596i</v>
      </c>
      <c r="N551" t="str">
        <f t="shared" si="360"/>
        <v>49.9541064243612i</v>
      </c>
      <c r="O551" t="str">
        <f t="shared" si="361"/>
        <v>0.165492460140494-0.312814895750783i</v>
      </c>
      <c r="P551">
        <f t="shared" si="362"/>
        <v>0.35389392954235055</v>
      </c>
      <c r="Q551" s="3">
        <f t="shared" si="363"/>
        <v>35.389392954235056</v>
      </c>
      <c r="Z551" s="1">
        <f t="shared" si="364"/>
        <v>550</v>
      </c>
      <c r="AA551" s="1">
        <f t="shared" si="396"/>
        <v>550000</v>
      </c>
      <c r="AB551" s="1">
        <f t="shared" si="365"/>
        <v>3454000</v>
      </c>
      <c r="AC551" t="str">
        <f t="shared" si="366"/>
        <v>51.81i</v>
      </c>
      <c r="AD551" t="str">
        <f t="shared" si="392"/>
        <v>-1.8558935756388i</v>
      </c>
      <c r="AE551" t="str">
        <f t="shared" si="367"/>
        <v>155.43i</v>
      </c>
      <c r="AF551" t="str">
        <f t="shared" si="368"/>
        <v>37.5153818150228+9.65460511227506i</v>
      </c>
      <c r="AG551" t="str">
        <f t="shared" si="369"/>
        <v>49.9541064243612i</v>
      </c>
      <c r="AH551" t="str">
        <f t="shared" si="370"/>
        <v>0.399730173565405-0.377786252214001i</v>
      </c>
      <c r="AI551">
        <f t="shared" si="371"/>
        <v>0.55000605816711656</v>
      </c>
      <c r="AJ551" s="3">
        <f t="shared" si="372"/>
        <v>55.000605816711655</v>
      </c>
      <c r="AT551" s="1">
        <f t="shared" si="373"/>
        <v>550</v>
      </c>
      <c r="AU551" s="1">
        <f t="shared" si="397"/>
        <v>550000</v>
      </c>
      <c r="AV551" s="1">
        <f t="shared" si="374"/>
        <v>3454000</v>
      </c>
      <c r="AW551" t="str">
        <f t="shared" si="375"/>
        <v>51.81i</v>
      </c>
      <c r="AX551" t="str">
        <f t="shared" si="393"/>
        <v>-1.8558935756388i</v>
      </c>
      <c r="AY551" t="str">
        <f t="shared" si="376"/>
        <v>155.43i</v>
      </c>
      <c r="AZ551" t="str">
        <f t="shared" si="377"/>
        <v>75.3087761896322+96.9037845842273i</v>
      </c>
      <c r="BA551" t="str">
        <f t="shared" si="378"/>
        <v>49.9541064243612i</v>
      </c>
      <c r="BB551" t="str">
        <f t="shared" si="379"/>
        <v>0.730671152980432-0.138111923862656i</v>
      </c>
      <c r="BC551">
        <f t="shared" si="380"/>
        <v>0.74360960006632359</v>
      </c>
      <c r="BD551" s="3">
        <f t="shared" si="381"/>
        <v>74.360960006632354</v>
      </c>
      <c r="BN551" s="1">
        <f t="shared" si="382"/>
        <v>550</v>
      </c>
      <c r="BO551" s="1">
        <f t="shared" si="398"/>
        <v>550000</v>
      </c>
      <c r="BP551" s="1">
        <f t="shared" si="383"/>
        <v>3454000</v>
      </c>
      <c r="BQ551" t="str">
        <f t="shared" si="384"/>
        <v>51.81i</v>
      </c>
      <c r="BR551" t="str">
        <f t="shared" si="394"/>
        <v>-1.8558935756388i</v>
      </c>
      <c r="BS551" t="str">
        <f t="shared" si="385"/>
        <v>155.43i</v>
      </c>
      <c r="BT551" t="str">
        <f t="shared" si="386"/>
        <v>12.0067263705695+154.496897260111i</v>
      </c>
      <c r="BU551" t="str">
        <f t="shared" si="387"/>
        <v>49.9541064243612i</v>
      </c>
      <c r="BV551" t="str">
        <f t="shared" si="388"/>
        <v>0.756506865433253-0.01429954065849i</v>
      </c>
      <c r="BW551">
        <f t="shared" si="389"/>
        <v>0.75664199877530569</v>
      </c>
      <c r="BX551" s="3">
        <f t="shared" si="390"/>
        <v>75.664199877530564</v>
      </c>
    </row>
    <row r="552" spans="7:76" x14ac:dyDescent="0.35">
      <c r="G552" s="1">
        <f t="shared" si="355"/>
        <v>551</v>
      </c>
      <c r="H552" s="1">
        <f t="shared" si="395"/>
        <v>551000</v>
      </c>
      <c r="I552" s="1">
        <f t="shared" si="356"/>
        <v>3460280</v>
      </c>
      <c r="J552" t="str">
        <f t="shared" si="357"/>
        <v>51.9042i</v>
      </c>
      <c r="K552" t="str">
        <f t="shared" si="391"/>
        <v>-1.85252534773383i</v>
      </c>
      <c r="L552" t="str">
        <f t="shared" si="358"/>
        <v>155.7126i</v>
      </c>
      <c r="M552" t="str">
        <f t="shared" si="359"/>
        <v>19.6754091664077+2.52714413174113i</v>
      </c>
      <c r="N552" t="str">
        <f t="shared" si="360"/>
        <v>50.0516746522662i</v>
      </c>
      <c r="O552" t="str">
        <f t="shared" si="361"/>
        <v>0.164991459710304-0.31246678924331i</v>
      </c>
      <c r="P552">
        <f t="shared" si="362"/>
        <v>0.35335205695928806</v>
      </c>
      <c r="Q552" s="3">
        <f t="shared" si="363"/>
        <v>35.335205695928806</v>
      </c>
      <c r="Z552" s="1">
        <f t="shared" si="364"/>
        <v>551</v>
      </c>
      <c r="AA552" s="1">
        <f t="shared" si="396"/>
        <v>551000</v>
      </c>
      <c r="AB552" s="1">
        <f t="shared" si="365"/>
        <v>3460280</v>
      </c>
      <c r="AC552" t="str">
        <f t="shared" si="366"/>
        <v>51.9042i</v>
      </c>
      <c r="AD552" t="str">
        <f t="shared" si="392"/>
        <v>-1.85252534773383i</v>
      </c>
      <c r="AE552" t="str">
        <f t="shared" si="367"/>
        <v>155.7126i</v>
      </c>
      <c r="AF552" t="str">
        <f t="shared" si="368"/>
        <v>37.5238344283155+9.63925447993689i</v>
      </c>
      <c r="AG552" t="str">
        <f t="shared" si="369"/>
        <v>50.0516746522662i</v>
      </c>
      <c r="AH552" t="str">
        <f t="shared" si="370"/>
        <v>0.398993398385467-0.377814058805486i</v>
      </c>
      <c r="AI552">
        <f t="shared" si="371"/>
        <v>0.54948994075074675</v>
      </c>
      <c r="AJ552" s="3">
        <f t="shared" si="372"/>
        <v>54.948994075074673</v>
      </c>
      <c r="AT552" s="1">
        <f t="shared" si="373"/>
        <v>551</v>
      </c>
      <c r="AU552" s="1">
        <f t="shared" si="397"/>
        <v>551000</v>
      </c>
      <c r="AV552" s="1">
        <f t="shared" si="374"/>
        <v>3460280</v>
      </c>
      <c r="AW552" t="str">
        <f t="shared" si="375"/>
        <v>51.9042i</v>
      </c>
      <c r="AX552" t="str">
        <f t="shared" si="393"/>
        <v>-1.85252534773383i</v>
      </c>
      <c r="AY552" t="str">
        <f t="shared" si="376"/>
        <v>155.7126i</v>
      </c>
      <c r="AZ552" t="str">
        <f t="shared" si="377"/>
        <v>75.4794310378394+96.9471077328866i</v>
      </c>
      <c r="BA552" t="str">
        <f t="shared" si="378"/>
        <v>50.0516746522662i</v>
      </c>
      <c r="BB552" t="str">
        <f t="shared" si="379"/>
        <v>0.730550327804686-0.138354261311819i</v>
      </c>
      <c r="BC552">
        <f t="shared" si="380"/>
        <v>0.74353593260761341</v>
      </c>
      <c r="BD552" s="3">
        <f t="shared" si="381"/>
        <v>74.353593260761343</v>
      </c>
      <c r="BN552" s="1">
        <f t="shared" si="382"/>
        <v>551</v>
      </c>
      <c r="BO552" s="1">
        <f t="shared" si="398"/>
        <v>551000</v>
      </c>
      <c r="BP552" s="1">
        <f t="shared" si="383"/>
        <v>3460280</v>
      </c>
      <c r="BQ552" t="str">
        <f t="shared" si="384"/>
        <v>51.9042i</v>
      </c>
      <c r="BR552" t="str">
        <f t="shared" si="394"/>
        <v>-1.85252534773383i</v>
      </c>
      <c r="BS552" t="str">
        <f t="shared" si="385"/>
        <v>155.7126i</v>
      </c>
      <c r="BT552" t="str">
        <f t="shared" si="386"/>
        <v>12.0501635862165+154.774418848782i</v>
      </c>
      <c r="BU552" t="str">
        <f t="shared" si="387"/>
        <v>50.0516746522662i</v>
      </c>
      <c r="BV552" t="str">
        <f t="shared" si="388"/>
        <v>0.756481037180422-0.0143265112767806i</v>
      </c>
      <c r="BW552">
        <f t="shared" si="389"/>
        <v>0.75661668534267124</v>
      </c>
      <c r="BX552" s="3">
        <f t="shared" si="390"/>
        <v>75.661668534267122</v>
      </c>
    </row>
    <row r="553" spans="7:76" x14ac:dyDescent="0.35">
      <c r="G553" s="1">
        <f t="shared" si="355"/>
        <v>552</v>
      </c>
      <c r="H553" s="1">
        <f t="shared" si="395"/>
        <v>552000</v>
      </c>
      <c r="I553" s="1">
        <f t="shared" si="356"/>
        <v>3466560</v>
      </c>
      <c r="J553" t="str">
        <f t="shared" si="357"/>
        <v>51.9984i</v>
      </c>
      <c r="K553" t="str">
        <f t="shared" si="391"/>
        <v>-1.84916932355315i</v>
      </c>
      <c r="L553" t="str">
        <f t="shared" si="358"/>
        <v>155.9952i</v>
      </c>
      <c r="M553" t="str">
        <f t="shared" si="359"/>
        <v>19.6765651532756+2.52271418008703i</v>
      </c>
      <c r="N553" t="str">
        <f t="shared" si="360"/>
        <v>50.1492306764468i</v>
      </c>
      <c r="O553" t="str">
        <f t="shared" si="361"/>
        <v>0.164492587495888-0.312119024329943i</v>
      </c>
      <c r="P553">
        <f t="shared" si="362"/>
        <v>0.35281170146378066</v>
      </c>
      <c r="Q553" s="3">
        <f t="shared" si="363"/>
        <v>35.281170146378066</v>
      </c>
      <c r="Z553" s="1">
        <f t="shared" si="364"/>
        <v>552</v>
      </c>
      <c r="AA553" s="1">
        <f t="shared" si="396"/>
        <v>552000</v>
      </c>
      <c r="AB553" s="1">
        <f t="shared" si="365"/>
        <v>3466560</v>
      </c>
      <c r="AC553" t="str">
        <f t="shared" si="366"/>
        <v>51.9984i</v>
      </c>
      <c r="AD553" t="str">
        <f t="shared" si="392"/>
        <v>-1.84916932355315i</v>
      </c>
      <c r="AE553" t="str">
        <f t="shared" si="367"/>
        <v>155.9952i</v>
      </c>
      <c r="AF553" t="str">
        <f t="shared" si="368"/>
        <v>37.5322449239225+9.62394866609294i</v>
      </c>
      <c r="AG553" t="str">
        <f t="shared" si="369"/>
        <v>50.1492306764468i</v>
      </c>
      <c r="AH553" t="str">
        <f t="shared" si="370"/>
        <v>0.398258049116752-0.377840471762822i</v>
      </c>
      <c r="AI553">
        <f t="shared" si="371"/>
        <v>0.54897440358201866</v>
      </c>
      <c r="AJ553" s="3">
        <f t="shared" si="372"/>
        <v>54.897440358201862</v>
      </c>
      <c r="AT553" s="1">
        <f t="shared" si="373"/>
        <v>552</v>
      </c>
      <c r="AU553" s="1">
        <f t="shared" si="397"/>
        <v>552000</v>
      </c>
      <c r="AV553" s="1">
        <f t="shared" si="374"/>
        <v>3466560</v>
      </c>
      <c r="AW553" t="str">
        <f t="shared" si="375"/>
        <v>51.9984i</v>
      </c>
      <c r="AX553" t="str">
        <f t="shared" si="393"/>
        <v>-1.84916932355315i</v>
      </c>
      <c r="AY553" t="str">
        <f t="shared" si="376"/>
        <v>155.9952i</v>
      </c>
      <c r="AZ553" t="str">
        <f t="shared" si="377"/>
        <v>75.6499281303997+96.9900716565634i</v>
      </c>
      <c r="BA553" t="str">
        <f t="shared" si="378"/>
        <v>50.1492306764468i</v>
      </c>
      <c r="BB553" t="str">
        <f t="shared" si="379"/>
        <v>0.730429490094852-0.138596482225025i</v>
      </c>
      <c r="BC553">
        <f t="shared" si="380"/>
        <v>0.74346232243831789</v>
      </c>
      <c r="BD553" s="3">
        <f t="shared" si="381"/>
        <v>74.346232243831793</v>
      </c>
      <c r="BN553" s="1">
        <f t="shared" si="382"/>
        <v>552</v>
      </c>
      <c r="BO553" s="1">
        <f t="shared" si="398"/>
        <v>552000</v>
      </c>
      <c r="BP553" s="1">
        <f t="shared" si="383"/>
        <v>3466560</v>
      </c>
      <c r="BQ553" t="str">
        <f t="shared" si="384"/>
        <v>51.9984i</v>
      </c>
      <c r="BR553" t="str">
        <f t="shared" si="394"/>
        <v>-1.84916932355315i</v>
      </c>
      <c r="BS553" t="str">
        <f t="shared" si="385"/>
        <v>155.9952i</v>
      </c>
      <c r="BT553" t="str">
        <f t="shared" si="386"/>
        <v>12.0936778035664+155.051922156149i</v>
      </c>
      <c r="BU553" t="str">
        <f t="shared" si="387"/>
        <v>50.1492306764468i</v>
      </c>
      <c r="BV553" t="str">
        <f t="shared" si="388"/>
        <v>0.756455343324638-0.0143534798316404i</v>
      </c>
      <c r="BW553">
        <f t="shared" si="389"/>
        <v>0.75659150723998581</v>
      </c>
      <c r="BX553" s="3">
        <f t="shared" si="390"/>
        <v>75.659150723998579</v>
      </c>
    </row>
    <row r="554" spans="7:76" x14ac:dyDescent="0.35">
      <c r="G554" s="1">
        <f t="shared" si="355"/>
        <v>553</v>
      </c>
      <c r="H554" s="1">
        <f t="shared" si="395"/>
        <v>553000</v>
      </c>
      <c r="I554" s="1">
        <f t="shared" si="356"/>
        <v>3472840</v>
      </c>
      <c r="J554" t="str">
        <f t="shared" si="357"/>
        <v>52.0926i</v>
      </c>
      <c r="K554" t="str">
        <f t="shared" si="391"/>
        <v>-1.84582543689211i</v>
      </c>
      <c r="L554" t="str">
        <f t="shared" si="358"/>
        <v>156.2778i</v>
      </c>
      <c r="M554" t="str">
        <f t="shared" si="359"/>
        <v>19.6777150093795+2.5182994653597i</v>
      </c>
      <c r="N554" t="str">
        <f t="shared" si="360"/>
        <v>50.2467745631079i</v>
      </c>
      <c r="O554" t="str">
        <f t="shared" si="361"/>
        <v>0.16399583234725-0.311771603861466i</v>
      </c>
      <c r="P554">
        <f t="shared" si="362"/>
        <v>0.35227285731605584</v>
      </c>
      <c r="Q554" s="3">
        <f t="shared" si="363"/>
        <v>35.227285731605583</v>
      </c>
      <c r="Z554" s="1">
        <f t="shared" si="364"/>
        <v>553</v>
      </c>
      <c r="AA554" s="1">
        <f t="shared" si="396"/>
        <v>553000</v>
      </c>
      <c r="AB554" s="1">
        <f t="shared" si="365"/>
        <v>3472840</v>
      </c>
      <c r="AC554" t="str">
        <f t="shared" si="366"/>
        <v>52.0926i</v>
      </c>
      <c r="AD554" t="str">
        <f t="shared" si="392"/>
        <v>-1.84582543689211i</v>
      </c>
      <c r="AE554" t="str">
        <f t="shared" si="367"/>
        <v>156.2778i</v>
      </c>
      <c r="AF554" t="str">
        <f t="shared" si="368"/>
        <v>37.540613574688+9.60868749744058i</v>
      </c>
      <c r="AG554" t="str">
        <f t="shared" si="369"/>
        <v>50.2467745631079i</v>
      </c>
      <c r="AH554" t="str">
        <f t="shared" si="370"/>
        <v>0.397524124748129-0.377865498691218i</v>
      </c>
      <c r="AI554">
        <f t="shared" si="371"/>
        <v>0.54845944686724912</v>
      </c>
      <c r="AJ554" s="3">
        <f t="shared" si="372"/>
        <v>54.845944686724913</v>
      </c>
      <c r="AT554" s="1">
        <f t="shared" si="373"/>
        <v>553</v>
      </c>
      <c r="AU554" s="1">
        <f t="shared" si="397"/>
        <v>553000</v>
      </c>
      <c r="AV554" s="1">
        <f t="shared" si="374"/>
        <v>3472840</v>
      </c>
      <c r="AW554" t="str">
        <f t="shared" si="375"/>
        <v>52.0926i</v>
      </c>
      <c r="AX554" t="str">
        <f t="shared" si="393"/>
        <v>-1.84582543689211i</v>
      </c>
      <c r="AY554" t="str">
        <f t="shared" si="376"/>
        <v>156.2778i</v>
      </c>
      <c r="AZ554" t="str">
        <f t="shared" si="377"/>
        <v>75.8202668462781+97.0326775092536i</v>
      </c>
      <c r="BA554" t="str">
        <f t="shared" si="378"/>
        <v>50.2467745631079i</v>
      </c>
      <c r="BB554" t="str">
        <f t="shared" si="379"/>
        <v>0.730308638979826-0.138838586584631i</v>
      </c>
      <c r="BC554">
        <f t="shared" si="380"/>
        <v>0.74338876860858205</v>
      </c>
      <c r="BD554" s="3">
        <f t="shared" si="381"/>
        <v>74.338876860858207</v>
      </c>
      <c r="BN554" s="1">
        <f t="shared" si="382"/>
        <v>553</v>
      </c>
      <c r="BO554" s="1">
        <f t="shared" si="398"/>
        <v>553000</v>
      </c>
      <c r="BP554" s="1">
        <f t="shared" si="383"/>
        <v>3472840</v>
      </c>
      <c r="BQ554" t="str">
        <f t="shared" si="384"/>
        <v>52.0926i</v>
      </c>
      <c r="BR554" t="str">
        <f t="shared" si="394"/>
        <v>-1.84582543689211i</v>
      </c>
      <c r="BS554" t="str">
        <f t="shared" si="385"/>
        <v>156.2778i</v>
      </c>
      <c r="BT554" t="str">
        <f t="shared" si="386"/>
        <v>12.1372690123819+155.329407150368i</v>
      </c>
      <c r="BU554" t="str">
        <f t="shared" si="387"/>
        <v>50.2467745631079i</v>
      </c>
      <c r="BV554" t="str">
        <f t="shared" si="388"/>
        <v>0.756429782866488-0.0143804463343621i</v>
      </c>
      <c r="BW554">
        <f t="shared" si="389"/>
        <v>0.75656646346782885</v>
      </c>
      <c r="BX554" s="3">
        <f t="shared" si="390"/>
        <v>75.656646346782878</v>
      </c>
    </row>
    <row r="555" spans="7:76" x14ac:dyDescent="0.35">
      <c r="G555" s="1">
        <f t="shared" si="355"/>
        <v>554</v>
      </c>
      <c r="H555" s="1">
        <f t="shared" si="395"/>
        <v>554000</v>
      </c>
      <c r="I555" s="1">
        <f t="shared" si="356"/>
        <v>3479120</v>
      </c>
      <c r="J555" t="str">
        <f t="shared" si="357"/>
        <v>52.1868i</v>
      </c>
      <c r="K555" t="str">
        <f t="shared" si="391"/>
        <v>-1.84249362202408i</v>
      </c>
      <c r="L555" t="str">
        <f t="shared" si="358"/>
        <v>156.5604i</v>
      </c>
      <c r="M555" t="str">
        <f t="shared" si="359"/>
        <v>19.6788587777565+2.51389991054654i</v>
      </c>
      <c r="N555" t="str">
        <f t="shared" si="360"/>
        <v>50.3443063779759i</v>
      </c>
      <c r="O555" t="str">
        <f t="shared" si="361"/>
        <v>0.163501183180436-0.311424530641461i</v>
      </c>
      <c r="P555">
        <f t="shared" si="362"/>
        <v>0.351735518801637</v>
      </c>
      <c r="Q555" s="3">
        <f t="shared" si="363"/>
        <v>35.1735518801637</v>
      </c>
      <c r="Z555" s="1">
        <f t="shared" si="364"/>
        <v>554</v>
      </c>
      <c r="AA555" s="1">
        <f t="shared" si="396"/>
        <v>554000</v>
      </c>
      <c r="AB555" s="1">
        <f t="shared" si="365"/>
        <v>3479120</v>
      </c>
      <c r="AC555" t="str">
        <f t="shared" si="366"/>
        <v>52.1868i</v>
      </c>
      <c r="AD555" t="str">
        <f t="shared" si="392"/>
        <v>-1.84249362202408i</v>
      </c>
      <c r="AE555" t="str">
        <f t="shared" si="367"/>
        <v>156.5604i</v>
      </c>
      <c r="AF555" t="str">
        <f t="shared" si="368"/>
        <v>37.5489406513066+9.59347080137931i</v>
      </c>
      <c r="AG555" t="str">
        <f t="shared" si="369"/>
        <v>50.3443063779759i</v>
      </c>
      <c r="AH555" t="str">
        <f t="shared" si="370"/>
        <v>0.396791624252453-0.377889147165724i</v>
      </c>
      <c r="AI555">
        <f t="shared" si="371"/>
        <v>0.54794507080777555</v>
      </c>
      <c r="AJ555" s="3">
        <f t="shared" si="372"/>
        <v>54.794507080777556</v>
      </c>
      <c r="AT555" s="1">
        <f t="shared" si="373"/>
        <v>554</v>
      </c>
      <c r="AU555" s="1">
        <f t="shared" si="397"/>
        <v>554000</v>
      </c>
      <c r="AV555" s="1">
        <f t="shared" si="374"/>
        <v>3479120</v>
      </c>
      <c r="AW555" t="str">
        <f t="shared" si="375"/>
        <v>52.1868i</v>
      </c>
      <c r="AX555" t="str">
        <f t="shared" si="393"/>
        <v>-1.84249362202408i</v>
      </c>
      <c r="AY555" t="str">
        <f t="shared" si="376"/>
        <v>156.5604i</v>
      </c>
      <c r="AZ555" t="str">
        <f t="shared" si="377"/>
        <v>75.9904465701878+97.0749264439639i</v>
      </c>
      <c r="BA555" t="str">
        <f t="shared" si="378"/>
        <v>50.3443063779759i</v>
      </c>
      <c r="BB555" t="str">
        <f t="shared" si="379"/>
        <v>0.730187773597829-0.139080574372289i</v>
      </c>
      <c r="BC555">
        <f t="shared" si="380"/>
        <v>0.74331527017778942</v>
      </c>
      <c r="BD555" s="3">
        <f t="shared" si="381"/>
        <v>74.331527017778939</v>
      </c>
      <c r="BN555" s="1">
        <f t="shared" si="382"/>
        <v>554</v>
      </c>
      <c r="BO555" s="1">
        <f t="shared" si="398"/>
        <v>554000</v>
      </c>
      <c r="BP555" s="1">
        <f t="shared" si="383"/>
        <v>3479120</v>
      </c>
      <c r="BQ555" t="str">
        <f t="shared" si="384"/>
        <v>52.1868i</v>
      </c>
      <c r="BR555" t="str">
        <f t="shared" si="394"/>
        <v>-1.84249362202408i</v>
      </c>
      <c r="BS555" t="str">
        <f t="shared" si="385"/>
        <v>156.5604i</v>
      </c>
      <c r="BT555" t="str">
        <f t="shared" si="386"/>
        <v>12.1809372024081+155.606873799608i</v>
      </c>
      <c r="BU555" t="str">
        <f t="shared" si="387"/>
        <v>50.3443063779759i</v>
      </c>
      <c r="BV555" t="str">
        <f t="shared" si="388"/>
        <v>0.756404354815738-0.0144074107961462i</v>
      </c>
      <c r="BW555">
        <f t="shared" si="389"/>
        <v>0.7565415530359596</v>
      </c>
      <c r="BX555" s="3">
        <f t="shared" si="390"/>
        <v>75.654155303595957</v>
      </c>
    </row>
    <row r="556" spans="7:76" x14ac:dyDescent="0.35">
      <c r="G556" s="1">
        <f t="shared" si="355"/>
        <v>555</v>
      </c>
      <c r="H556" s="1">
        <f t="shared" si="395"/>
        <v>555000</v>
      </c>
      <c r="I556" s="1">
        <f t="shared" si="356"/>
        <v>3485400</v>
      </c>
      <c r="J556" t="str">
        <f t="shared" si="357"/>
        <v>52.281i</v>
      </c>
      <c r="K556" t="str">
        <f t="shared" si="391"/>
        <v>-1.83917381369611i</v>
      </c>
      <c r="L556" t="str">
        <f t="shared" si="358"/>
        <v>156.843i</v>
      </c>
      <c r="M556" t="str">
        <f t="shared" si="359"/>
        <v>19.6799965010689+2.50951543914219i</v>
      </c>
      <c r="N556" t="str">
        <f t="shared" si="360"/>
        <v>50.4418261863039i</v>
      </c>
      <c r="O556" t="str">
        <f t="shared" si="361"/>
        <v>0.163008628977123-0.311077807426873i</v>
      </c>
      <c r="P556">
        <f t="shared" si="362"/>
        <v>0.35119968023122122</v>
      </c>
      <c r="Q556" s="3">
        <f t="shared" si="363"/>
        <v>35.119968023122119</v>
      </c>
      <c r="Z556" s="1">
        <f t="shared" si="364"/>
        <v>555</v>
      </c>
      <c r="AA556" s="1">
        <f t="shared" si="396"/>
        <v>555000</v>
      </c>
      <c r="AB556" s="1">
        <f t="shared" si="365"/>
        <v>3485400</v>
      </c>
      <c r="AC556" t="str">
        <f t="shared" si="366"/>
        <v>52.281i</v>
      </c>
      <c r="AD556" t="str">
        <f t="shared" si="392"/>
        <v>-1.83917381369611i</v>
      </c>
      <c r="AE556" t="str">
        <f t="shared" si="367"/>
        <v>156.843i</v>
      </c>
      <c r="AF556" t="str">
        <f t="shared" si="368"/>
        <v>37.5572264223435+9.57829840600945i</v>
      </c>
      <c r="AG556" t="str">
        <f t="shared" si="369"/>
        <v>50.4418261863039i</v>
      </c>
      <c r="AH556" t="str">
        <f t="shared" si="370"/>
        <v>0.396060546586686-0.377911424731282i</v>
      </c>
      <c r="AI556">
        <f t="shared" si="371"/>
        <v>0.54743127559993487</v>
      </c>
      <c r="AJ556" s="3">
        <f t="shared" si="372"/>
        <v>54.743127559993489</v>
      </c>
      <c r="AT556" s="1">
        <f t="shared" si="373"/>
        <v>555</v>
      </c>
      <c r="AU556" s="1">
        <f t="shared" si="397"/>
        <v>555000</v>
      </c>
      <c r="AV556" s="1">
        <f t="shared" si="374"/>
        <v>3485400</v>
      </c>
      <c r="AW556" t="str">
        <f t="shared" si="375"/>
        <v>52.281i</v>
      </c>
      <c r="AX556" t="str">
        <f t="shared" si="393"/>
        <v>-1.83917381369611i</v>
      </c>
      <c r="AY556" t="str">
        <f t="shared" si="376"/>
        <v>156.843i</v>
      </c>
      <c r="AZ556" t="str">
        <f t="shared" si="377"/>
        <v>76.1604666925655+97.1168196126897i</v>
      </c>
      <c r="BA556" t="str">
        <f t="shared" si="378"/>
        <v>50.4418261863039i</v>
      </c>
      <c r="BB556" t="str">
        <f t="shared" si="379"/>
        <v>0.730066893096313-0.139322445568955i</v>
      </c>
      <c r="BC556">
        <f t="shared" si="380"/>
        <v>0.74324182621446822</v>
      </c>
      <c r="BD556" s="3">
        <f t="shared" si="381"/>
        <v>74.324182621446823</v>
      </c>
      <c r="BN556" s="1">
        <f t="shared" si="382"/>
        <v>555</v>
      </c>
      <c r="BO556" s="1">
        <f t="shared" si="398"/>
        <v>555000</v>
      </c>
      <c r="BP556" s="1">
        <f t="shared" si="383"/>
        <v>3485400</v>
      </c>
      <c r="BQ556" t="str">
        <f t="shared" si="384"/>
        <v>52.281i</v>
      </c>
      <c r="BR556" t="str">
        <f t="shared" si="394"/>
        <v>-1.83917381369611i</v>
      </c>
      <c r="BS556" t="str">
        <f t="shared" si="385"/>
        <v>156.843i</v>
      </c>
      <c r="BT556" t="str">
        <f t="shared" si="386"/>
        <v>12.2246823633725+155.884322072041i</v>
      </c>
      <c r="BU556" t="str">
        <f t="shared" si="387"/>
        <v>50.4418261863039i</v>
      </c>
      <c r="BV556" t="str">
        <f t="shared" si="388"/>
        <v>0.75637905819122-0.0144343732281036i</v>
      </c>
      <c r="BW556">
        <f t="shared" si="389"/>
        <v>0.7565167749632028</v>
      </c>
      <c r="BX556" s="3">
        <f t="shared" si="390"/>
        <v>75.651677496320275</v>
      </c>
    </row>
    <row r="557" spans="7:76" x14ac:dyDescent="0.35">
      <c r="G557" s="1">
        <f t="shared" si="355"/>
        <v>556</v>
      </c>
      <c r="H557" s="1">
        <f t="shared" si="395"/>
        <v>556000</v>
      </c>
      <c r="I557" s="1">
        <f t="shared" si="356"/>
        <v>3491680</v>
      </c>
      <c r="J557" t="str">
        <f t="shared" si="357"/>
        <v>52.3752i</v>
      </c>
      <c r="K557" t="str">
        <f t="shared" si="391"/>
        <v>-1.83586594712471i</v>
      </c>
      <c r="L557" t="str">
        <f t="shared" si="358"/>
        <v>157.1256i</v>
      </c>
      <c r="M557" t="str">
        <f t="shared" si="359"/>
        <v>19.6811282216081+2.50514597514449i</v>
      </c>
      <c r="N557" t="str">
        <f t="shared" si="360"/>
        <v>50.5393340528753i</v>
      </c>
      <c r="O557" t="str">
        <f t="shared" si="361"/>
        <v>0.162518158784226-0.310731436928582i</v>
      </c>
      <c r="P557">
        <f t="shared" si="362"/>
        <v>0.35066533594057486</v>
      </c>
      <c r="Q557" s="3">
        <f t="shared" si="363"/>
        <v>35.066533594057489</v>
      </c>
      <c r="Z557" s="1">
        <f t="shared" si="364"/>
        <v>556</v>
      </c>
      <c r="AA557" s="1">
        <f t="shared" si="396"/>
        <v>556000</v>
      </c>
      <c r="AB557" s="1">
        <f t="shared" si="365"/>
        <v>3491680</v>
      </c>
      <c r="AC557" t="str">
        <f t="shared" si="366"/>
        <v>52.3752i</v>
      </c>
      <c r="AD557" t="str">
        <f t="shared" si="392"/>
        <v>-1.83586594712471i</v>
      </c>
      <c r="AE557" t="str">
        <f t="shared" si="367"/>
        <v>157.1256i</v>
      </c>
      <c r="AF557" t="str">
        <f t="shared" si="368"/>
        <v>37.5654711542535+9.56317014013082i</v>
      </c>
      <c r="AG557" t="str">
        <f t="shared" si="369"/>
        <v>50.5393340528753i</v>
      </c>
      <c r="AH557" t="str">
        <f t="shared" si="370"/>
        <v>0.395330890692031-0.377932338902776i</v>
      </c>
      <c r="AI557">
        <f t="shared" si="371"/>
        <v>0.54691806143505384</v>
      </c>
      <c r="AJ557" s="3">
        <f t="shared" si="372"/>
        <v>54.691806143505381</v>
      </c>
      <c r="AT557" s="1">
        <f t="shared" si="373"/>
        <v>556</v>
      </c>
      <c r="AU557" s="1">
        <f t="shared" si="397"/>
        <v>556000</v>
      </c>
      <c r="AV557" s="1">
        <f t="shared" si="374"/>
        <v>3491680</v>
      </c>
      <c r="AW557" t="str">
        <f t="shared" si="375"/>
        <v>52.3752i</v>
      </c>
      <c r="AX557" t="str">
        <f t="shared" si="393"/>
        <v>-1.83586594712471i</v>
      </c>
      <c r="AY557" t="str">
        <f t="shared" si="376"/>
        <v>157.1256i</v>
      </c>
      <c r="AZ557" t="str">
        <f t="shared" si="377"/>
        <v>76.3303266095479+97.1583581663941i</v>
      </c>
      <c r="BA557" t="str">
        <f t="shared" si="378"/>
        <v>50.5393340528753i</v>
      </c>
      <c r="BB557" t="str">
        <f t="shared" si="379"/>
        <v>0.729945996631847-0.139564200154902i</v>
      </c>
      <c r="BC557">
        <f t="shared" si="380"/>
        <v>0.74316843579617808</v>
      </c>
      <c r="BD557" s="3">
        <f t="shared" si="381"/>
        <v>74.31684357961781</v>
      </c>
      <c r="BN557" s="1">
        <f t="shared" si="382"/>
        <v>556</v>
      </c>
      <c r="BO557" s="1">
        <f t="shared" si="398"/>
        <v>556000</v>
      </c>
      <c r="BP557" s="1">
        <f t="shared" si="383"/>
        <v>3491680</v>
      </c>
      <c r="BQ557" t="str">
        <f t="shared" si="384"/>
        <v>52.3752i</v>
      </c>
      <c r="BR557" t="str">
        <f t="shared" si="394"/>
        <v>-1.83586594712471i</v>
      </c>
      <c r="BS557" t="str">
        <f t="shared" si="385"/>
        <v>157.1256i</v>
      </c>
      <c r="BT557" t="str">
        <f t="shared" si="386"/>
        <v>12.2685044849856+156.161751935847i</v>
      </c>
      <c r="BU557" t="str">
        <f t="shared" si="387"/>
        <v>50.5393340528753i</v>
      </c>
      <c r="BV557" t="str">
        <f t="shared" si="388"/>
        <v>0.75635389202074-0.0144613336412559i</v>
      </c>
      <c r="BW557">
        <f t="shared" si="389"/>
        <v>0.7564921282773569</v>
      </c>
      <c r="BX557" s="3">
        <f t="shared" si="390"/>
        <v>75.649212827735695</v>
      </c>
    </row>
    <row r="558" spans="7:76" x14ac:dyDescent="0.35">
      <c r="G558" s="1">
        <f t="shared" si="355"/>
        <v>557</v>
      </c>
      <c r="H558" s="1">
        <f t="shared" si="395"/>
        <v>557000</v>
      </c>
      <c r="I558" s="1">
        <f t="shared" si="356"/>
        <v>3497960</v>
      </c>
      <c r="J558" t="str">
        <f t="shared" si="357"/>
        <v>52.4694i</v>
      </c>
      <c r="K558" t="str">
        <f t="shared" si="391"/>
        <v>-1.83256995799163i</v>
      </c>
      <c r="L558" t="str">
        <f t="shared" si="358"/>
        <v>157.4082i</v>
      </c>
      <c r="M558" t="str">
        <f t="shared" si="359"/>
        <v>19.6822539812983+2.5007914430504i</v>
      </c>
      <c r="N558" t="str">
        <f t="shared" si="360"/>
        <v>50.6368300420084i</v>
      </c>
      <c r="O558" t="str">
        <f t="shared" si="361"/>
        <v>0.162029761713491-0.310385421811958i</v>
      </c>
      <c r="P558">
        <f t="shared" si="362"/>
        <v>0.35013248029041488</v>
      </c>
      <c r="Q558" s="3">
        <f t="shared" si="363"/>
        <v>35.013248029041492</v>
      </c>
      <c r="Z558" s="1">
        <f t="shared" si="364"/>
        <v>557</v>
      </c>
      <c r="AA558" s="1">
        <f t="shared" si="396"/>
        <v>557000</v>
      </c>
      <c r="AB558" s="1">
        <f t="shared" si="365"/>
        <v>3497960</v>
      </c>
      <c r="AC558" t="str">
        <f t="shared" si="366"/>
        <v>52.4694i</v>
      </c>
      <c r="AD558" t="str">
        <f t="shared" si="392"/>
        <v>-1.83256995799163i</v>
      </c>
      <c r="AE558" t="str">
        <f t="shared" si="367"/>
        <v>157.4082i</v>
      </c>
      <c r="AF558" t="str">
        <f t="shared" si="368"/>
        <v>37.5736751114005+9.54808583324134i</v>
      </c>
      <c r="AG558" t="str">
        <f t="shared" si="369"/>
        <v>50.6368300420084i</v>
      </c>
      <c r="AH558" t="str">
        <f t="shared" si="370"/>
        <v>0.394602655494048-0.377951897165078i</v>
      </c>
      <c r="AI558">
        <f t="shared" si="371"/>
        <v>0.54640542849942109</v>
      </c>
      <c r="AJ558" s="3">
        <f t="shared" si="372"/>
        <v>54.640542849942108</v>
      </c>
      <c r="AT558" s="1">
        <f t="shared" si="373"/>
        <v>557</v>
      </c>
      <c r="AU558" s="1">
        <f t="shared" si="397"/>
        <v>557000</v>
      </c>
      <c r="AV558" s="1">
        <f t="shared" si="374"/>
        <v>3497960</v>
      </c>
      <c r="AW558" t="str">
        <f t="shared" si="375"/>
        <v>52.4694i</v>
      </c>
      <c r="AX558" t="str">
        <f t="shared" si="393"/>
        <v>-1.83256995799163i</v>
      </c>
      <c r="AY558" t="str">
        <f t="shared" si="376"/>
        <v>157.4082i</v>
      </c>
      <c r="AZ558" t="str">
        <f t="shared" si="377"/>
        <v>76.5000257229473+97.1995432549858i</v>
      </c>
      <c r="BA558" t="str">
        <f t="shared" si="378"/>
        <v>50.6368300420084i</v>
      </c>
      <c r="BB558" t="str">
        <f t="shared" si="379"/>
        <v>0.72982508337001-0.139805838109732i</v>
      </c>
      <c r="BC558">
        <f t="shared" si="380"/>
        <v>0.74309509800940465</v>
      </c>
      <c r="BD558" s="3">
        <f t="shared" si="381"/>
        <v>74.309509800940461</v>
      </c>
      <c r="BN558" s="1">
        <f t="shared" si="382"/>
        <v>557</v>
      </c>
      <c r="BO558" s="1">
        <f t="shared" si="398"/>
        <v>557000</v>
      </c>
      <c r="BP558" s="1">
        <f t="shared" si="383"/>
        <v>3497960</v>
      </c>
      <c r="BQ558" t="str">
        <f t="shared" si="384"/>
        <v>52.4694i</v>
      </c>
      <c r="BR558" t="str">
        <f t="shared" si="394"/>
        <v>-1.83256995799163i</v>
      </c>
      <c r="BS558" t="str">
        <f t="shared" si="385"/>
        <v>157.4082i</v>
      </c>
      <c r="BT558" t="str">
        <f t="shared" si="386"/>
        <v>12.3124035569399+156.439163359214i</v>
      </c>
      <c r="BU558" t="str">
        <f t="shared" si="387"/>
        <v>50.6368300420084i</v>
      </c>
      <c r="BV558" t="str">
        <f t="shared" si="388"/>
        <v>0.756328855340976-0.0144882920465356i</v>
      </c>
      <c r="BW558">
        <f t="shared" si="389"/>
        <v>0.75646761201509272</v>
      </c>
      <c r="BX558" s="3">
        <f t="shared" si="390"/>
        <v>75.646761201509278</v>
      </c>
    </row>
    <row r="559" spans="7:76" x14ac:dyDescent="0.35">
      <c r="G559" s="1">
        <f t="shared" si="355"/>
        <v>558</v>
      </c>
      <c r="H559" s="1">
        <f t="shared" si="395"/>
        <v>558000</v>
      </c>
      <c r="I559" s="1">
        <f t="shared" si="356"/>
        <v>3504240</v>
      </c>
      <c r="J559" t="str">
        <f t="shared" si="357"/>
        <v>52.5636i</v>
      </c>
      <c r="K559" t="str">
        <f t="shared" si="391"/>
        <v>-1.82928578243968i</v>
      </c>
      <c r="L559" t="str">
        <f t="shared" si="358"/>
        <v>157.6908i</v>
      </c>
      <c r="M559" t="str">
        <f t="shared" si="359"/>
        <v>19.6833738217002+2.49645176785205i</v>
      </c>
      <c r="N559" t="str">
        <f t="shared" si="360"/>
        <v>50.7343142175603i</v>
      </c>
      <c r="O559" t="str">
        <f t="shared" si="361"/>
        <v>0.161543426941097-0.310039764697408i</v>
      </c>
      <c r="P559">
        <f t="shared" si="362"/>
        <v>0.3496011076662911</v>
      </c>
      <c r="Q559" s="3">
        <f t="shared" si="363"/>
        <v>34.960110766629107</v>
      </c>
      <c r="Z559" s="1">
        <f t="shared" si="364"/>
        <v>558</v>
      </c>
      <c r="AA559" s="1">
        <f t="shared" si="396"/>
        <v>558000</v>
      </c>
      <c r="AB559" s="1">
        <f t="shared" si="365"/>
        <v>3504240</v>
      </c>
      <c r="AC559" t="str">
        <f t="shared" si="366"/>
        <v>52.5636i</v>
      </c>
      <c r="AD559" t="str">
        <f t="shared" si="392"/>
        <v>-1.82928578243968i</v>
      </c>
      <c r="AE559" t="str">
        <f t="shared" si="367"/>
        <v>157.6908i</v>
      </c>
      <c r="AF559" t="str">
        <f t="shared" si="368"/>
        <v>37.5818385560767+9.53304531553563i</v>
      </c>
      <c r="AG559" t="str">
        <f t="shared" si="369"/>
        <v>50.7343142175603i</v>
      </c>
      <c r="AH559" t="str">
        <f t="shared" si="370"/>
        <v>0.393875839902795-0.377970106973104i</v>
      </c>
      <c r="AI559">
        <f t="shared" si="371"/>
        <v>0.54589337697428775</v>
      </c>
      <c r="AJ559" s="3">
        <f t="shared" si="372"/>
        <v>54.589337697428775</v>
      </c>
      <c r="AT559" s="1">
        <f t="shared" si="373"/>
        <v>558</v>
      </c>
      <c r="AU559" s="1">
        <f t="shared" si="397"/>
        <v>558000</v>
      </c>
      <c r="AV559" s="1">
        <f t="shared" si="374"/>
        <v>3504240</v>
      </c>
      <c r="AW559" t="str">
        <f t="shared" si="375"/>
        <v>52.5636i</v>
      </c>
      <c r="AX559" t="str">
        <f t="shared" si="393"/>
        <v>-1.82928578243968i</v>
      </c>
      <c r="AY559" t="str">
        <f t="shared" si="376"/>
        <v>157.6908i</v>
      </c>
      <c r="AZ559" t="str">
        <f t="shared" si="377"/>
        <v>76.6695634402277+97.2403760272987i</v>
      </c>
      <c r="BA559" t="str">
        <f t="shared" si="378"/>
        <v>50.7343142175603i</v>
      </c>
      <c r="BB559" t="str">
        <f t="shared" si="379"/>
        <v>0.729704152485318-0.140047359412378i</v>
      </c>
      <c r="BC559">
        <f t="shared" si="380"/>
        <v>0.74302181194948491</v>
      </c>
      <c r="BD559" s="3">
        <f t="shared" si="381"/>
        <v>74.302181194948488</v>
      </c>
      <c r="BN559" s="1">
        <f t="shared" si="382"/>
        <v>558</v>
      </c>
      <c r="BO559" s="1">
        <f t="shared" si="398"/>
        <v>558000</v>
      </c>
      <c r="BP559" s="1">
        <f t="shared" si="383"/>
        <v>3504240</v>
      </c>
      <c r="BQ559" t="str">
        <f t="shared" si="384"/>
        <v>52.5636i</v>
      </c>
      <c r="BR559" t="str">
        <f t="shared" si="394"/>
        <v>-1.82928578243968i</v>
      </c>
      <c r="BS559" t="str">
        <f t="shared" si="385"/>
        <v>157.6908i</v>
      </c>
      <c r="BT559" t="str">
        <f t="shared" si="386"/>
        <v>12.3563795689111+156.716556310337i</v>
      </c>
      <c r="BU559" t="str">
        <f t="shared" si="387"/>
        <v>50.7343142175603i</v>
      </c>
      <c r="BV559" t="str">
        <f t="shared" si="388"/>
        <v>0.756303947197381-0.0145152484547884i</v>
      </c>
      <c r="BW559">
        <f t="shared" si="389"/>
        <v>0.7564432252218557</v>
      </c>
      <c r="BX559" s="3">
        <f t="shared" si="390"/>
        <v>75.644322522185576</v>
      </c>
    </row>
    <row r="560" spans="7:76" x14ac:dyDescent="0.35">
      <c r="G560" s="1">
        <f t="shared" si="355"/>
        <v>559</v>
      </c>
      <c r="H560" s="1">
        <f t="shared" si="395"/>
        <v>559000</v>
      </c>
      <c r="I560" s="1">
        <f t="shared" si="356"/>
        <v>3510520</v>
      </c>
      <c r="J560" t="str">
        <f t="shared" si="357"/>
        <v>52.6578i</v>
      </c>
      <c r="K560" t="str">
        <f t="shared" si="391"/>
        <v>-1.82601335706859i</v>
      </c>
      <c r="L560" t="str">
        <f t="shared" si="358"/>
        <v>157.9734i</v>
      </c>
      <c r="M560" t="str">
        <f t="shared" si="359"/>
        <v>19.6844877840152+2.49212687503278i</v>
      </c>
      <c r="N560" t="str">
        <f t="shared" si="360"/>
        <v>50.8317866429314i</v>
      </c>
      <c r="O560" t="str">
        <f t="shared" si="361"/>
        <v>0.161059143707269-0.309694468160933i</v>
      </c>
      <c r="P560">
        <f t="shared" si="362"/>
        <v>0.34907121247848827</v>
      </c>
      <c r="Q560" s="3">
        <f t="shared" si="363"/>
        <v>34.907121247848828</v>
      </c>
      <c r="Z560" s="1">
        <f t="shared" si="364"/>
        <v>559</v>
      </c>
      <c r="AA560" s="1">
        <f t="shared" si="396"/>
        <v>559000</v>
      </c>
      <c r="AB560" s="1">
        <f t="shared" si="365"/>
        <v>3510520</v>
      </c>
      <c r="AC560" t="str">
        <f t="shared" si="366"/>
        <v>52.6578i</v>
      </c>
      <c r="AD560" t="str">
        <f t="shared" si="392"/>
        <v>-1.82601335706859i</v>
      </c>
      <c r="AE560" t="str">
        <f t="shared" si="367"/>
        <v>157.9734i</v>
      </c>
      <c r="AF560" t="str">
        <f t="shared" si="368"/>
        <v>37.5899617485213+9.5180484179036i</v>
      </c>
      <c r="AG560" t="str">
        <f t="shared" si="369"/>
        <v>50.8317866429314i</v>
      </c>
      <c r="AH560" t="str">
        <f t="shared" si="370"/>
        <v>0.393150442812942-0.37798697575186i</v>
      </c>
      <c r="AI560">
        <f t="shared" si="371"/>
        <v>0.54538190703584</v>
      </c>
      <c r="AJ560" s="3">
        <f t="shared" si="372"/>
        <v>54.538190703584</v>
      </c>
      <c r="AT560" s="1">
        <f t="shared" si="373"/>
        <v>559</v>
      </c>
      <c r="AU560" s="1">
        <f t="shared" si="397"/>
        <v>559000</v>
      </c>
      <c r="AV560" s="1">
        <f t="shared" si="374"/>
        <v>3510520</v>
      </c>
      <c r="AW560" t="str">
        <f t="shared" si="375"/>
        <v>52.6578i</v>
      </c>
      <c r="AX560" t="str">
        <f t="shared" si="393"/>
        <v>-1.82601335706859i</v>
      </c>
      <c r="AY560" t="str">
        <f t="shared" si="376"/>
        <v>157.9734i</v>
      </c>
      <c r="AZ560" t="str">
        <f t="shared" si="377"/>
        <v>76.8389391744807+97.2808576310704i</v>
      </c>
      <c r="BA560" t="str">
        <f t="shared" si="378"/>
        <v>50.8317866429314i</v>
      </c>
      <c r="BB560" t="str">
        <f t="shared" si="379"/>
        <v>0.729583203161112-0.140288764041116i</v>
      </c>
      <c r="BC560">
        <f t="shared" si="380"/>
        <v>0.74294857672049708</v>
      </c>
      <c r="BD560" s="3">
        <f t="shared" si="381"/>
        <v>74.294857672049702</v>
      </c>
      <c r="BN560" s="1">
        <f t="shared" si="382"/>
        <v>559</v>
      </c>
      <c r="BO560" s="1">
        <f t="shared" si="398"/>
        <v>559000</v>
      </c>
      <c r="BP560" s="1">
        <f t="shared" si="383"/>
        <v>3510520</v>
      </c>
      <c r="BQ560" t="str">
        <f t="shared" si="384"/>
        <v>52.6578i</v>
      </c>
      <c r="BR560" t="str">
        <f t="shared" si="394"/>
        <v>-1.82601335706859i</v>
      </c>
      <c r="BS560" t="str">
        <f t="shared" si="385"/>
        <v>157.9734i</v>
      </c>
      <c r="BT560" t="str">
        <f t="shared" si="386"/>
        <v>12.400432510557+156.993930757418i</v>
      </c>
      <c r="BU560" t="str">
        <f t="shared" si="387"/>
        <v>50.8317866429314i</v>
      </c>
      <c r="BV560" t="str">
        <f t="shared" si="388"/>
        <v>0.756279166644091-0.0145422028767725i</v>
      </c>
      <c r="BW560">
        <f t="shared" si="389"/>
        <v>0.75641896695177457</v>
      </c>
      <c r="BX560" s="3">
        <f t="shared" si="390"/>
        <v>75.641896695177451</v>
      </c>
    </row>
    <row r="561" spans="7:76" x14ac:dyDescent="0.35">
      <c r="G561" s="1">
        <f t="shared" si="355"/>
        <v>560</v>
      </c>
      <c r="H561" s="1">
        <f t="shared" si="395"/>
        <v>560000</v>
      </c>
      <c r="I561" s="1">
        <f t="shared" si="356"/>
        <v>3516800</v>
      </c>
      <c r="J561" t="str">
        <f t="shared" si="357"/>
        <v>52.752i</v>
      </c>
      <c r="K561" t="str">
        <f t="shared" si="391"/>
        <v>-1.82275261893096i</v>
      </c>
      <c r="L561" t="str">
        <f t="shared" si="358"/>
        <v>158.256i</v>
      </c>
      <c r="M561" t="str">
        <f t="shared" si="359"/>
        <v>19.6855959090887+2.48781669056322i</v>
      </c>
      <c r="N561" t="str">
        <f t="shared" si="360"/>
        <v>50.929247381069i</v>
      </c>
      <c r="O561" t="str">
        <f t="shared" si="361"/>
        <v>0.160576901315875-0.309349534734657i</v>
      </c>
      <c r="P561">
        <f t="shared" si="362"/>
        <v>0.34854278916190046</v>
      </c>
      <c r="Q561" s="3">
        <f t="shared" si="363"/>
        <v>34.854278916190047</v>
      </c>
      <c r="Z561" s="1">
        <f t="shared" si="364"/>
        <v>560</v>
      </c>
      <c r="AA561" s="1">
        <f t="shared" si="396"/>
        <v>560000</v>
      </c>
      <c r="AB561" s="1">
        <f t="shared" si="365"/>
        <v>3516800</v>
      </c>
      <c r="AC561" t="str">
        <f t="shared" si="366"/>
        <v>52.752i</v>
      </c>
      <c r="AD561" t="str">
        <f t="shared" si="392"/>
        <v>-1.82275261893096i</v>
      </c>
      <c r="AE561" t="str">
        <f t="shared" si="367"/>
        <v>158.256i</v>
      </c>
      <c r="AF561" t="str">
        <f t="shared" si="368"/>
        <v>37.5980449469394+9.50309497192888i</v>
      </c>
      <c r="AG561" t="str">
        <f t="shared" si="369"/>
        <v>50.929247381069i</v>
      </c>
      <c r="AH561" t="str">
        <f t="shared" si="370"/>
        <v>0.392426463103908-0.378002510896501i</v>
      </c>
      <c r="AI561">
        <f t="shared" si="371"/>
        <v>0.54487101885519862</v>
      </c>
      <c r="AJ561" s="3">
        <f t="shared" si="372"/>
        <v>54.487101885519863</v>
      </c>
      <c r="AT561" s="1">
        <f t="shared" si="373"/>
        <v>560</v>
      </c>
      <c r="AU561" s="1">
        <f t="shared" si="397"/>
        <v>560000</v>
      </c>
      <c r="AV561" s="1">
        <f t="shared" si="374"/>
        <v>3516800</v>
      </c>
      <c r="AW561" t="str">
        <f t="shared" si="375"/>
        <v>52.752i</v>
      </c>
      <c r="AX561" t="str">
        <f t="shared" si="393"/>
        <v>-1.82275261893096i</v>
      </c>
      <c r="AY561" t="str">
        <f t="shared" si="376"/>
        <v>158.256i</v>
      </c>
      <c r="AZ561" t="str">
        <f t="shared" si="377"/>
        <v>77.0081523444011+97.3209892129223i</v>
      </c>
      <c r="BA561" t="str">
        <f t="shared" si="378"/>
        <v>50.929247381069i</v>
      </c>
      <c r="BB561" t="str">
        <f t="shared" si="379"/>
        <v>0.729462234589467-0.140530051973574i</v>
      </c>
      <c r="BC561">
        <f t="shared" si="380"/>
        <v>0.74287539143516801</v>
      </c>
      <c r="BD561" s="3">
        <f t="shared" si="381"/>
        <v>74.287539143516796</v>
      </c>
      <c r="BN561" s="1">
        <f t="shared" si="382"/>
        <v>560</v>
      </c>
      <c r="BO561" s="1">
        <f t="shared" si="398"/>
        <v>560000</v>
      </c>
      <c r="BP561" s="1">
        <f t="shared" si="383"/>
        <v>3516800</v>
      </c>
      <c r="BQ561" t="str">
        <f t="shared" si="384"/>
        <v>52.752i</v>
      </c>
      <c r="BR561" t="str">
        <f t="shared" si="394"/>
        <v>-1.82275261893096i</v>
      </c>
      <c r="BS561" t="str">
        <f t="shared" si="385"/>
        <v>158.256i</v>
      </c>
      <c r="BT561" t="str">
        <f t="shared" si="386"/>
        <v>12.4445623715182+157.271286668667i</v>
      </c>
      <c r="BU561" t="str">
        <f t="shared" si="387"/>
        <v>50.929247381069i</v>
      </c>
      <c r="BV561" t="str">
        <f t="shared" si="388"/>
        <v>0.756254512743821-0.0145691553231607i</v>
      </c>
      <c r="BW561">
        <f t="shared" si="389"/>
        <v>0.75639483626755721</v>
      </c>
      <c r="BX561" s="3">
        <f t="shared" si="390"/>
        <v>75.63948362675572</v>
      </c>
    </row>
    <row r="562" spans="7:76" x14ac:dyDescent="0.35">
      <c r="G562" s="1">
        <f t="shared" si="355"/>
        <v>561</v>
      </c>
      <c r="H562" s="1">
        <f t="shared" si="395"/>
        <v>561000</v>
      </c>
      <c r="I562" s="1">
        <f t="shared" si="356"/>
        <v>3523080</v>
      </c>
      <c r="J562" t="str">
        <f t="shared" si="357"/>
        <v>52.8462i</v>
      </c>
      <c r="K562" t="str">
        <f t="shared" si="391"/>
        <v>-1.81950350552823i</v>
      </c>
      <c r="L562" t="str">
        <f t="shared" si="358"/>
        <v>158.5386i</v>
      </c>
      <c r="M562" t="str">
        <f t="shared" si="359"/>
        <v>19.6866982374138+2.4835211408974i</v>
      </c>
      <c r="N562" t="str">
        <f t="shared" si="360"/>
        <v>51.0266964944718i</v>
      </c>
      <c r="O562" t="str">
        <f t="shared" si="361"/>
        <v>0.160096689134042-0.30900496690736i</v>
      </c>
      <c r="P562">
        <f t="shared" si="362"/>
        <v>0.34801583217592374</v>
      </c>
      <c r="Q562" s="3">
        <f t="shared" si="363"/>
        <v>34.801583217592373</v>
      </c>
      <c r="Z562" s="1">
        <f t="shared" si="364"/>
        <v>561</v>
      </c>
      <c r="AA562" s="1">
        <f t="shared" si="396"/>
        <v>561000</v>
      </c>
      <c r="AB562" s="1">
        <f t="shared" si="365"/>
        <v>3523080</v>
      </c>
      <c r="AC562" t="str">
        <f t="shared" si="366"/>
        <v>52.8462i</v>
      </c>
      <c r="AD562" t="str">
        <f t="shared" si="392"/>
        <v>-1.81950350552823i</v>
      </c>
      <c r="AE562" t="str">
        <f t="shared" si="367"/>
        <v>158.5386i</v>
      </c>
      <c r="AF562" t="str">
        <f t="shared" si="368"/>
        <v>37.6060884075203+9.48818480988739i</v>
      </c>
      <c r="AG562" t="str">
        <f t="shared" si="369"/>
        <v>51.0266964944718i</v>
      </c>
      <c r="AH562" t="str">
        <f t="shared" si="370"/>
        <v>0.391703899639984-0.378016719772377i</v>
      </c>
      <c r="AI562">
        <f t="shared" si="371"/>
        <v>0.54436071259840058</v>
      </c>
      <c r="AJ562" s="3">
        <f t="shared" si="372"/>
        <v>54.436071259840055</v>
      </c>
      <c r="AT562" s="1">
        <f t="shared" si="373"/>
        <v>561</v>
      </c>
      <c r="AU562" s="1">
        <f t="shared" si="397"/>
        <v>561000</v>
      </c>
      <c r="AV562" s="1">
        <f t="shared" si="374"/>
        <v>3523080</v>
      </c>
      <c r="AW562" t="str">
        <f t="shared" si="375"/>
        <v>52.8462i</v>
      </c>
      <c r="AX562" t="str">
        <f t="shared" si="393"/>
        <v>-1.81950350552823i</v>
      </c>
      <c r="AY562" t="str">
        <f t="shared" si="376"/>
        <v>158.5386i</v>
      </c>
      <c r="AZ562" t="str">
        <f t="shared" si="377"/>
        <v>77.1772023742632+97.3607719183382i</v>
      </c>
      <c r="BA562" t="str">
        <f t="shared" si="378"/>
        <v>51.0266964944718i</v>
      </c>
      <c r="BB562" t="str">
        <f t="shared" si="379"/>
        <v>0.729341245971086-0.140771223186743i</v>
      </c>
      <c r="BC562">
        <f t="shared" si="380"/>
        <v>0.74280225521476984</v>
      </c>
      <c r="BD562" s="3">
        <f t="shared" si="381"/>
        <v>74.280225521476979</v>
      </c>
      <c r="BN562" s="1">
        <f t="shared" si="382"/>
        <v>561</v>
      </c>
      <c r="BO562" s="1">
        <f t="shared" si="398"/>
        <v>561000</v>
      </c>
      <c r="BP562" s="1">
        <f t="shared" si="383"/>
        <v>3523080</v>
      </c>
      <c r="BQ562" t="str">
        <f t="shared" si="384"/>
        <v>52.8462i</v>
      </c>
      <c r="BR562" t="str">
        <f t="shared" si="394"/>
        <v>-1.81950350552823i</v>
      </c>
      <c r="BS562" t="str">
        <f t="shared" si="385"/>
        <v>158.5386i</v>
      </c>
      <c r="BT562" t="str">
        <f t="shared" si="386"/>
        <v>12.4887691414181+157.548624012298i</v>
      </c>
      <c r="BU562" t="str">
        <f t="shared" si="387"/>
        <v>51.0266964944718i</v>
      </c>
      <c r="BV562" t="str">
        <f t="shared" si="388"/>
        <v>0.756229984567781-0.0145961058045412i</v>
      </c>
      <c r="BW562">
        <f t="shared" si="389"/>
        <v>0.75637083224040558</v>
      </c>
      <c r="BX562" s="3">
        <f t="shared" si="390"/>
        <v>75.637083224040552</v>
      </c>
    </row>
    <row r="563" spans="7:76" x14ac:dyDescent="0.35">
      <c r="G563" s="1">
        <f t="shared" si="355"/>
        <v>562</v>
      </c>
      <c r="H563" s="1">
        <f t="shared" si="395"/>
        <v>562000</v>
      </c>
      <c r="I563" s="1">
        <f t="shared" si="356"/>
        <v>3529360</v>
      </c>
      <c r="J563" t="str">
        <f t="shared" si="357"/>
        <v>52.9404i</v>
      </c>
      <c r="K563" t="str">
        <f t="shared" si="391"/>
        <v>-1.81626595480665i</v>
      </c>
      <c r="L563" t="str">
        <f t="shared" si="358"/>
        <v>158.8212i</v>
      </c>
      <c r="M563" t="str">
        <f t="shared" si="359"/>
        <v>19.6877948091352+2.4792401529689i</v>
      </c>
      <c r="N563" t="str">
        <f t="shared" si="360"/>
        <v>51.1241340451933i</v>
      </c>
      <c r="O563" t="str">
        <f t="shared" si="361"/>
        <v>0.159618496591764-0.308660767125013i</v>
      </c>
      <c r="P563">
        <f t="shared" si="362"/>
        <v>0.34749033600435064</v>
      </c>
      <c r="Q563" s="3">
        <f t="shared" si="363"/>
        <v>34.749033600435062</v>
      </c>
      <c r="Z563" s="1">
        <f t="shared" si="364"/>
        <v>562</v>
      </c>
      <c r="AA563" s="1">
        <f t="shared" si="396"/>
        <v>562000</v>
      </c>
      <c r="AB563" s="1">
        <f t="shared" si="365"/>
        <v>3529360</v>
      </c>
      <c r="AC563" t="str">
        <f t="shared" si="366"/>
        <v>52.9404i</v>
      </c>
      <c r="AD563" t="str">
        <f t="shared" si="392"/>
        <v>-1.81626595480665i</v>
      </c>
      <c r="AE563" t="str">
        <f t="shared" si="367"/>
        <v>158.8212i</v>
      </c>
      <c r="AF563" t="str">
        <f t="shared" si="368"/>
        <v>37.614092384456+9.47331776474577i</v>
      </c>
      <c r="AG563" t="str">
        <f t="shared" si="369"/>
        <v>51.1241340451933i</v>
      </c>
      <c r="AH563" t="str">
        <f t="shared" si="370"/>
        <v>0.390982751270458-0.378029609715089i</v>
      </c>
      <c r="AI563">
        <f t="shared" si="371"/>
        <v>0.54385098842638802</v>
      </c>
      <c r="AJ563" s="3">
        <f t="shared" si="372"/>
        <v>54.385098842638804</v>
      </c>
      <c r="AT563" s="1">
        <f t="shared" si="373"/>
        <v>562</v>
      </c>
      <c r="AU563" s="1">
        <f t="shared" si="397"/>
        <v>562000</v>
      </c>
      <c r="AV563" s="1">
        <f t="shared" si="374"/>
        <v>3529360</v>
      </c>
      <c r="AW563" t="str">
        <f t="shared" si="375"/>
        <v>52.9404i</v>
      </c>
      <c r="AX563" t="str">
        <f t="shared" si="393"/>
        <v>-1.81626595480665i</v>
      </c>
      <c r="AY563" t="str">
        <f t="shared" si="376"/>
        <v>158.8212i</v>
      </c>
      <c r="AZ563" t="str">
        <f t="shared" si="377"/>
        <v>77.3460886938964+97.4002068916447i</v>
      </c>
      <c r="BA563" t="str">
        <f t="shared" si="378"/>
        <v>51.1241340451933i</v>
      </c>
      <c r="BB563" t="str">
        <f t="shared" si="379"/>
        <v>0.729220236515231-0.141012277656979i</v>
      </c>
      <c r="BC563">
        <f t="shared" si="380"/>
        <v>0.74272916718904913</v>
      </c>
      <c r="BD563" s="3">
        <f t="shared" si="381"/>
        <v>74.272916718904909</v>
      </c>
      <c r="BN563" s="1">
        <f t="shared" si="382"/>
        <v>562</v>
      </c>
      <c r="BO563" s="1">
        <f t="shared" si="398"/>
        <v>562000</v>
      </c>
      <c r="BP563" s="1">
        <f t="shared" si="383"/>
        <v>3529360</v>
      </c>
      <c r="BQ563" t="str">
        <f t="shared" si="384"/>
        <v>52.9404i</v>
      </c>
      <c r="BR563" t="str">
        <f t="shared" si="394"/>
        <v>-1.81626595480665i</v>
      </c>
      <c r="BS563" t="str">
        <f t="shared" si="385"/>
        <v>158.8212i</v>
      </c>
      <c r="BT563" t="str">
        <f t="shared" si="386"/>
        <v>12.5330528098623+157.825942756537i</v>
      </c>
      <c r="BU563" t="str">
        <f t="shared" si="387"/>
        <v>51.1241340451933i</v>
      </c>
      <c r="BV563" t="str">
        <f t="shared" si="388"/>
        <v>0.756205581195584-0.0146230543314169i</v>
      </c>
      <c r="BW563">
        <f t="shared" si="389"/>
        <v>0.75634695394992535</v>
      </c>
      <c r="BX563" s="3">
        <f t="shared" si="390"/>
        <v>75.634695394992534</v>
      </c>
    </row>
    <row r="564" spans="7:76" x14ac:dyDescent="0.35">
      <c r="G564" s="1">
        <f t="shared" si="355"/>
        <v>563</v>
      </c>
      <c r="H564" s="1">
        <f t="shared" si="395"/>
        <v>563000</v>
      </c>
      <c r="I564" s="1">
        <f t="shared" si="356"/>
        <v>3535640</v>
      </c>
      <c r="J564" t="str">
        <f t="shared" si="357"/>
        <v>53.0346i</v>
      </c>
      <c r="K564" t="str">
        <f t="shared" si="391"/>
        <v>-1.81303990515336i</v>
      </c>
      <c r="L564" t="str">
        <f t="shared" si="358"/>
        <v>159.1038i</v>
      </c>
      <c r="M564" t="str">
        <f t="shared" si="359"/>
        <v>19.6888856640524+2.47497365418706i</v>
      </c>
      <c r="N564" t="str">
        <f t="shared" si="360"/>
        <v>51.2215600948466i</v>
      </c>
      <c r="O564" t="str">
        <f t="shared" si="361"/>
        <v>0.159142313181515-0.30831693779129i</v>
      </c>
      <c r="P564">
        <f t="shared" si="362"/>
        <v>0.34696629515525218</v>
      </c>
      <c r="Q564" s="3">
        <f t="shared" si="363"/>
        <v>34.696629515525217</v>
      </c>
      <c r="Z564" s="1">
        <f t="shared" si="364"/>
        <v>563</v>
      </c>
      <c r="AA564" s="1">
        <f t="shared" si="396"/>
        <v>563000</v>
      </c>
      <c r="AB564" s="1">
        <f t="shared" si="365"/>
        <v>3535640</v>
      </c>
      <c r="AC564" t="str">
        <f t="shared" si="366"/>
        <v>53.0346i</v>
      </c>
      <c r="AD564" t="str">
        <f t="shared" si="392"/>
        <v>-1.81303990515336i</v>
      </c>
      <c r="AE564" t="str">
        <f t="shared" si="367"/>
        <v>159.1038i</v>
      </c>
      <c r="AF564" t="str">
        <f t="shared" si="368"/>
        <v>37.6220571299592+9.45849367015979i</v>
      </c>
      <c r="AG564" t="str">
        <f t="shared" si="369"/>
        <v>51.2215600948466i</v>
      </c>
      <c r="AH564" t="str">
        <f t="shared" si="370"/>
        <v>0.390263016829746-0.378041188030544i</v>
      </c>
      <c r="AI564">
        <f t="shared" si="371"/>
        <v>0.54334184649500328</v>
      </c>
      <c r="AJ564" s="3">
        <f t="shared" si="372"/>
        <v>54.33418464950033</v>
      </c>
      <c r="AT564" s="1">
        <f t="shared" si="373"/>
        <v>563</v>
      </c>
      <c r="AU564" s="1">
        <f t="shared" si="397"/>
        <v>563000</v>
      </c>
      <c r="AV564" s="1">
        <f t="shared" si="374"/>
        <v>3535640</v>
      </c>
      <c r="AW564" t="str">
        <f t="shared" si="375"/>
        <v>53.0346i</v>
      </c>
      <c r="AX564" t="str">
        <f t="shared" si="393"/>
        <v>-1.81303990515336i</v>
      </c>
      <c r="AY564" t="str">
        <f t="shared" si="376"/>
        <v>159.1038i</v>
      </c>
      <c r="AZ564" t="str">
        <f t="shared" si="377"/>
        <v>77.5148107386611+97.439295275991i</v>
      </c>
      <c r="BA564" t="str">
        <f t="shared" si="378"/>
        <v>51.2215600948466i</v>
      </c>
      <c r="BB564" t="str">
        <f t="shared" si="379"/>
        <v>0.729099205439607-0.14125321536002i</v>
      </c>
      <c r="BC564">
        <f t="shared" si="380"/>
        <v>0.74265612649611301</v>
      </c>
      <c r="BD564" s="3">
        <f t="shared" si="381"/>
        <v>74.265612649611299</v>
      </c>
      <c r="BN564" s="1">
        <f t="shared" si="382"/>
        <v>563</v>
      </c>
      <c r="BO564" s="1">
        <f t="shared" si="398"/>
        <v>563000</v>
      </c>
      <c r="BP564" s="1">
        <f t="shared" si="383"/>
        <v>3535640</v>
      </c>
      <c r="BQ564" t="str">
        <f t="shared" si="384"/>
        <v>53.0346i</v>
      </c>
      <c r="BR564" t="str">
        <f t="shared" si="394"/>
        <v>-1.81303990515336i</v>
      </c>
      <c r="BS564" t="str">
        <f t="shared" si="385"/>
        <v>159.1038i</v>
      </c>
      <c r="BT564" t="str">
        <f t="shared" si="386"/>
        <v>12.5774133664393+158.103242869614i</v>
      </c>
      <c r="BU564" t="str">
        <f t="shared" si="387"/>
        <v>51.2215600948466i</v>
      </c>
      <c r="BV564" t="str">
        <f t="shared" si="388"/>
        <v>0.756181301715137-0.0146500009142085i</v>
      </c>
      <c r="BW564">
        <f t="shared" si="389"/>
        <v>0.75632320048401613</v>
      </c>
      <c r="BX564" s="3">
        <f t="shared" si="390"/>
        <v>75.63232004840161</v>
      </c>
    </row>
    <row r="565" spans="7:76" x14ac:dyDescent="0.35">
      <c r="G565" s="1">
        <f t="shared" si="355"/>
        <v>564</v>
      </c>
      <c r="H565" s="1">
        <f t="shared" si="395"/>
        <v>564000</v>
      </c>
      <c r="I565" s="1">
        <f t="shared" si="356"/>
        <v>3541920</v>
      </c>
      <c r="J565" t="str">
        <f t="shared" si="357"/>
        <v>53.1288i</v>
      </c>
      <c r="K565" t="str">
        <f t="shared" si="391"/>
        <v>-1.80982529539245i</v>
      </c>
      <c r="L565" t="str">
        <f t="shared" si="358"/>
        <v>159.3864i</v>
      </c>
      <c r="M565" t="str">
        <f t="shared" si="359"/>
        <v>19.6899708416235+2.47072157243322i</v>
      </c>
      <c r="N565" t="str">
        <f t="shared" si="360"/>
        <v>51.3189747046075i</v>
      </c>
      <c r="O565" t="str">
        <f t="shared" si="361"/>
        <v>0.158668128457866-0.307973481268084i</v>
      </c>
      <c r="P565">
        <f t="shared" si="362"/>
        <v>0.34644370416087045</v>
      </c>
      <c r="Q565" s="3">
        <f t="shared" si="363"/>
        <v>34.644370416087042</v>
      </c>
      <c r="Z565" s="1">
        <f t="shared" si="364"/>
        <v>564</v>
      </c>
      <c r="AA565" s="1">
        <f t="shared" si="396"/>
        <v>564000</v>
      </c>
      <c r="AB565" s="1">
        <f t="shared" si="365"/>
        <v>3541920</v>
      </c>
      <c r="AC565" t="str">
        <f t="shared" si="366"/>
        <v>53.1288i</v>
      </c>
      <c r="AD565" t="str">
        <f t="shared" si="392"/>
        <v>-1.80982529539245i</v>
      </c>
      <c r="AE565" t="str">
        <f t="shared" si="367"/>
        <v>159.3864i</v>
      </c>
      <c r="AF565" t="str">
        <f t="shared" si="368"/>
        <v>37.6299828942814+9.44371236047276i</v>
      </c>
      <c r="AG565" t="str">
        <f t="shared" si="369"/>
        <v>51.3189747046075i</v>
      </c>
      <c r="AH565" t="str">
        <f t="shared" si="370"/>
        <v>0.389544695137515-0.378051461995006i</v>
      </c>
      <c r="AI565">
        <f t="shared" si="371"/>
        <v>0.54283328695497379</v>
      </c>
      <c r="AJ565" s="3">
        <f t="shared" si="372"/>
        <v>54.283328695497381</v>
      </c>
      <c r="AT565" s="1">
        <f t="shared" si="373"/>
        <v>564</v>
      </c>
      <c r="AU565" s="1">
        <f t="shared" si="397"/>
        <v>564000</v>
      </c>
      <c r="AV565" s="1">
        <f t="shared" si="374"/>
        <v>3541920</v>
      </c>
      <c r="AW565" t="str">
        <f t="shared" si="375"/>
        <v>53.1288i</v>
      </c>
      <c r="AX565" t="str">
        <f t="shared" si="393"/>
        <v>-1.80982529539245i</v>
      </c>
      <c r="AY565" t="str">
        <f t="shared" si="376"/>
        <v>159.3864i</v>
      </c>
      <c r="AZ565" t="str">
        <f t="shared" si="377"/>
        <v>77.6833679494247+97.478038213329i</v>
      </c>
      <c r="BA565" t="str">
        <f t="shared" si="378"/>
        <v>51.3189747046075i</v>
      </c>
      <c r="BB565" t="str">
        <f t="shared" si="379"/>
        <v>0.728978151970291-0.141494036270986i</v>
      </c>
      <c r="BC565">
        <f t="shared" si="380"/>
        <v>0.74258313228235662</v>
      </c>
      <c r="BD565" s="3">
        <f t="shared" si="381"/>
        <v>74.258313228235664</v>
      </c>
      <c r="BN565" s="1">
        <f t="shared" si="382"/>
        <v>564</v>
      </c>
      <c r="BO565" s="1">
        <f t="shared" si="398"/>
        <v>564000</v>
      </c>
      <c r="BP565" s="1">
        <f t="shared" si="383"/>
        <v>3541920</v>
      </c>
      <c r="BQ565" t="str">
        <f t="shared" si="384"/>
        <v>53.1288i</v>
      </c>
      <c r="BR565" t="str">
        <f t="shared" si="394"/>
        <v>-1.80982529539245i</v>
      </c>
      <c r="BS565" t="str">
        <f t="shared" si="385"/>
        <v>159.3864i</v>
      </c>
      <c r="BT565" t="str">
        <f t="shared" si="386"/>
        <v>12.6218508007201+158.380524319768i</v>
      </c>
      <c r="BU565" t="str">
        <f t="shared" si="387"/>
        <v>51.3189747046075i</v>
      </c>
      <c r="BV565" t="str">
        <f t="shared" si="388"/>
        <v>0.756157145222585-0.0146769455632531i</v>
      </c>
      <c r="BW565">
        <f t="shared" si="389"/>
        <v>0.75629957093881539</v>
      </c>
      <c r="BX565" s="3">
        <f t="shared" si="390"/>
        <v>75.629957093881544</v>
      </c>
    </row>
    <row r="566" spans="7:76" x14ac:dyDescent="0.35">
      <c r="G566" s="1">
        <f t="shared" si="355"/>
        <v>565</v>
      </c>
      <c r="H566" s="1">
        <f t="shared" si="395"/>
        <v>565000</v>
      </c>
      <c r="I566" s="1">
        <f t="shared" si="356"/>
        <v>3548200</v>
      </c>
      <c r="J566" t="str">
        <f t="shared" si="357"/>
        <v>53.223i</v>
      </c>
      <c r="K566" t="str">
        <f t="shared" si="391"/>
        <v>-1.80662206478113i</v>
      </c>
      <c r="L566" t="str">
        <f t="shared" si="358"/>
        <v>159.669i</v>
      </c>
      <c r="M566" t="str">
        <f t="shared" si="359"/>
        <v>19.6910503809685+2.46648383605691i</v>
      </c>
      <c r="N566" t="str">
        <f t="shared" si="360"/>
        <v>51.4163779352189i</v>
      </c>
      <c r="O566" t="str">
        <f t="shared" si="361"/>
        <v>0.158195932037097-0.307630399876017i</v>
      </c>
      <c r="P566">
        <f t="shared" si="362"/>
        <v>0.34592255757750745</v>
      </c>
      <c r="Q566" s="3">
        <f t="shared" si="363"/>
        <v>34.592255757750742</v>
      </c>
      <c r="Z566" s="1">
        <f t="shared" si="364"/>
        <v>565</v>
      </c>
      <c r="AA566" s="1">
        <f t="shared" si="396"/>
        <v>565000</v>
      </c>
      <c r="AB566" s="1">
        <f t="shared" si="365"/>
        <v>3548200</v>
      </c>
      <c r="AC566" t="str">
        <f t="shared" si="366"/>
        <v>53.223i</v>
      </c>
      <c r="AD566" t="str">
        <f t="shared" si="392"/>
        <v>-1.80662206478113i</v>
      </c>
      <c r="AE566" t="str">
        <f t="shared" si="367"/>
        <v>159.669i</v>
      </c>
      <c r="AF566" t="str">
        <f t="shared" si="368"/>
        <v>37.6378699257304+9.42897367071388i</v>
      </c>
      <c r="AG566" t="str">
        <f t="shared" si="369"/>
        <v>51.4163779352189i</v>
      </c>
      <c r="AH566" t="str">
        <f t="shared" si="370"/>
        <v>0.388827784998813-0.378060438855156i</v>
      </c>
      <c r="AI566">
        <f t="shared" si="371"/>
        <v>0.54232530995191097</v>
      </c>
      <c r="AJ566" s="3">
        <f t="shared" si="372"/>
        <v>54.232530995191098</v>
      </c>
      <c r="AT566" s="1">
        <f t="shared" si="373"/>
        <v>565</v>
      </c>
      <c r="AU566" s="1">
        <f t="shared" si="397"/>
        <v>565000</v>
      </c>
      <c r="AV566" s="1">
        <f t="shared" si="374"/>
        <v>3548200</v>
      </c>
      <c r="AW566" t="str">
        <f t="shared" si="375"/>
        <v>53.223i</v>
      </c>
      <c r="AX566" t="str">
        <f t="shared" si="393"/>
        <v>-1.80662206478113i</v>
      </c>
      <c r="AY566" t="str">
        <f t="shared" si="376"/>
        <v>159.669i</v>
      </c>
      <c r="AZ566" t="str">
        <f t="shared" si="377"/>
        <v>77.8517597725374+97.5164368443936i</v>
      </c>
      <c r="BA566" t="str">
        <f t="shared" si="378"/>
        <v>51.4163779352189i</v>
      </c>
      <c r="BB566" t="str">
        <f t="shared" si="379"/>
        <v>0.728857075341633-0.141734740364392i</v>
      </c>
      <c r="BC566">
        <f t="shared" si="380"/>
        <v>0.74251018370236543</v>
      </c>
      <c r="BD566" s="3">
        <f t="shared" si="381"/>
        <v>74.251018370236537</v>
      </c>
      <c r="BN566" s="1">
        <f t="shared" si="382"/>
        <v>565</v>
      </c>
      <c r="BO566" s="1">
        <f t="shared" si="398"/>
        <v>565000</v>
      </c>
      <c r="BP566" s="1">
        <f t="shared" si="383"/>
        <v>3548200</v>
      </c>
      <c r="BQ566" t="str">
        <f t="shared" si="384"/>
        <v>53.223i</v>
      </c>
      <c r="BR566" t="str">
        <f t="shared" si="394"/>
        <v>-1.80662206478113i</v>
      </c>
      <c r="BS566" t="str">
        <f t="shared" si="385"/>
        <v>159.669i</v>
      </c>
      <c r="BT566" t="str">
        <f t="shared" si="386"/>
        <v>12.6663651022585+158.657787075244i</v>
      </c>
      <c r="BU566" t="str">
        <f t="shared" si="387"/>
        <v>51.4163779352189i</v>
      </c>
      <c r="BV566" t="str">
        <f t="shared" si="388"/>
        <v>0.756133110822178-0.0147038882888073i</v>
      </c>
      <c r="BW566">
        <f t="shared" si="389"/>
        <v>0.75627606441856532</v>
      </c>
      <c r="BX566" s="3">
        <f t="shared" si="390"/>
        <v>75.627606441856528</v>
      </c>
    </row>
    <row r="567" spans="7:76" x14ac:dyDescent="0.35">
      <c r="G567" s="1">
        <f t="shared" si="355"/>
        <v>566</v>
      </c>
      <c r="H567" s="1">
        <f t="shared" si="395"/>
        <v>566000</v>
      </c>
      <c r="I567" s="1">
        <f t="shared" si="356"/>
        <v>3554480</v>
      </c>
      <c r="J567" t="str">
        <f t="shared" si="357"/>
        <v>53.3172i</v>
      </c>
      <c r="K567" t="str">
        <f t="shared" si="391"/>
        <v>-1.8034301530059i</v>
      </c>
      <c r="L567" t="str">
        <f t="shared" si="358"/>
        <v>159.9516i</v>
      </c>
      <c r="M567" t="str">
        <f t="shared" si="359"/>
        <v>19.692124320873+2.46226037387223i</v>
      </c>
      <c r="N567" t="str">
        <f t="shared" si="360"/>
        <v>51.5137698469941i</v>
      </c>
      <c r="O567" t="str">
        <f t="shared" si="361"/>
        <v>0.157725713596828-0.307287695894944i</v>
      </c>
      <c r="P567">
        <f t="shared" si="362"/>
        <v>0.34540284998542237</v>
      </c>
      <c r="Q567" s="3">
        <f t="shared" si="363"/>
        <v>34.540284998542234</v>
      </c>
      <c r="Z567" s="1">
        <f t="shared" si="364"/>
        <v>566</v>
      </c>
      <c r="AA567" s="1">
        <f t="shared" si="396"/>
        <v>566000</v>
      </c>
      <c r="AB567" s="1">
        <f t="shared" si="365"/>
        <v>3554480</v>
      </c>
      <c r="AC567" t="str">
        <f t="shared" si="366"/>
        <v>53.3172i</v>
      </c>
      <c r="AD567" t="str">
        <f t="shared" si="392"/>
        <v>-1.8034301530059i</v>
      </c>
      <c r="AE567" t="str">
        <f t="shared" si="367"/>
        <v>159.9516i</v>
      </c>
      <c r="AF567" t="str">
        <f t="shared" si="368"/>
        <v>37.6457184706882+9.41427743659663i</v>
      </c>
      <c r="AG567" t="str">
        <f t="shared" si="369"/>
        <v>51.5137698469941i</v>
      </c>
      <c r="AH567" t="str">
        <f t="shared" si="370"/>
        <v>0.388112285204195-0.378068125828143i</v>
      </c>
      <c r="AI567">
        <f t="shared" si="371"/>
        <v>0.54181791562629866</v>
      </c>
      <c r="AJ567" s="3">
        <f t="shared" si="372"/>
        <v>54.181791562629869</v>
      </c>
      <c r="AT567" s="1">
        <f t="shared" si="373"/>
        <v>566</v>
      </c>
      <c r="AU567" s="1">
        <f t="shared" si="397"/>
        <v>566000</v>
      </c>
      <c r="AV567" s="1">
        <f t="shared" si="374"/>
        <v>3554480</v>
      </c>
      <c r="AW567" t="str">
        <f t="shared" si="375"/>
        <v>53.3172i</v>
      </c>
      <c r="AX567" t="str">
        <f t="shared" si="393"/>
        <v>-1.8034301530059i</v>
      </c>
      <c r="AY567" t="str">
        <f t="shared" si="376"/>
        <v>159.9516i</v>
      </c>
      <c r="AZ567" t="str">
        <f t="shared" si="377"/>
        <v>78.0199856598079+97.5544923086833i</v>
      </c>
      <c r="BA567" t="str">
        <f t="shared" si="378"/>
        <v>51.5137698469941i</v>
      </c>
      <c r="BB567" t="str">
        <f t="shared" si="379"/>
        <v>0.728735974796158-0.141975327614159i</v>
      </c>
      <c r="BC567">
        <f t="shared" si="380"/>
        <v>0.74243727991881869</v>
      </c>
      <c r="BD567" s="3">
        <f t="shared" si="381"/>
        <v>74.243727991881869</v>
      </c>
      <c r="BN567" s="1">
        <f t="shared" si="382"/>
        <v>566</v>
      </c>
      <c r="BO567" s="1">
        <f t="shared" si="398"/>
        <v>566000</v>
      </c>
      <c r="BP567" s="1">
        <f t="shared" si="383"/>
        <v>3554480</v>
      </c>
      <c r="BQ567" t="str">
        <f t="shared" si="384"/>
        <v>53.3172i</v>
      </c>
      <c r="BR567" t="str">
        <f t="shared" si="394"/>
        <v>-1.8034301530059i</v>
      </c>
      <c r="BS567" t="str">
        <f t="shared" si="385"/>
        <v>159.9516i</v>
      </c>
      <c r="BT567" t="str">
        <f t="shared" si="386"/>
        <v>12.7109562605908+158.935031104294i</v>
      </c>
      <c r="BU567" t="str">
        <f t="shared" si="387"/>
        <v>51.5137698469941i</v>
      </c>
      <c r="BV567" t="str">
        <f t="shared" si="388"/>
        <v>0.756109197626226-0.0147308291010459i</v>
      </c>
      <c r="BW567">
        <f t="shared" si="389"/>
        <v>0.75625268003556823</v>
      </c>
      <c r="BX567" s="3">
        <f t="shared" si="390"/>
        <v>75.625268003556826</v>
      </c>
    </row>
    <row r="568" spans="7:76" x14ac:dyDescent="0.35">
      <c r="G568" s="1">
        <f t="shared" si="355"/>
        <v>567</v>
      </c>
      <c r="H568" s="1">
        <f t="shared" si="395"/>
        <v>567000</v>
      </c>
      <c r="I568" s="1">
        <f t="shared" si="356"/>
        <v>3560760</v>
      </c>
      <c r="J568" t="str">
        <f t="shared" si="357"/>
        <v>53.4114i</v>
      </c>
      <c r="K568" t="str">
        <f t="shared" si="391"/>
        <v>-1.80024950017873i</v>
      </c>
      <c r="L568" t="str">
        <f t="shared" si="358"/>
        <v>160.2342i</v>
      </c>
      <c r="M568" t="str">
        <f t="shared" si="359"/>
        <v>19.6931926997914+2.45805111515412i</v>
      </c>
      <c r="N568" t="str">
        <f t="shared" si="360"/>
        <v>51.6111504998213i</v>
      </c>
      <c r="O568" t="str">
        <f t="shared" si="361"/>
        <v>0.157257462875627-0.306945371564443i</v>
      </c>
      <c r="P568">
        <f t="shared" si="362"/>
        <v>0.34488457598871131</v>
      </c>
      <c r="Q568" s="3">
        <f t="shared" si="363"/>
        <v>34.488457598871129</v>
      </c>
      <c r="Z568" s="1">
        <f t="shared" si="364"/>
        <v>567</v>
      </c>
      <c r="AA568" s="1">
        <f t="shared" si="396"/>
        <v>567000</v>
      </c>
      <c r="AB568" s="1">
        <f t="shared" si="365"/>
        <v>3560760</v>
      </c>
      <c r="AC568" t="str">
        <f t="shared" si="366"/>
        <v>53.4114i</v>
      </c>
      <c r="AD568" t="str">
        <f t="shared" si="392"/>
        <v>-1.80024950017873i</v>
      </c>
      <c r="AE568" t="str">
        <f t="shared" si="367"/>
        <v>160.2342i</v>
      </c>
      <c r="AF568" t="str">
        <f t="shared" si="368"/>
        <v>37.6535287736284+9.39962349451699i</v>
      </c>
      <c r="AG568" t="str">
        <f t="shared" si="369"/>
        <v>51.6111504998213i</v>
      </c>
      <c r="AH568" t="str">
        <f t="shared" si="370"/>
        <v>0.387398194529848-0.378074530101644i</v>
      </c>
      <c r="AI568">
        <f t="shared" si="371"/>
        <v>0.54131110411348926</v>
      </c>
      <c r="AJ568" s="3">
        <f t="shared" si="372"/>
        <v>54.131110411348928</v>
      </c>
      <c r="AT568" s="1">
        <f t="shared" si="373"/>
        <v>567</v>
      </c>
      <c r="AU568" s="1">
        <f t="shared" si="397"/>
        <v>567000</v>
      </c>
      <c r="AV568" s="1">
        <f t="shared" si="374"/>
        <v>3560760</v>
      </c>
      <c r="AW568" t="str">
        <f t="shared" si="375"/>
        <v>53.4114i</v>
      </c>
      <c r="AX568" t="str">
        <f t="shared" si="393"/>
        <v>-1.80024950017873i</v>
      </c>
      <c r="AY568" t="str">
        <f t="shared" si="376"/>
        <v>160.2342i</v>
      </c>
      <c r="AZ568" t="str">
        <f t="shared" si="377"/>
        <v>78.1880450684796+97.5922057444411i</v>
      </c>
      <c r="BA568" t="str">
        <f t="shared" si="378"/>
        <v>51.6111504998213i</v>
      </c>
      <c r="BB568" t="str">
        <f t="shared" si="379"/>
        <v>0.7286148495845-0.142215797993614i</v>
      </c>
      <c r="BC568">
        <f t="shared" si="380"/>
        <v>0.74236442010242099</v>
      </c>
      <c r="BD568" s="3">
        <f t="shared" si="381"/>
        <v>74.236442010242101</v>
      </c>
      <c r="BN568" s="1">
        <f t="shared" si="382"/>
        <v>567</v>
      </c>
      <c r="BO568" s="1">
        <f t="shared" si="398"/>
        <v>567000</v>
      </c>
      <c r="BP568" s="1">
        <f t="shared" si="383"/>
        <v>3560760</v>
      </c>
      <c r="BQ568" t="str">
        <f t="shared" si="384"/>
        <v>53.4114i</v>
      </c>
      <c r="BR568" t="str">
        <f t="shared" si="394"/>
        <v>-1.80024950017873i</v>
      </c>
      <c r="BS568" t="str">
        <f t="shared" si="385"/>
        <v>160.2342i</v>
      </c>
      <c r="BT568" t="str">
        <f t="shared" si="386"/>
        <v>12.7556242652359+159.21225637518i</v>
      </c>
      <c r="BU568" t="str">
        <f t="shared" si="387"/>
        <v>51.6111504998213i</v>
      </c>
      <c r="BV568" t="str">
        <f t="shared" si="388"/>
        <v>0.756085404754984-0.0147577680100636i</v>
      </c>
      <c r="BW568">
        <f t="shared" si="389"/>
        <v>0.75622941691007151</v>
      </c>
      <c r="BX568" s="3">
        <f t="shared" si="390"/>
        <v>75.622941691007156</v>
      </c>
    </row>
    <row r="569" spans="7:76" x14ac:dyDescent="0.35">
      <c r="G569" s="1">
        <f t="shared" si="355"/>
        <v>568</v>
      </c>
      <c r="H569" s="1">
        <f t="shared" si="395"/>
        <v>568000</v>
      </c>
      <c r="I569" s="1">
        <f t="shared" si="356"/>
        <v>3567040</v>
      </c>
      <c r="J569" t="str">
        <f t="shared" si="357"/>
        <v>53.5056i</v>
      </c>
      <c r="K569" t="str">
        <f t="shared" si="391"/>
        <v>-1.79708004683334i</v>
      </c>
      <c r="L569" t="str">
        <f t="shared" si="358"/>
        <v>160.5168i</v>
      </c>
      <c r="M569" t="str">
        <f t="shared" si="359"/>
        <v>19.6942555558503+2.45385598963476i</v>
      </c>
      <c r="N569" t="str">
        <f t="shared" si="360"/>
        <v>51.7085199531667i</v>
      </c>
      <c r="O569" t="str">
        <f t="shared" si="361"/>
        <v>0.156791169672642-0.306603429084312i</v>
      </c>
      <c r="P569">
        <f t="shared" si="362"/>
        <v>0.3443677302152075</v>
      </c>
      <c r="Q569" s="3">
        <f t="shared" si="363"/>
        <v>34.43677302152075</v>
      </c>
      <c r="Z569" s="1">
        <f t="shared" si="364"/>
        <v>568</v>
      </c>
      <c r="AA569" s="1">
        <f t="shared" si="396"/>
        <v>568000</v>
      </c>
      <c r="AB569" s="1">
        <f t="shared" si="365"/>
        <v>3567040</v>
      </c>
      <c r="AC569" t="str">
        <f t="shared" si="366"/>
        <v>53.5056i</v>
      </c>
      <c r="AD569" t="str">
        <f t="shared" si="392"/>
        <v>-1.79708004683334i</v>
      </c>
      <c r="AE569" t="str">
        <f t="shared" si="367"/>
        <v>160.5168i</v>
      </c>
      <c r="AF569" t="str">
        <f t="shared" si="368"/>
        <v>37.6613010771329+9.38501168155181i</v>
      </c>
      <c r="AG569" t="str">
        <f t="shared" si="369"/>
        <v>51.7085199531667i</v>
      </c>
      <c r="AH569" t="str">
        <f t="shared" si="370"/>
        <v>0.386685511737719-0.378079658833917i</v>
      </c>
      <c r="AI569">
        <f t="shared" si="371"/>
        <v>0.54080487554369605</v>
      </c>
      <c r="AJ569" s="3">
        <f t="shared" si="372"/>
        <v>54.080487554369604</v>
      </c>
      <c r="AT569" s="1">
        <f t="shared" si="373"/>
        <v>568</v>
      </c>
      <c r="AU569" s="1">
        <f t="shared" si="397"/>
        <v>568000</v>
      </c>
      <c r="AV569" s="1">
        <f t="shared" si="374"/>
        <v>3567040</v>
      </c>
      <c r="AW569" t="str">
        <f t="shared" si="375"/>
        <v>53.5056i</v>
      </c>
      <c r="AX569" t="str">
        <f t="shared" si="393"/>
        <v>-1.79708004683334i</v>
      </c>
      <c r="AY569" t="str">
        <f t="shared" si="376"/>
        <v>160.5168i</v>
      </c>
      <c r="AZ569" t="str">
        <f t="shared" si="377"/>
        <v>78.3559374612061+97.6295782886354i</v>
      </c>
      <c r="BA569" t="str">
        <f t="shared" si="378"/>
        <v>51.7085199531667i</v>
      </c>
      <c r="BB569" t="str">
        <f t="shared" si="379"/>
        <v>0.728493698965303-0.142456151475506i</v>
      </c>
      <c r="BC569">
        <f t="shared" si="380"/>
        <v>0.74229160343180622</v>
      </c>
      <c r="BD569" s="3">
        <f t="shared" si="381"/>
        <v>74.229160343180624</v>
      </c>
      <c r="BN569" s="1">
        <f t="shared" si="382"/>
        <v>568</v>
      </c>
      <c r="BO569" s="1">
        <f t="shared" si="398"/>
        <v>568000</v>
      </c>
      <c r="BP569" s="1">
        <f t="shared" si="383"/>
        <v>3567040</v>
      </c>
      <c r="BQ569" t="str">
        <f t="shared" si="384"/>
        <v>53.5056i</v>
      </c>
      <c r="BR569" t="str">
        <f t="shared" si="394"/>
        <v>-1.79708004683334i</v>
      </c>
      <c r="BS569" t="str">
        <f t="shared" si="385"/>
        <v>160.5168i</v>
      </c>
      <c r="BT569" t="str">
        <f t="shared" si="386"/>
        <v>12.8003691056954+159.489462856167i</v>
      </c>
      <c r="BU569" t="str">
        <f t="shared" si="387"/>
        <v>51.7085199531667i</v>
      </c>
      <c r="BV569" t="str">
        <f t="shared" si="388"/>
        <v>0.756061731336574-0.0147847050258765i</v>
      </c>
      <c r="BW569">
        <f t="shared" si="389"/>
        <v>0.75620627417018949</v>
      </c>
      <c r="BX569" s="3">
        <f t="shared" si="390"/>
        <v>75.620627417018952</v>
      </c>
    </row>
    <row r="570" spans="7:76" x14ac:dyDescent="0.35">
      <c r="G570" s="1">
        <f t="shared" si="355"/>
        <v>569</v>
      </c>
      <c r="H570" s="1">
        <f t="shared" si="395"/>
        <v>569000</v>
      </c>
      <c r="I570" s="1">
        <f t="shared" si="356"/>
        <v>3573320</v>
      </c>
      <c r="J570" t="str">
        <f t="shared" si="357"/>
        <v>53.5998i</v>
      </c>
      <c r="K570" t="str">
        <f t="shared" si="391"/>
        <v>-1.79392173392151i</v>
      </c>
      <c r="L570" t="str">
        <f t="shared" si="358"/>
        <v>160.7994i</v>
      </c>
      <c r="M570" t="str">
        <f t="shared" si="359"/>
        <v>19.6953129268517+2.44967492749994i</v>
      </c>
      <c r="N570" t="str">
        <f t="shared" si="360"/>
        <v>51.8058782660785i</v>
      </c>
      <c r="O570" t="str">
        <f t="shared" si="361"/>
        <v>0.156326823847226-0.306261870615052i</v>
      </c>
      <c r="P570">
        <f t="shared" si="362"/>
        <v>0.34385230731637162</v>
      </c>
      <c r="Q570" s="3">
        <f t="shared" si="363"/>
        <v>34.385230731637165</v>
      </c>
      <c r="Z570" s="1">
        <f t="shared" si="364"/>
        <v>569</v>
      </c>
      <c r="AA570" s="1">
        <f t="shared" si="396"/>
        <v>569000</v>
      </c>
      <c r="AB570" s="1">
        <f t="shared" si="365"/>
        <v>3573320</v>
      </c>
      <c r="AC570" t="str">
        <f t="shared" si="366"/>
        <v>53.5998i</v>
      </c>
      <c r="AD570" t="str">
        <f t="shared" si="392"/>
        <v>-1.79392173392151i</v>
      </c>
      <c r="AE570" t="str">
        <f t="shared" si="367"/>
        <v>160.7994i</v>
      </c>
      <c r="AF570" t="str">
        <f t="shared" si="368"/>
        <v>37.6690356219098+9.37044183545704i</v>
      </c>
      <c r="AG570" t="str">
        <f t="shared" si="369"/>
        <v>51.8058782660785i</v>
      </c>
      <c r="AH570" t="str">
        <f t="shared" si="370"/>
        <v>0.38597423557564-0.378083519153861i</v>
      </c>
      <c r="AI570">
        <f t="shared" si="371"/>
        <v>0.54029923004199032</v>
      </c>
      <c r="AJ570" s="3">
        <f t="shared" si="372"/>
        <v>54.029923004199034</v>
      </c>
      <c r="AT570" s="1">
        <f t="shared" si="373"/>
        <v>569</v>
      </c>
      <c r="AU570" s="1">
        <f t="shared" si="397"/>
        <v>569000</v>
      </c>
      <c r="AV570" s="1">
        <f t="shared" si="374"/>
        <v>3573320</v>
      </c>
      <c r="AW570" t="str">
        <f t="shared" si="375"/>
        <v>53.5998i</v>
      </c>
      <c r="AX570" t="str">
        <f t="shared" si="393"/>
        <v>-1.79392173392151i</v>
      </c>
      <c r="AY570" t="str">
        <f t="shared" si="376"/>
        <v>160.7994i</v>
      </c>
      <c r="AZ570" t="str">
        <f t="shared" si="377"/>
        <v>78.5236623060273+97.666611076941i</v>
      </c>
      <c r="BA570" t="str">
        <f t="shared" si="378"/>
        <v>51.8058782660785i</v>
      </c>
      <c r="BB570" t="str">
        <f t="shared" si="379"/>
        <v>0.728372522205139-0.142696388032007i</v>
      </c>
      <c r="BC570">
        <f t="shared" si="380"/>
        <v>0.74221882909345327</v>
      </c>
      <c r="BD570" s="3">
        <f t="shared" si="381"/>
        <v>74.221882909345325</v>
      </c>
      <c r="BN570" s="1">
        <f t="shared" si="382"/>
        <v>569</v>
      </c>
      <c r="BO570" s="1">
        <f t="shared" si="398"/>
        <v>569000</v>
      </c>
      <c r="BP570" s="1">
        <f t="shared" si="383"/>
        <v>3573320</v>
      </c>
      <c r="BQ570" t="str">
        <f t="shared" si="384"/>
        <v>53.5998i</v>
      </c>
      <c r="BR570" t="str">
        <f t="shared" si="394"/>
        <v>-1.79392173392151i</v>
      </c>
      <c r="BS570" t="str">
        <f t="shared" si="385"/>
        <v>160.7994i</v>
      </c>
      <c r="BT570" t="str">
        <f t="shared" si="386"/>
        <v>12.8451907714536+159.766650515532i</v>
      </c>
      <c r="BU570" t="str">
        <f t="shared" si="387"/>
        <v>51.8058782660785i</v>
      </c>
      <c r="BV570" t="str">
        <f t="shared" si="388"/>
        <v>0.756038176506911-0.0148116401584212i</v>
      </c>
      <c r="BW570">
        <f t="shared" si="389"/>
        <v>0.75618325095182959</v>
      </c>
      <c r="BX570" s="3">
        <f t="shared" si="390"/>
        <v>75.618325095182954</v>
      </c>
    </row>
    <row r="571" spans="7:76" x14ac:dyDescent="0.35">
      <c r="G571" s="1">
        <f t="shared" si="355"/>
        <v>570</v>
      </c>
      <c r="H571" s="1">
        <f t="shared" si="395"/>
        <v>570000</v>
      </c>
      <c r="I571" s="1">
        <f t="shared" si="356"/>
        <v>3579600</v>
      </c>
      <c r="J571" t="str">
        <f t="shared" si="357"/>
        <v>53.694i</v>
      </c>
      <c r="K571" t="str">
        <f t="shared" si="391"/>
        <v>-1.79077450280937i</v>
      </c>
      <c r="L571" t="str">
        <f t="shared" si="358"/>
        <v>161.082i</v>
      </c>
      <c r="M571" t="str">
        <f t="shared" si="359"/>
        <v>19.6963648502768+2.44550785938551i</v>
      </c>
      <c r="N571" t="str">
        <f t="shared" si="360"/>
        <v>51.9032254971906i</v>
      </c>
      <c r="O571" t="str">
        <f t="shared" si="361"/>
        <v>0.155864415318563-0.305920698278344i</v>
      </c>
      <c r="P571">
        <f t="shared" si="362"/>
        <v>0.34333830196718085</v>
      </c>
      <c r="Q571" s="3">
        <f t="shared" si="363"/>
        <v>34.333830196718083</v>
      </c>
      <c r="Z571" s="1">
        <f t="shared" si="364"/>
        <v>570</v>
      </c>
      <c r="AA571" s="1">
        <f t="shared" si="396"/>
        <v>570000</v>
      </c>
      <c r="AB571" s="1">
        <f t="shared" si="365"/>
        <v>3579600</v>
      </c>
      <c r="AC571" t="str">
        <f t="shared" si="366"/>
        <v>53.694i</v>
      </c>
      <c r="AD571" t="str">
        <f t="shared" si="392"/>
        <v>-1.79077450280937i</v>
      </c>
      <c r="AE571" t="str">
        <f t="shared" si="367"/>
        <v>161.082i</v>
      </c>
      <c r="AF571" t="str">
        <f t="shared" si="368"/>
        <v>37.6767326468095+9.35591379466594i</v>
      </c>
      <c r="AG571" t="str">
        <f t="shared" si="369"/>
        <v>51.9032254971906i</v>
      </c>
      <c r="AH571" t="str">
        <f t="shared" si="370"/>
        <v>0.385264364777454-0.378086118161073i</v>
      </c>
      <c r="AI571">
        <f t="shared" si="371"/>
        <v>0.53979416772829625</v>
      </c>
      <c r="AJ571" s="3">
        <f t="shared" si="372"/>
        <v>53.979416772829623</v>
      </c>
      <c r="AT571" s="1">
        <f t="shared" si="373"/>
        <v>570</v>
      </c>
      <c r="AU571" s="1">
        <f t="shared" si="397"/>
        <v>570000</v>
      </c>
      <c r="AV571" s="1">
        <f t="shared" si="374"/>
        <v>3579600</v>
      </c>
      <c r="AW571" t="str">
        <f t="shared" si="375"/>
        <v>53.694i</v>
      </c>
      <c r="AX571" t="str">
        <f t="shared" si="393"/>
        <v>-1.79077450280937i</v>
      </c>
      <c r="AY571" t="str">
        <f t="shared" si="376"/>
        <v>161.082i</v>
      </c>
      <c r="AZ571" t="str">
        <f t="shared" si="377"/>
        <v>78.6912190763452+97.7033052437208i</v>
      </c>
      <c r="BA571" t="str">
        <f t="shared" si="378"/>
        <v>51.9032254971906i</v>
      </c>
      <c r="BB571" t="str">
        <f t="shared" si="379"/>
        <v>0.728251318578428-0.142936507634724i</v>
      </c>
      <c r="BC571">
        <f t="shared" si="380"/>
        <v>0.74214609628160844</v>
      </c>
      <c r="BD571" s="3">
        <f t="shared" si="381"/>
        <v>74.214609628160844</v>
      </c>
      <c r="BN571" s="1">
        <f t="shared" si="382"/>
        <v>570</v>
      </c>
      <c r="BO571" s="1">
        <f t="shared" si="398"/>
        <v>570000</v>
      </c>
      <c r="BP571" s="1">
        <f t="shared" si="383"/>
        <v>3579600</v>
      </c>
      <c r="BQ571" t="str">
        <f t="shared" si="384"/>
        <v>53.694i</v>
      </c>
      <c r="BR571" t="str">
        <f t="shared" si="394"/>
        <v>-1.79077450280937i</v>
      </c>
      <c r="BS571" t="str">
        <f t="shared" si="385"/>
        <v>161.082i</v>
      </c>
      <c r="BT571" t="str">
        <f t="shared" si="386"/>
        <v>12.8900892519775+160.043819321556i</v>
      </c>
      <c r="BU571" t="str">
        <f t="shared" si="387"/>
        <v>51.9032254971906i</v>
      </c>
      <c r="BV571" t="str">
        <f t="shared" si="388"/>
        <v>0.756014739409602-0.014838573417557i</v>
      </c>
      <c r="BW571">
        <f t="shared" si="389"/>
        <v>0.75616034639859064</v>
      </c>
      <c r="BX571" s="3">
        <f t="shared" si="390"/>
        <v>75.616034639859066</v>
      </c>
    </row>
    <row r="572" spans="7:76" x14ac:dyDescent="0.35">
      <c r="G572" s="1">
        <f t="shared" si="355"/>
        <v>571</v>
      </c>
      <c r="H572" s="1">
        <f t="shared" si="395"/>
        <v>571000</v>
      </c>
      <c r="I572" s="1">
        <f t="shared" si="356"/>
        <v>3585880</v>
      </c>
      <c r="J572" t="str">
        <f t="shared" si="357"/>
        <v>53.7882i</v>
      </c>
      <c r="K572" t="str">
        <f t="shared" si="391"/>
        <v>-1.7876382952738i</v>
      </c>
      <c r="L572" t="str">
        <f t="shared" si="358"/>
        <v>161.3646i</v>
      </c>
      <c r="M572" t="str">
        <f t="shared" si="359"/>
        <v>19.6974113632886+2.44135471637381i</v>
      </c>
      <c r="N572" t="str">
        <f t="shared" si="360"/>
        <v>52.0005617047262i</v>
      </c>
      <c r="O572" t="str">
        <f t="shared" si="361"/>
        <v>0.155403934065297-0.305579914157528i</v>
      </c>
      <c r="P572">
        <f t="shared" si="362"/>
        <v>0.3428257088660262</v>
      </c>
      <c r="Q572" s="3">
        <f t="shared" si="363"/>
        <v>34.28257088660262</v>
      </c>
      <c r="Z572" s="1">
        <f t="shared" si="364"/>
        <v>571</v>
      </c>
      <c r="AA572" s="1">
        <f t="shared" si="396"/>
        <v>571000</v>
      </c>
      <c r="AB572" s="1">
        <f t="shared" si="365"/>
        <v>3585880</v>
      </c>
      <c r="AC572" t="str">
        <f t="shared" si="366"/>
        <v>53.7882i</v>
      </c>
      <c r="AD572" t="str">
        <f t="shared" si="392"/>
        <v>-1.7876382952738i</v>
      </c>
      <c r="AE572" t="str">
        <f t="shared" si="367"/>
        <v>161.3646i</v>
      </c>
      <c r="AF572" t="str">
        <f t="shared" si="368"/>
        <v>37.6843923888418+9.34142739828732i</v>
      </c>
      <c r="AG572" t="str">
        <f t="shared" si="369"/>
        <v>52.0005617047262i</v>
      </c>
      <c r="AH572" t="str">
        <f t="shared" si="370"/>
        <v>0.384555898063142-0.378087462925905i</v>
      </c>
      <c r="AI572">
        <f t="shared" si="371"/>
        <v>0.53928968871738803</v>
      </c>
      <c r="AJ572" s="3">
        <f t="shared" si="372"/>
        <v>53.928968871738803</v>
      </c>
      <c r="AT572" s="1">
        <f t="shared" si="373"/>
        <v>571</v>
      </c>
      <c r="AU572" s="1">
        <f t="shared" si="397"/>
        <v>571000</v>
      </c>
      <c r="AV572" s="1">
        <f t="shared" si="374"/>
        <v>3585880</v>
      </c>
      <c r="AW572" t="str">
        <f t="shared" si="375"/>
        <v>53.7882i</v>
      </c>
      <c r="AX572" t="str">
        <f t="shared" si="393"/>
        <v>-1.7876382952738i</v>
      </c>
      <c r="AY572" t="str">
        <f t="shared" si="376"/>
        <v>161.3646i</v>
      </c>
      <c r="AZ572" t="str">
        <f t="shared" si="377"/>
        <v>78.8586072508997+97.7396619220073i</v>
      </c>
      <c r="BA572" t="str">
        <f t="shared" si="378"/>
        <v>52.0005617047262i</v>
      </c>
      <c r="BB572" t="str">
        <f t="shared" si="379"/>
        <v>0.728130087367338-0.14317651025471i</v>
      </c>
      <c r="BC572">
        <f t="shared" si="380"/>
        <v>0.74207340419818602</v>
      </c>
      <c r="BD572" s="3">
        <f t="shared" si="381"/>
        <v>74.207340419818607</v>
      </c>
      <c r="BN572" s="1">
        <f t="shared" si="382"/>
        <v>571</v>
      </c>
      <c r="BO572" s="1">
        <f t="shared" si="398"/>
        <v>571000</v>
      </c>
      <c r="BP572" s="1">
        <f t="shared" si="383"/>
        <v>3585880</v>
      </c>
      <c r="BQ572" t="str">
        <f t="shared" si="384"/>
        <v>53.7882i</v>
      </c>
      <c r="BR572" t="str">
        <f t="shared" si="394"/>
        <v>-1.7876382952738i</v>
      </c>
      <c r="BS572" t="str">
        <f t="shared" si="385"/>
        <v>161.3646i</v>
      </c>
      <c r="BT572" t="str">
        <f t="shared" si="386"/>
        <v>12.9350645367165+160.320969242529i</v>
      </c>
      <c r="BU572" t="str">
        <f t="shared" si="387"/>
        <v>52.0005617047262i</v>
      </c>
      <c r="BV572" t="str">
        <f t="shared" si="388"/>
        <v>0.755991419195878-0.0148655048130658i</v>
      </c>
      <c r="BW572">
        <f t="shared" si="389"/>
        <v>0.75613755966169605</v>
      </c>
      <c r="BX572" s="3">
        <f t="shared" si="390"/>
        <v>75.613755966169606</v>
      </c>
    </row>
    <row r="573" spans="7:76" x14ac:dyDescent="0.35">
      <c r="G573" s="1">
        <f t="shared" si="355"/>
        <v>572</v>
      </c>
      <c r="H573" s="1">
        <f t="shared" si="395"/>
        <v>572000</v>
      </c>
      <c r="I573" s="1">
        <f t="shared" si="356"/>
        <v>3592160</v>
      </c>
      <c r="J573" t="str">
        <f t="shared" si="357"/>
        <v>53.8824i</v>
      </c>
      <c r="K573" t="str">
        <f t="shared" si="391"/>
        <v>-1.78451305349884i</v>
      </c>
      <c r="L573" t="str">
        <f t="shared" si="358"/>
        <v>161.6472i</v>
      </c>
      <c r="M573" t="str">
        <f t="shared" si="359"/>
        <v>19.6984525027356+2.4372154299902i</v>
      </c>
      <c r="N573" t="str">
        <f t="shared" si="360"/>
        <v>52.0978869465012i</v>
      </c>
      <c r="O573" t="str">
        <f t="shared" si="361"/>
        <v>0.154945370125169-0.305239520298066i</v>
      </c>
      <c r="P573">
        <f t="shared" si="362"/>
        <v>0.34231452273460306</v>
      </c>
      <c r="Q573" s="3">
        <f t="shared" si="363"/>
        <v>34.231452273460306</v>
      </c>
      <c r="Z573" s="1">
        <f t="shared" si="364"/>
        <v>572</v>
      </c>
      <c r="AA573" s="1">
        <f t="shared" si="396"/>
        <v>572000</v>
      </c>
      <c r="AB573" s="1">
        <f t="shared" si="365"/>
        <v>3592160</v>
      </c>
      <c r="AC573" t="str">
        <f t="shared" si="366"/>
        <v>53.8824i</v>
      </c>
      <c r="AD573" t="str">
        <f t="shared" si="392"/>
        <v>-1.78451305349884i</v>
      </c>
      <c r="AE573" t="str">
        <f t="shared" si="367"/>
        <v>161.6472i</v>
      </c>
      <c r="AF573" t="str">
        <f t="shared" si="368"/>
        <v>37.6920150831926+9.32698248610371i</v>
      </c>
      <c r="AG573" t="str">
        <f t="shared" si="369"/>
        <v>52.0978869465012i</v>
      </c>
      <c r="AH573" t="str">
        <f t="shared" si="370"/>
        <v>0.383848834138949-0.378087560489529i</v>
      </c>
      <c r="AI573">
        <f t="shared" si="371"/>
        <v>0.53878579311889208</v>
      </c>
      <c r="AJ573" s="3">
        <f t="shared" si="372"/>
        <v>53.878579311889204</v>
      </c>
      <c r="AT573" s="1">
        <f t="shared" si="373"/>
        <v>572</v>
      </c>
      <c r="AU573" s="1">
        <f t="shared" si="397"/>
        <v>572000</v>
      </c>
      <c r="AV573" s="1">
        <f t="shared" si="374"/>
        <v>3592160</v>
      </c>
      <c r="AW573" t="str">
        <f t="shared" si="375"/>
        <v>53.8824i</v>
      </c>
      <c r="AX573" t="str">
        <f t="shared" si="393"/>
        <v>-1.78451305349884i</v>
      </c>
      <c r="AY573" t="str">
        <f t="shared" si="376"/>
        <v>161.6472i</v>
      </c>
      <c r="AZ573" t="str">
        <f t="shared" si="377"/>
        <v>79.0258263137447+97.7756822434842i</v>
      </c>
      <c r="BA573" t="str">
        <f t="shared" si="378"/>
        <v>52.0978869465012i</v>
      </c>
      <c r="BB573" t="str">
        <f t="shared" si="379"/>
        <v>0.728008827861727-0.143416395862462i</v>
      </c>
      <c r="BC573">
        <f t="shared" si="380"/>
        <v>0.74200075205270799</v>
      </c>
      <c r="BD573" s="3">
        <f t="shared" si="381"/>
        <v>74.200075205270792</v>
      </c>
      <c r="BN573" s="1">
        <f t="shared" si="382"/>
        <v>572</v>
      </c>
      <c r="BO573" s="1">
        <f t="shared" si="398"/>
        <v>572000</v>
      </c>
      <c r="BP573" s="1">
        <f t="shared" si="383"/>
        <v>3592160</v>
      </c>
      <c r="BQ573" t="str">
        <f t="shared" si="384"/>
        <v>53.8824i</v>
      </c>
      <c r="BR573" t="str">
        <f t="shared" si="394"/>
        <v>-1.78451305349884i</v>
      </c>
      <c r="BS573" t="str">
        <f t="shared" si="385"/>
        <v>161.6472i</v>
      </c>
      <c r="BT573" t="str">
        <f t="shared" si="386"/>
        <v>12.980116615103+160.598100246748i</v>
      </c>
      <c r="BU573" t="str">
        <f t="shared" si="387"/>
        <v>52.0978869465012i</v>
      </c>
      <c r="BV573" t="str">
        <f t="shared" si="388"/>
        <v>0.755968215024499-0.0148924343546538i</v>
      </c>
      <c r="BW573">
        <f t="shared" si="389"/>
        <v>0.75611488989989784</v>
      </c>
      <c r="BX573" s="3">
        <f t="shared" si="390"/>
        <v>75.61148898998978</v>
      </c>
    </row>
    <row r="574" spans="7:76" x14ac:dyDescent="0.35">
      <c r="G574" s="1">
        <f t="shared" si="355"/>
        <v>573</v>
      </c>
      <c r="H574" s="1">
        <f t="shared" si="395"/>
        <v>573000</v>
      </c>
      <c r="I574" s="1">
        <f t="shared" si="356"/>
        <v>3598440</v>
      </c>
      <c r="J574" t="str">
        <f t="shared" si="357"/>
        <v>53.9766i</v>
      </c>
      <c r="K574" t="str">
        <f t="shared" si="391"/>
        <v>-1.78139872007215i</v>
      </c>
      <c r="L574" t="str">
        <f t="shared" si="358"/>
        <v>161.9298i</v>
      </c>
      <c r="M574" t="str">
        <f t="shared" si="359"/>
        <v>19.6994883051545+2.43308993219957i</v>
      </c>
      <c r="N574" t="str">
        <f t="shared" si="360"/>
        <v>52.1952012799279i</v>
      </c>
      <c r="O574" t="str">
        <f t="shared" si="361"/>
        <v>0.154488713594644-0.304899518708006i</v>
      </c>
      <c r="P574">
        <f t="shared" si="362"/>
        <v>0.34180473831780284</v>
      </c>
      <c r="Q574" s="3">
        <f t="shared" si="363"/>
        <v>34.180473831780283</v>
      </c>
      <c r="Z574" s="1">
        <f t="shared" si="364"/>
        <v>573</v>
      </c>
      <c r="AA574" s="1">
        <f t="shared" si="396"/>
        <v>573000</v>
      </c>
      <c r="AB574" s="1">
        <f t="shared" si="365"/>
        <v>3598440</v>
      </c>
      <c r="AC574" t="str">
        <f t="shared" si="366"/>
        <v>53.9766i</v>
      </c>
      <c r="AD574" t="str">
        <f t="shared" si="392"/>
        <v>-1.78139872007215i</v>
      </c>
      <c r="AE574" t="str">
        <f t="shared" si="367"/>
        <v>161.9298i</v>
      </c>
      <c r="AF574" t="str">
        <f t="shared" si="368"/>
        <v>37.6996009632397+9.31257889856956i</v>
      </c>
      <c r="AG574" t="str">
        <f t="shared" si="369"/>
        <v>52.1952012799279i</v>
      </c>
      <c r="AH574" t="str">
        <f t="shared" si="370"/>
        <v>0.383143171697507-0.378086417863987i</v>
      </c>
      <c r="AI574">
        <f t="shared" si="371"/>
        <v>0.53828248103727716</v>
      </c>
      <c r="AJ574" s="3">
        <f t="shared" si="372"/>
        <v>53.828248103727717</v>
      </c>
      <c r="AT574" s="1">
        <f t="shared" si="373"/>
        <v>573</v>
      </c>
      <c r="AU574" s="1">
        <f t="shared" si="397"/>
        <v>573000</v>
      </c>
      <c r="AV574" s="1">
        <f t="shared" si="374"/>
        <v>3598440</v>
      </c>
      <c r="AW574" t="str">
        <f t="shared" si="375"/>
        <v>53.9766i</v>
      </c>
      <c r="AX574" t="str">
        <f t="shared" si="393"/>
        <v>-1.78139872007215i</v>
      </c>
      <c r="AY574" t="str">
        <f t="shared" si="376"/>
        <v>161.9298i</v>
      </c>
      <c r="AZ574" t="str">
        <f t="shared" si="377"/>
        <v>79.1928757542237+97.8113673384685i</v>
      </c>
      <c r="BA574" t="str">
        <f t="shared" si="378"/>
        <v>52.1952012799279i</v>
      </c>
      <c r="BB574" t="str">
        <f t="shared" si="379"/>
        <v>0.727887539359048-0.143656164427937i</v>
      </c>
      <c r="BC574">
        <f t="shared" si="380"/>
        <v>0.74192813906221144</v>
      </c>
      <c r="BD574" s="3">
        <f t="shared" si="381"/>
        <v>74.192813906221147</v>
      </c>
      <c r="BN574" s="1">
        <f t="shared" si="382"/>
        <v>573</v>
      </c>
      <c r="BO574" s="1">
        <f t="shared" si="398"/>
        <v>573000</v>
      </c>
      <c r="BP574" s="1">
        <f t="shared" si="383"/>
        <v>3598440</v>
      </c>
      <c r="BQ574" t="str">
        <f t="shared" si="384"/>
        <v>53.9766i</v>
      </c>
      <c r="BR574" t="str">
        <f t="shared" si="394"/>
        <v>-1.78139872007215i</v>
      </c>
      <c r="BS574" t="str">
        <f t="shared" si="385"/>
        <v>161.9298i</v>
      </c>
      <c r="BT574" t="str">
        <f t="shared" si="386"/>
        <v>13.0252454765519+160.875212302516i</v>
      </c>
      <c r="BU574" t="str">
        <f t="shared" si="387"/>
        <v>52.1952012799279i</v>
      </c>
      <c r="BV574" t="str">
        <f t="shared" si="388"/>
        <v>0.755945126061686-0.0149193620519512i</v>
      </c>
      <c r="BW574">
        <f t="shared" si="389"/>
        <v>0.75609233627940942</v>
      </c>
      <c r="BX574" s="3">
        <f t="shared" si="390"/>
        <v>75.609233627940938</v>
      </c>
    </row>
    <row r="575" spans="7:76" x14ac:dyDescent="0.35">
      <c r="G575" s="1">
        <f t="shared" si="355"/>
        <v>574</v>
      </c>
      <c r="H575" s="1">
        <f t="shared" si="395"/>
        <v>574000</v>
      </c>
      <c r="I575" s="1">
        <f t="shared" si="356"/>
        <v>3604720</v>
      </c>
      <c r="J575" t="str">
        <f t="shared" si="357"/>
        <v>54.0708i</v>
      </c>
      <c r="K575" t="str">
        <f t="shared" si="391"/>
        <v>-1.77829523798143i</v>
      </c>
      <c r="L575" t="str">
        <f t="shared" si="358"/>
        <v>162.2124i</v>
      </c>
      <c r="M575" t="str">
        <f t="shared" si="359"/>
        <v>19.700518806774+2.42897815540291i</v>
      </c>
      <c r="N575" t="str">
        <f t="shared" si="360"/>
        <v>52.2925047620186i</v>
      </c>
      <c r="O575" t="str">
        <f t="shared" si="361"/>
        <v>0.154033954628554-0.304559911358442i</v>
      </c>
      <c r="P575">
        <f t="shared" si="362"/>
        <v>0.34129635038361233</v>
      </c>
      <c r="Q575" s="3">
        <f t="shared" si="363"/>
        <v>34.129635038361236</v>
      </c>
      <c r="Z575" s="1">
        <f t="shared" si="364"/>
        <v>574</v>
      </c>
      <c r="AA575" s="1">
        <f t="shared" si="396"/>
        <v>574000</v>
      </c>
      <c r="AB575" s="1">
        <f t="shared" si="365"/>
        <v>3604720</v>
      </c>
      <c r="AC575" t="str">
        <f t="shared" si="366"/>
        <v>54.0708i</v>
      </c>
      <c r="AD575" t="str">
        <f t="shared" si="392"/>
        <v>-1.77829523798143i</v>
      </c>
      <c r="AE575" t="str">
        <f t="shared" si="367"/>
        <v>162.2124i</v>
      </c>
      <c r="AF575" t="str">
        <f t="shared" si="368"/>
        <v>37.7071502605696+9.29821647680933i</v>
      </c>
      <c r="AG575" t="str">
        <f t="shared" si="369"/>
        <v>52.2925047620186i</v>
      </c>
      <c r="AH575" t="str">
        <f t="shared" si="370"/>
        <v>0.382438909417964-0.378084042032258i</v>
      </c>
      <c r="AI575">
        <f t="shared" si="371"/>
        <v>0.53777975257186084</v>
      </c>
      <c r="AJ575" s="3">
        <f t="shared" si="372"/>
        <v>53.777975257186085</v>
      </c>
      <c r="AT575" s="1">
        <f t="shared" si="373"/>
        <v>574</v>
      </c>
      <c r="AU575" s="1">
        <f t="shared" si="397"/>
        <v>574000</v>
      </c>
      <c r="AV575" s="1">
        <f t="shared" si="374"/>
        <v>3604720</v>
      </c>
      <c r="AW575" t="str">
        <f t="shared" si="375"/>
        <v>54.0708i</v>
      </c>
      <c r="AX575" t="str">
        <f t="shared" si="393"/>
        <v>-1.77829523798143i</v>
      </c>
      <c r="AY575" t="str">
        <f t="shared" si="376"/>
        <v>162.2124i</v>
      </c>
      <c r="AZ575" t="str">
        <f t="shared" si="377"/>
        <v>79.3597550669459+97.8467183358928i</v>
      </c>
      <c r="BA575" t="str">
        <f t="shared" si="378"/>
        <v>52.2925047620186i</v>
      </c>
      <c r="BB575" t="str">
        <f t="shared" si="379"/>
        <v>0.727766221164273-0.143895815920557i</v>
      </c>
      <c r="BC575">
        <f t="shared" si="380"/>
        <v>0.74185556445117296</v>
      </c>
      <c r="BD575" s="3">
        <f t="shared" si="381"/>
        <v>74.1855564451173</v>
      </c>
      <c r="BN575" s="1">
        <f t="shared" si="382"/>
        <v>574</v>
      </c>
      <c r="BO575" s="1">
        <f t="shared" si="398"/>
        <v>574000</v>
      </c>
      <c r="BP575" s="1">
        <f t="shared" si="383"/>
        <v>3604720</v>
      </c>
      <c r="BQ575" t="str">
        <f t="shared" si="384"/>
        <v>54.0708i</v>
      </c>
      <c r="BR575" t="str">
        <f t="shared" si="394"/>
        <v>-1.77829523798143i</v>
      </c>
      <c r="BS575" t="str">
        <f t="shared" si="385"/>
        <v>162.2124i</v>
      </c>
      <c r="BT575" t="str">
        <f t="shared" si="386"/>
        <v>13.0704511104609+161.152305378145i</v>
      </c>
      <c r="BU575" t="str">
        <f t="shared" si="387"/>
        <v>52.2925047620186i</v>
      </c>
      <c r="BV575" t="str">
        <f t="shared" si="388"/>
        <v>0.755922151481038-0.0149462879145135i</v>
      </c>
      <c r="BW575">
        <f t="shared" si="389"/>
        <v>0.75606989797382151</v>
      </c>
      <c r="BX575" s="3">
        <f t="shared" si="390"/>
        <v>75.606989797382155</v>
      </c>
    </row>
    <row r="576" spans="7:76" x14ac:dyDescent="0.35">
      <c r="G576" s="1">
        <f t="shared" si="355"/>
        <v>575</v>
      </c>
      <c r="H576" s="1">
        <f t="shared" si="395"/>
        <v>575000</v>
      </c>
      <c r="I576" s="1">
        <f t="shared" si="356"/>
        <v>3611000</v>
      </c>
      <c r="J576" t="str">
        <f t="shared" si="357"/>
        <v>54.165i</v>
      </c>
      <c r="K576" t="str">
        <f t="shared" si="391"/>
        <v>-1.77520255061102i</v>
      </c>
      <c r="L576" t="str">
        <f t="shared" si="358"/>
        <v>162.495i</v>
      </c>
      <c r="M576" t="str">
        <f t="shared" si="359"/>
        <v>19.7015440435172+2.42488003243388i</v>
      </c>
      <c r="N576" t="str">
        <f t="shared" si="360"/>
        <v>52.389797449389i</v>
      </c>
      <c r="O576" t="str">
        <f t="shared" si="361"/>
        <v>0.153581083439732-0.304220700183962i</v>
      </c>
      <c r="P576">
        <f t="shared" si="362"/>
        <v>0.34078935372300295</v>
      </c>
      <c r="Q576" s="3">
        <f t="shared" si="363"/>
        <v>34.078935372300293</v>
      </c>
      <c r="Z576" s="1">
        <f t="shared" si="364"/>
        <v>575</v>
      </c>
      <c r="AA576" s="1">
        <f t="shared" si="396"/>
        <v>575000</v>
      </c>
      <c r="AB576" s="1">
        <f t="shared" si="365"/>
        <v>3611000</v>
      </c>
      <c r="AC576" t="str">
        <f t="shared" si="366"/>
        <v>54.165i</v>
      </c>
      <c r="AD576" t="str">
        <f t="shared" si="392"/>
        <v>-1.77520255061102i</v>
      </c>
      <c r="AE576" t="str">
        <f t="shared" si="367"/>
        <v>162.495i</v>
      </c>
      <c r="AF576" t="str">
        <f t="shared" si="368"/>
        <v>37.7146632049932+9.28389506261564i</v>
      </c>
      <c r="AG576" t="str">
        <f t="shared" si="369"/>
        <v>52.389797449389i</v>
      </c>
      <c r="AH576" t="str">
        <f t="shared" si="370"/>
        <v>0.381736045966104-0.378080439948315i</v>
      </c>
      <c r="AI576">
        <f t="shared" si="371"/>
        <v>0.53727760781680345</v>
      </c>
      <c r="AJ576" s="3">
        <f t="shared" si="372"/>
        <v>53.727760781680345</v>
      </c>
      <c r="AT576" s="1">
        <f t="shared" si="373"/>
        <v>575</v>
      </c>
      <c r="AU576" s="1">
        <f t="shared" si="397"/>
        <v>575000</v>
      </c>
      <c r="AV576" s="1">
        <f t="shared" si="374"/>
        <v>3611000</v>
      </c>
      <c r="AW576" t="str">
        <f t="shared" si="375"/>
        <v>54.165i</v>
      </c>
      <c r="AX576" t="str">
        <f t="shared" si="393"/>
        <v>-1.77520255061102i</v>
      </c>
      <c r="AY576" t="str">
        <f t="shared" si="376"/>
        <v>162.495i</v>
      </c>
      <c r="AZ576" t="str">
        <f t="shared" si="377"/>
        <v>79.5264637517619+97.8817363632873i</v>
      </c>
      <c r="BA576" t="str">
        <f t="shared" si="378"/>
        <v>52.389797449389i</v>
      </c>
      <c r="BB576" t="str">
        <f t="shared" si="379"/>
        <v>0.727644872589813-0.144135350309213i</v>
      </c>
      <c r="BC576">
        <f t="shared" si="380"/>
        <v>0.74178302745142721</v>
      </c>
      <c r="BD576" s="3">
        <f t="shared" si="381"/>
        <v>74.178302745142716</v>
      </c>
      <c r="BN576" s="1">
        <f t="shared" si="382"/>
        <v>575</v>
      </c>
      <c r="BO576" s="1">
        <f t="shared" si="398"/>
        <v>575000</v>
      </c>
      <c r="BP576" s="1">
        <f t="shared" si="383"/>
        <v>3611000</v>
      </c>
      <c r="BQ576" t="str">
        <f t="shared" si="384"/>
        <v>54.165i</v>
      </c>
      <c r="BR576" t="str">
        <f t="shared" si="394"/>
        <v>-1.77520255061102i</v>
      </c>
      <c r="BS576" t="str">
        <f t="shared" si="385"/>
        <v>162.495i</v>
      </c>
      <c r="BT576" t="str">
        <f t="shared" si="386"/>
        <v>13.1157335062102+161.429379441954i</v>
      </c>
      <c r="BU576" t="str">
        <f t="shared" si="387"/>
        <v>52.389797449389i</v>
      </c>
      <c r="BV576" t="str">
        <f t="shared" si="388"/>
        <v>0.755899290463455-0.0149732119518218i</v>
      </c>
      <c r="BW576">
        <f t="shared" si="389"/>
        <v>0.75604757416402635</v>
      </c>
      <c r="BX576" s="3">
        <f t="shared" si="390"/>
        <v>75.604757416402634</v>
      </c>
    </row>
    <row r="577" spans="7:76" x14ac:dyDescent="0.35">
      <c r="G577" s="1">
        <f t="shared" si="355"/>
        <v>576</v>
      </c>
      <c r="H577" s="1">
        <f t="shared" si="395"/>
        <v>576000</v>
      </c>
      <c r="I577" s="1">
        <f t="shared" si="356"/>
        <v>3617280</v>
      </c>
      <c r="J577" t="str">
        <f t="shared" si="357"/>
        <v>54.2592i</v>
      </c>
      <c r="K577" t="str">
        <f t="shared" si="391"/>
        <v>-1.77212060173844i</v>
      </c>
      <c r="L577" t="str">
        <f t="shared" si="358"/>
        <v>162.7776i</v>
      </c>
      <c r="M577" t="str">
        <f t="shared" si="359"/>
        <v>19.7025640510051+2.42079549655544i</v>
      </c>
      <c r="N577" t="str">
        <f t="shared" si="360"/>
        <v>52.4870793982616i</v>
      </c>
      <c r="O577" t="str">
        <f t="shared" si="361"/>
        <v>0.153130090298653-0.303881887083099i</v>
      </c>
      <c r="P577">
        <f t="shared" si="362"/>
        <v>0.34028374314982923</v>
      </c>
      <c r="Q577" s="3">
        <f t="shared" si="363"/>
        <v>34.028374314982926</v>
      </c>
      <c r="Z577" s="1">
        <f t="shared" si="364"/>
        <v>576</v>
      </c>
      <c r="AA577" s="1">
        <f t="shared" si="396"/>
        <v>576000</v>
      </c>
      <c r="AB577" s="1">
        <f t="shared" si="365"/>
        <v>3617280</v>
      </c>
      <c r="AC577" t="str">
        <f t="shared" si="366"/>
        <v>54.2592i</v>
      </c>
      <c r="AD577" t="str">
        <f t="shared" si="392"/>
        <v>-1.77212060173844i</v>
      </c>
      <c r="AE577" t="str">
        <f t="shared" si="367"/>
        <v>162.7776i</v>
      </c>
      <c r="AF577" t="str">
        <f t="shared" si="368"/>
        <v>37.7221400245618+9.26961449844739i</v>
      </c>
      <c r="AG577" t="str">
        <f t="shared" si="369"/>
        <v>52.4870793982616i</v>
      </c>
      <c r="AH577" t="str">
        <f t="shared" si="370"/>
        <v>0.381034579994477-0.378075618537188i</v>
      </c>
      <c r="AI577">
        <f t="shared" si="371"/>
        <v>0.53677604686111391</v>
      </c>
      <c r="AJ577" s="3">
        <f t="shared" si="372"/>
        <v>53.677604686111394</v>
      </c>
      <c r="AT577" s="1">
        <f t="shared" si="373"/>
        <v>576</v>
      </c>
      <c r="AU577" s="1">
        <f t="shared" si="397"/>
        <v>576000</v>
      </c>
      <c r="AV577" s="1">
        <f t="shared" si="374"/>
        <v>3617280</v>
      </c>
      <c r="AW577" t="str">
        <f t="shared" si="375"/>
        <v>54.2592i</v>
      </c>
      <c r="AX577" t="str">
        <f t="shared" si="393"/>
        <v>-1.77212060173844i</v>
      </c>
      <c r="AY577" t="str">
        <f t="shared" si="376"/>
        <v>162.7776i</v>
      </c>
      <c r="AZ577" t="str">
        <f t="shared" si="377"/>
        <v>79.6930013137398+97.9164225467629i</v>
      </c>
      <c r="BA577" t="str">
        <f t="shared" si="378"/>
        <v>52.4870793982616i</v>
      </c>
      <c r="BB577" t="str">
        <f t="shared" si="379"/>
        <v>0.727523492955437-0.144374767562278i</v>
      </c>
      <c r="BC577">
        <f t="shared" si="380"/>
        <v>0.74171052730208809</v>
      </c>
      <c r="BD577" s="3">
        <f t="shared" si="381"/>
        <v>74.171052730208814</v>
      </c>
      <c r="BN577" s="1">
        <f t="shared" si="382"/>
        <v>576</v>
      </c>
      <c r="BO577" s="1">
        <f t="shared" si="398"/>
        <v>576000</v>
      </c>
      <c r="BP577" s="1">
        <f t="shared" si="383"/>
        <v>3617280</v>
      </c>
      <c r="BQ577" t="str">
        <f t="shared" si="384"/>
        <v>54.2592i</v>
      </c>
      <c r="BR577" t="str">
        <f t="shared" si="394"/>
        <v>-1.77212060173844i</v>
      </c>
      <c r="BS577" t="str">
        <f t="shared" si="385"/>
        <v>162.7776i</v>
      </c>
      <c r="BT577" t="str">
        <f t="shared" si="386"/>
        <v>13.1610926531628+161.70643446227i</v>
      </c>
      <c r="BU577" t="str">
        <f t="shared" si="387"/>
        <v>52.4870793982616i</v>
      </c>
      <c r="BV577" t="str">
        <f t="shared" si="388"/>
        <v>0.755876542197048-0.0150001341732839i</v>
      </c>
      <c r="BW577">
        <f t="shared" si="389"/>
        <v>0.75602536403812692</v>
      </c>
      <c r="BX577" s="3">
        <f t="shared" si="390"/>
        <v>75.602536403812692</v>
      </c>
    </row>
    <row r="578" spans="7:76" x14ac:dyDescent="0.35">
      <c r="G578" s="1">
        <f t="shared" si="355"/>
        <v>577</v>
      </c>
      <c r="H578" s="1">
        <f t="shared" si="395"/>
        <v>577000</v>
      </c>
      <c r="I578" s="1">
        <f t="shared" si="356"/>
        <v>3623560</v>
      </c>
      <c r="J578" t="str">
        <f t="shared" si="357"/>
        <v>54.3534i</v>
      </c>
      <c r="K578" t="str">
        <f t="shared" si="391"/>
        <v>-1.76904933553092i</v>
      </c>
      <c r="L578" t="str">
        <f t="shared" si="358"/>
        <v>163.0602i</v>
      </c>
      <c r="M578" t="str">
        <f t="shared" si="359"/>
        <v>19.7035788645597+2.4167244814565i</v>
      </c>
      <c r="N578" t="str">
        <f t="shared" si="360"/>
        <v>52.5843506644691i</v>
      </c>
      <c r="O578" t="str">
        <f t="shared" si="361"/>
        <v>0.15268096553308-0.303543473918769i</v>
      </c>
      <c r="P578">
        <f t="shared" si="362"/>
        <v>0.33977951350072289</v>
      </c>
      <c r="Q578" s="3">
        <f t="shared" si="363"/>
        <v>33.977951350072289</v>
      </c>
      <c r="Z578" s="1">
        <f t="shared" si="364"/>
        <v>577</v>
      </c>
      <c r="AA578" s="1">
        <f t="shared" si="396"/>
        <v>577000</v>
      </c>
      <c r="AB578" s="1">
        <f t="shared" si="365"/>
        <v>3623560</v>
      </c>
      <c r="AC578" t="str">
        <f t="shared" si="366"/>
        <v>54.3534i</v>
      </c>
      <c r="AD578" t="str">
        <f t="shared" si="392"/>
        <v>-1.76904933553092i</v>
      </c>
      <c r="AE578" t="str">
        <f t="shared" si="367"/>
        <v>163.0602i</v>
      </c>
      <c r="AF578" t="str">
        <f t="shared" si="368"/>
        <v>37.7295809455826+9.25537462742781i</v>
      </c>
      <c r="AG578" t="str">
        <f t="shared" si="369"/>
        <v>52.5843506644691i</v>
      </c>
      <c r="AH578" t="str">
        <f t="shared" si="370"/>
        <v>0.380334510142519-0.378069584695025i</v>
      </c>
      <c r="AI578">
        <f t="shared" si="371"/>
        <v>0.53627506978864736</v>
      </c>
      <c r="AJ578" s="3">
        <f t="shared" si="372"/>
        <v>53.627506978864737</v>
      </c>
      <c r="AT578" s="1">
        <f t="shared" si="373"/>
        <v>577</v>
      </c>
      <c r="AU578" s="1">
        <f t="shared" si="397"/>
        <v>577000</v>
      </c>
      <c r="AV578" s="1">
        <f t="shared" si="374"/>
        <v>3623560</v>
      </c>
      <c r="AW578" t="str">
        <f t="shared" si="375"/>
        <v>54.3534i</v>
      </c>
      <c r="AX578" t="str">
        <f t="shared" si="393"/>
        <v>-1.76904933553092i</v>
      </c>
      <c r="AY578" t="str">
        <f t="shared" si="376"/>
        <v>163.0602i</v>
      </c>
      <c r="AZ578" t="str">
        <f t="shared" si="377"/>
        <v>79.8593672631412+97.9507780109937i</v>
      </c>
      <c r="BA578" t="str">
        <f t="shared" si="378"/>
        <v>52.5843506644691i</v>
      </c>
      <c r="BB578" t="str">
        <f t="shared" si="379"/>
        <v>0.72740208158821-0.144614067647609i</v>
      </c>
      <c r="BC578">
        <f t="shared" si="380"/>
        <v>0.74163806324948578</v>
      </c>
      <c r="BD578" s="3">
        <f t="shared" si="381"/>
        <v>74.163806324948581</v>
      </c>
      <c r="BN578" s="1">
        <f t="shared" si="382"/>
        <v>577</v>
      </c>
      <c r="BO578" s="1">
        <f t="shared" si="398"/>
        <v>577000</v>
      </c>
      <c r="BP578" s="1">
        <f t="shared" si="383"/>
        <v>3623560</v>
      </c>
      <c r="BQ578" t="str">
        <f t="shared" si="384"/>
        <v>54.3534i</v>
      </c>
      <c r="BR578" t="str">
        <f t="shared" si="394"/>
        <v>-1.76904933553092i</v>
      </c>
      <c r="BS578" t="str">
        <f t="shared" si="385"/>
        <v>163.0602i</v>
      </c>
      <c r="BT578" t="str">
        <f t="shared" si="386"/>
        <v>13.2065285406645+161.983470407427i</v>
      </c>
      <c r="BU578" t="str">
        <f t="shared" si="387"/>
        <v>52.5843506644691i</v>
      </c>
      <c r="BV578" t="str">
        <f t="shared" si="388"/>
        <v>0.755853905877088-0.0150270545882349i</v>
      </c>
      <c r="BW578">
        <f t="shared" si="389"/>
        <v>0.75600326679138607</v>
      </c>
      <c r="BX578" s="3">
        <f t="shared" si="390"/>
        <v>75.600326679138604</v>
      </c>
    </row>
    <row r="579" spans="7:76" x14ac:dyDescent="0.35">
      <c r="G579" s="1">
        <f t="shared" ref="G579:G642" si="399">H579/1000</f>
        <v>578</v>
      </c>
      <c r="H579" s="1">
        <f t="shared" si="395"/>
        <v>578000</v>
      </c>
      <c r="I579" s="1">
        <f t="shared" ref="I579:I642" si="400">6.28*H579</f>
        <v>3629840</v>
      </c>
      <c r="J579" t="str">
        <f t="shared" ref="J579:J642" si="401">COMPLEX(0,I579*B$1)</f>
        <v>54.4476i</v>
      </c>
      <c r="K579" t="str">
        <f t="shared" si="391"/>
        <v>-1.76598869654211i</v>
      </c>
      <c r="L579" t="str">
        <f t="shared" ref="L579:L642" si="402">COMPLEX(0,I579*B$3)</f>
        <v>163.3428i</v>
      </c>
      <c r="M579" t="str">
        <f t="shared" ref="M579:M642" si="403">IMDIV(IMPRODUCT(L579,B$6),IMSUM(L579,B$6))</f>
        <v>19.7045885192064+2.41266692124861i</v>
      </c>
      <c r="N579" t="str">
        <f t="shared" ref="N579:N642" si="404">IMSUM(J579,K579)</f>
        <v>52.6816113034579i</v>
      </c>
      <c r="O579" t="str">
        <f t="shared" ref="O579:O642" si="405">IMDIV(M579,IMSUM(M579,N579))</f>
        <v>0.152233699527699-0.303205462518709i</v>
      </c>
      <c r="P579">
        <f t="shared" ref="P579:P642" si="406">IMABS(O579)</f>
        <v>0.33927665963498582</v>
      </c>
      <c r="Q579" s="3">
        <f t="shared" ref="Q579:Q642" si="407">B$7/2/B$5*P579</f>
        <v>33.927665963498583</v>
      </c>
      <c r="Z579" s="1">
        <f t="shared" ref="Z579:Z642" si="408">AA579/1000</f>
        <v>578</v>
      </c>
      <c r="AA579" s="1">
        <f t="shared" si="396"/>
        <v>578000</v>
      </c>
      <c r="AB579" s="1">
        <f t="shared" ref="AB579:AB642" si="409">6.28*AA579</f>
        <v>3629840</v>
      </c>
      <c r="AC579" t="str">
        <f t="shared" ref="AC579:AC642" si="410">COMPLEX(0,AB579*U$1)</f>
        <v>54.4476i</v>
      </c>
      <c r="AD579" t="str">
        <f t="shared" si="392"/>
        <v>-1.76598869654211i</v>
      </c>
      <c r="AE579" t="str">
        <f t="shared" ref="AE579:AE642" si="411">COMPLEX(0,AB579*U$3)</f>
        <v>163.3428i</v>
      </c>
      <c r="AF579" t="str">
        <f t="shared" ref="AF579:AF642" si="412">IMDIV(IMPRODUCT(AE579,U$6),IMSUM(AE579,U$6))</f>
        <v>37.7369861926347+9.24117529334253i</v>
      </c>
      <c r="AG579" t="str">
        <f t="shared" ref="AG579:AG642" si="413">IMSUM(AC579,AD579)</f>
        <v>52.6816113034579i</v>
      </c>
      <c r="AH579" t="str">
        <f t="shared" ref="AH579:AH642" si="414">IMDIV(AF579,IMSUM(AF579,AG579))</f>
        <v>0.37963583503668-0.378062345289154i</v>
      </c>
      <c r="AI579">
        <f t="shared" ref="AI579:AI642" si="415">IMABS(AH579)</f>
        <v>0.53577467667810963</v>
      </c>
      <c r="AJ579" s="3">
        <f t="shared" ref="AJ579:AJ642" si="416">U$7/2/U$5*AI579</f>
        <v>53.577467667810964</v>
      </c>
      <c r="AT579" s="1">
        <f t="shared" ref="AT579:AT642" si="417">AU579/1000</f>
        <v>578</v>
      </c>
      <c r="AU579" s="1">
        <f t="shared" si="397"/>
        <v>578000</v>
      </c>
      <c r="AV579" s="1">
        <f t="shared" ref="AV579:AV642" si="418">6.28*AU579</f>
        <v>3629840</v>
      </c>
      <c r="AW579" t="str">
        <f t="shared" ref="AW579:AW642" si="419">COMPLEX(0,AV579*AO$1)</f>
        <v>54.4476i</v>
      </c>
      <c r="AX579" t="str">
        <f t="shared" si="393"/>
        <v>-1.76598869654211i</v>
      </c>
      <c r="AY579" t="str">
        <f t="shared" ref="AY579:AY642" si="420">COMPLEX(0,AV579*AO$3)</f>
        <v>163.3428i</v>
      </c>
      <c r="AZ579" t="str">
        <f t="shared" ref="AZ579:AZ642" si="421">IMDIV(IMPRODUCT(AY579,AO$6),IMSUM(AY579,AO$6))</f>
        <v>80.0255611153968+97.9848038791998i</v>
      </c>
      <c r="BA579" t="str">
        <f t="shared" ref="BA579:BA642" si="422">IMSUM(AW579,AX579)</f>
        <v>52.6816113034579i</v>
      </c>
      <c r="BB579" t="str">
        <f t="shared" ref="BB579:BB642" si="423">IMDIV(AZ579,IMSUM(AZ579,BA579))</f>
        <v>0.727280637822393-0.144853250532559i</v>
      </c>
      <c r="BC579">
        <f t="shared" ref="BC579:BC642" si="424">IMABS(BB579)</f>
        <v>0.7415656345470677</v>
      </c>
      <c r="BD579" s="3">
        <f t="shared" ref="BD579:BD642" si="425">AO$7/2/AO$5*BC579</f>
        <v>74.15656345470677</v>
      </c>
      <c r="BN579" s="1">
        <f t="shared" ref="BN579:BN642" si="426">BO579/1000</f>
        <v>578</v>
      </c>
      <c r="BO579" s="1">
        <f t="shared" si="398"/>
        <v>578000</v>
      </c>
      <c r="BP579" s="1">
        <f t="shared" ref="BP579:BP642" si="427">6.28*BO579</f>
        <v>3629840</v>
      </c>
      <c r="BQ579" t="str">
        <f t="shared" ref="BQ579:BQ642" si="428">COMPLEX(0,BP579*BI$1)</f>
        <v>54.4476i</v>
      </c>
      <c r="BR579" t="str">
        <f t="shared" si="394"/>
        <v>-1.76598869654211i</v>
      </c>
      <c r="BS579" t="str">
        <f t="shared" ref="BS579:BS642" si="429">COMPLEX(0,BP579*BI$3)</f>
        <v>163.3428i</v>
      </c>
      <c r="BT579" t="str">
        <f t="shared" ref="BT579:BT642" si="430">IMDIV(IMPRODUCT(BS579,BI$6),IMSUM(BS579,BI$6))</f>
        <v>13.2520411580438+162.260487245765i</v>
      </c>
      <c r="BU579" t="str">
        <f t="shared" ref="BU579:BU642" si="431">IMSUM(BQ579,BR579)</f>
        <v>52.6816113034579i</v>
      </c>
      <c r="BV579" t="str">
        <f t="shared" ref="BV579:BV642" si="432">IMDIV(BT579,IMSUM(BT579,BU579))</f>
        <v>0.755831380705897-0.0150539732059384i</v>
      </c>
      <c r="BW579">
        <f t="shared" ref="BW579:BW642" si="433">IMABS(BV579)</f>
        <v>0.75598128162611777</v>
      </c>
      <c r="BX579" s="3">
        <f t="shared" ref="BX579:BX642" si="434">BI$7/2/BI$5*BW579</f>
        <v>75.598128162611772</v>
      </c>
    </row>
    <row r="580" spans="7:76" x14ac:dyDescent="0.35">
      <c r="G580" s="1">
        <f t="shared" si="399"/>
        <v>579</v>
      </c>
      <c r="H580" s="1">
        <f t="shared" si="395"/>
        <v>579000</v>
      </c>
      <c r="I580" s="1">
        <f t="shared" si="400"/>
        <v>3636120</v>
      </c>
      <c r="J580" t="str">
        <f t="shared" si="401"/>
        <v>54.5418i</v>
      </c>
      <c r="K580" t="str">
        <f t="shared" ref="K580:K643" si="435">IMDIV(1,COMPLEX(0,I580*B$2))</f>
        <v>-1.7629386297087i</v>
      </c>
      <c r="L580" t="str">
        <f t="shared" si="402"/>
        <v>163.6254i</v>
      </c>
      <c r="M580" t="str">
        <f t="shared" si="403"/>
        <v>19.7055930496778+2.40862275046268i</v>
      </c>
      <c r="N580" t="str">
        <f t="shared" si="404"/>
        <v>52.7788613702913i</v>
      </c>
      <c r="O580" t="str">
        <f t="shared" si="405"/>
        <v>0.151788282723779-0.302867854675909i</v>
      </c>
      <c r="P580">
        <f t="shared" si="406"/>
        <v>0.33877517643449229</v>
      </c>
      <c r="Q580" s="3">
        <f t="shared" si="407"/>
        <v>33.877517643449231</v>
      </c>
      <c r="Z580" s="1">
        <f t="shared" si="408"/>
        <v>579</v>
      </c>
      <c r="AA580" s="1">
        <f t="shared" si="396"/>
        <v>579000</v>
      </c>
      <c r="AB580" s="1">
        <f t="shared" si="409"/>
        <v>3636120</v>
      </c>
      <c r="AC580" t="str">
        <f t="shared" si="410"/>
        <v>54.5418i</v>
      </c>
      <c r="AD580" t="str">
        <f t="shared" ref="AD580:AD643" si="436">IMDIV(1,COMPLEX(0,AB580*U$2))</f>
        <v>-1.7629386297087i</v>
      </c>
      <c r="AE580" t="str">
        <f t="shared" si="411"/>
        <v>163.6254i</v>
      </c>
      <c r="AF580" t="str">
        <f t="shared" si="412"/>
        <v>37.7443559885842+9.22701634063764i</v>
      </c>
      <c r="AG580" t="str">
        <f t="shared" si="413"/>
        <v>52.7788613702913i</v>
      </c>
      <c r="AH580" t="str">
        <f t="shared" si="414"/>
        <v>0.378938553290545-0.378053907158145i</v>
      </c>
      <c r="AI580">
        <f t="shared" si="415"/>
        <v>0.53527486760305731</v>
      </c>
      <c r="AJ580" s="3">
        <f t="shared" si="416"/>
        <v>53.527486760305734</v>
      </c>
      <c r="AT580" s="1">
        <f t="shared" si="417"/>
        <v>579</v>
      </c>
      <c r="AU580" s="1">
        <f t="shared" si="397"/>
        <v>579000</v>
      </c>
      <c r="AV580" s="1">
        <f t="shared" si="418"/>
        <v>3636120</v>
      </c>
      <c r="AW580" t="str">
        <f t="shared" si="419"/>
        <v>54.5418i</v>
      </c>
      <c r="AX580" t="str">
        <f t="shared" ref="AX580:AX643" si="437">IMDIV(1,COMPLEX(0,AV580*AO$2))</f>
        <v>-1.7629386297087i</v>
      </c>
      <c r="AY580" t="str">
        <f t="shared" si="420"/>
        <v>163.6254i</v>
      </c>
      <c r="AZ580" t="str">
        <f t="shared" si="421"/>
        <v>80.1915823910826+98.0185012731308i</v>
      </c>
      <c r="BA580" t="str">
        <f t="shared" si="422"/>
        <v>52.7788613702913i</v>
      </c>
      <c r="BB580" t="str">
        <f t="shared" si="423"/>
        <v>0.727159160999389-0.145092316183979i</v>
      </c>
      <c r="BC580">
        <f t="shared" si="424"/>
        <v>0.74149324045534426</v>
      </c>
      <c r="BD580" s="3">
        <f t="shared" si="425"/>
        <v>74.149324045534428</v>
      </c>
      <c r="BN580" s="1">
        <f t="shared" si="426"/>
        <v>579</v>
      </c>
      <c r="BO580" s="1">
        <f t="shared" si="398"/>
        <v>579000</v>
      </c>
      <c r="BP580" s="1">
        <f t="shared" si="427"/>
        <v>3636120</v>
      </c>
      <c r="BQ580" t="str">
        <f t="shared" si="428"/>
        <v>54.5418i</v>
      </c>
      <c r="BR580" t="str">
        <f t="shared" ref="BR580:BR643" si="438">IMDIV(1,COMPLEX(0,BP580*BI$2))</f>
        <v>-1.7629386297087i</v>
      </c>
      <c r="BS580" t="str">
        <f t="shared" si="429"/>
        <v>163.6254i</v>
      </c>
      <c r="BT580" t="str">
        <f t="shared" si="430"/>
        <v>13.2976304946116+162.537484945633i</v>
      </c>
      <c r="BU580" t="str">
        <f t="shared" si="431"/>
        <v>52.7788613702913i</v>
      </c>
      <c r="BV580" t="str">
        <f t="shared" si="432"/>
        <v>0.755808965892807-0.0150808900355857i</v>
      </c>
      <c r="BW580">
        <f t="shared" si="433"/>
        <v>0.75595940775164616</v>
      </c>
      <c r="BX580" s="3">
        <f t="shared" si="434"/>
        <v>75.595940775164621</v>
      </c>
    </row>
    <row r="581" spans="7:76" x14ac:dyDescent="0.35">
      <c r="G581" s="1">
        <f t="shared" si="399"/>
        <v>580</v>
      </c>
      <c r="H581" s="1">
        <f t="shared" ref="H581:H644" si="439">H580+1000</f>
        <v>580000</v>
      </c>
      <c r="I581" s="1">
        <f t="shared" si="400"/>
        <v>3642400</v>
      </c>
      <c r="J581" t="str">
        <f t="shared" si="401"/>
        <v>54.636i</v>
      </c>
      <c r="K581" t="str">
        <f t="shared" si="435"/>
        <v>-1.75989908034714i</v>
      </c>
      <c r="L581" t="str">
        <f t="shared" si="402"/>
        <v>163.908i</v>
      </c>
      <c r="M581" t="str">
        <f t="shared" si="403"/>
        <v>19.7065924904159+2.40459190404567i</v>
      </c>
      <c r="N581" t="str">
        <f t="shared" si="404"/>
        <v>52.8761009196529i</v>
      </c>
      <c r="O581" t="str">
        <f t="shared" si="405"/>
        <v>0.151344705618809-0.302530652149036i</v>
      </c>
      <c r="P581">
        <f t="shared" si="406"/>
        <v>0.33827505880357928</v>
      </c>
      <c r="Q581" s="3">
        <f t="shared" si="407"/>
        <v>33.827505880357926</v>
      </c>
      <c r="Z581" s="1">
        <f t="shared" si="408"/>
        <v>580</v>
      </c>
      <c r="AA581" s="1">
        <f t="shared" ref="AA581:AA644" si="440">AA580+1000</f>
        <v>580000</v>
      </c>
      <c r="AB581" s="1">
        <f t="shared" si="409"/>
        <v>3642400</v>
      </c>
      <c r="AC581" t="str">
        <f t="shared" si="410"/>
        <v>54.636i</v>
      </c>
      <c r="AD581" t="str">
        <f t="shared" si="436"/>
        <v>-1.75989908034714i</v>
      </c>
      <c r="AE581" t="str">
        <f t="shared" si="411"/>
        <v>163.908i</v>
      </c>
      <c r="AF581" t="str">
        <f t="shared" si="412"/>
        <v>37.7516905545995+9.21289761441772i</v>
      </c>
      <c r="AG581" t="str">
        <f t="shared" si="413"/>
        <v>52.8761009196529i</v>
      </c>
      <c r="AH581" t="str">
        <f t="shared" si="414"/>
        <v>0.378242663504959-0.378044277111872i</v>
      </c>
      <c r="AI581">
        <f t="shared" si="415"/>
        <v>0.53477564263190169</v>
      </c>
      <c r="AJ581" s="3">
        <f t="shared" si="416"/>
        <v>53.477564263190168</v>
      </c>
      <c r="AT581" s="1">
        <f t="shared" si="417"/>
        <v>580</v>
      </c>
      <c r="AU581" s="1">
        <f t="shared" ref="AU581:AU644" si="441">AU580+1000</f>
        <v>580000</v>
      </c>
      <c r="AV581" s="1">
        <f t="shared" si="418"/>
        <v>3642400</v>
      </c>
      <c r="AW581" t="str">
        <f t="shared" si="419"/>
        <v>54.636i</v>
      </c>
      <c r="AX581" t="str">
        <f t="shared" si="437"/>
        <v>-1.75989908034714i</v>
      </c>
      <c r="AY581" t="str">
        <f t="shared" si="420"/>
        <v>163.908i</v>
      </c>
      <c r="AZ581" t="str">
        <f t="shared" si="421"/>
        <v>80.3574306158959+98.0518713130487i</v>
      </c>
      <c r="BA581" t="str">
        <f t="shared" si="422"/>
        <v>52.8761009196529i</v>
      </c>
      <c r="BB581" t="str">
        <f t="shared" si="423"/>
        <v>0.727037650467653-0.145331264568232i</v>
      </c>
      <c r="BC581">
        <f t="shared" si="424"/>
        <v>0.74142088024180075</v>
      </c>
      <c r="BD581" s="3">
        <f t="shared" si="425"/>
        <v>74.142088024180069</v>
      </c>
      <c r="BN581" s="1">
        <f t="shared" si="426"/>
        <v>580</v>
      </c>
      <c r="BO581" s="1">
        <f t="shared" ref="BO581:BO644" si="442">BO580+1000</f>
        <v>580000</v>
      </c>
      <c r="BP581" s="1">
        <f t="shared" si="427"/>
        <v>3642400</v>
      </c>
      <c r="BQ581" t="str">
        <f t="shared" si="428"/>
        <v>54.636i</v>
      </c>
      <c r="BR581" t="str">
        <f t="shared" si="438"/>
        <v>-1.75989908034714i</v>
      </c>
      <c r="BS581" t="str">
        <f t="shared" si="429"/>
        <v>163.908i</v>
      </c>
      <c r="BT581" t="str">
        <f t="shared" si="430"/>
        <v>13.343296539662+162.814463475389i</v>
      </c>
      <c r="BU581" t="str">
        <f t="shared" si="431"/>
        <v>52.8761009196529i</v>
      </c>
      <c r="BV581" t="str">
        <f t="shared" si="432"/>
        <v>0.755786660654063-0.0151078050862982i</v>
      </c>
      <c r="BW581">
        <f t="shared" si="433"/>
        <v>0.75593764438420807</v>
      </c>
      <c r="BX581" s="3">
        <f t="shared" si="434"/>
        <v>75.593764438420806</v>
      </c>
    </row>
    <row r="582" spans="7:76" x14ac:dyDescent="0.35">
      <c r="G582" s="1">
        <f t="shared" si="399"/>
        <v>581</v>
      </c>
      <c r="H582" s="1">
        <f t="shared" si="439"/>
        <v>581000</v>
      </c>
      <c r="I582" s="1">
        <f t="shared" si="400"/>
        <v>3648680</v>
      </c>
      <c r="J582" t="str">
        <f t="shared" si="401"/>
        <v>54.7302i</v>
      </c>
      <c r="K582" t="str">
        <f t="shared" si="435"/>
        <v>-1.75686999415033i</v>
      </c>
      <c r="L582" t="str">
        <f t="shared" si="402"/>
        <v>164.1906i</v>
      </c>
      <c r="M582" t="str">
        <f t="shared" si="403"/>
        <v>19.7075868755754+2.40057431735744i</v>
      </c>
      <c r="N582" t="str">
        <f t="shared" si="404"/>
        <v>52.9733300058497i</v>
      </c>
      <c r="O582" t="str">
        <f t="shared" si="405"/>
        <v>0.150902958766154-0.302193856662858i</v>
      </c>
      <c r="P582">
        <f t="shared" si="406"/>
        <v>0.33777630166894707</v>
      </c>
      <c r="Q582" s="3">
        <f t="shared" si="407"/>
        <v>33.77763016689471</v>
      </c>
      <c r="Z582" s="1">
        <f t="shared" si="408"/>
        <v>581</v>
      </c>
      <c r="AA582" s="1">
        <f t="shared" si="440"/>
        <v>581000</v>
      </c>
      <c r="AB582" s="1">
        <f t="shared" si="409"/>
        <v>3648680</v>
      </c>
      <c r="AC582" t="str">
        <f t="shared" si="410"/>
        <v>54.7302i</v>
      </c>
      <c r="AD582" t="str">
        <f t="shared" si="436"/>
        <v>-1.75686999415033i</v>
      </c>
      <c r="AE582" t="str">
        <f t="shared" si="411"/>
        <v>164.1906i</v>
      </c>
      <c r="AF582" t="str">
        <f t="shared" si="412"/>
        <v>37.7589901101662+9.19881896044382i</v>
      </c>
      <c r="AG582" t="str">
        <f t="shared" si="413"/>
        <v>52.9733300058497i</v>
      </c>
      <c r="AH582" t="str">
        <f t="shared" si="414"/>
        <v>0.377548164268151-0.378033461931577i</v>
      </c>
      <c r="AI582">
        <f t="shared" si="415"/>
        <v>0.53427700182791305</v>
      </c>
      <c r="AJ582" s="3">
        <f t="shared" si="416"/>
        <v>53.427700182791305</v>
      </c>
      <c r="AT582" s="1">
        <f t="shared" si="417"/>
        <v>581</v>
      </c>
      <c r="AU582" s="1">
        <f t="shared" si="441"/>
        <v>581000</v>
      </c>
      <c r="AV582" s="1">
        <f t="shared" si="418"/>
        <v>3648680</v>
      </c>
      <c r="AW582" t="str">
        <f t="shared" si="419"/>
        <v>54.7302i</v>
      </c>
      <c r="AX582" t="str">
        <f t="shared" si="437"/>
        <v>-1.75686999415033i</v>
      </c>
      <c r="AY582" t="str">
        <f t="shared" si="420"/>
        <v>164.1906i</v>
      </c>
      <c r="AZ582" t="str">
        <f t="shared" si="421"/>
        <v>80.523105320631+98.084915117712i</v>
      </c>
      <c r="BA582" t="str">
        <f t="shared" si="422"/>
        <v>52.9733300058497i</v>
      </c>
      <c r="BB582" t="str">
        <f t="shared" si="423"/>
        <v>0.726916105582636-0.145570095651188i</v>
      </c>
      <c r="BC582">
        <f t="shared" si="424"/>
        <v>0.74134855318083814</v>
      </c>
      <c r="BD582" s="3">
        <f t="shared" si="425"/>
        <v>74.134855318083808</v>
      </c>
      <c r="BN582" s="1">
        <f t="shared" si="426"/>
        <v>581</v>
      </c>
      <c r="BO582" s="1">
        <f t="shared" si="442"/>
        <v>581000</v>
      </c>
      <c r="BP582" s="1">
        <f t="shared" si="427"/>
        <v>3648680</v>
      </c>
      <c r="BQ582" t="str">
        <f t="shared" si="428"/>
        <v>54.7302i</v>
      </c>
      <c r="BR582" t="str">
        <f t="shared" si="438"/>
        <v>-1.75686999415033i</v>
      </c>
      <c r="BS582" t="str">
        <f t="shared" si="429"/>
        <v>164.1906i</v>
      </c>
      <c r="BT582" t="str">
        <f t="shared" si="430"/>
        <v>13.3890392824714+163.091422803394i</v>
      </c>
      <c r="BU582" t="str">
        <f t="shared" si="431"/>
        <v>52.9733300058497i</v>
      </c>
      <c r="BV582" t="str">
        <f t="shared" si="432"/>
        <v>0.755764464212759-0.015134718367127i</v>
      </c>
      <c r="BW582">
        <f t="shared" si="433"/>
        <v>0.7559159907468892</v>
      </c>
      <c r="BX582" s="3">
        <f t="shared" si="434"/>
        <v>75.591599074688915</v>
      </c>
    </row>
    <row r="583" spans="7:76" x14ac:dyDescent="0.35">
      <c r="G583" s="1">
        <f t="shared" si="399"/>
        <v>582</v>
      </c>
      <c r="H583" s="1">
        <f t="shared" si="439"/>
        <v>582000</v>
      </c>
      <c r="I583" s="1">
        <f t="shared" si="400"/>
        <v>3654960</v>
      </c>
      <c r="J583" t="str">
        <f t="shared" si="401"/>
        <v>54.8244i</v>
      </c>
      <c r="K583" t="str">
        <f t="shared" si="435"/>
        <v>-1.75385131718443i</v>
      </c>
      <c r="L583" t="str">
        <f t="shared" si="402"/>
        <v>164.4732i</v>
      </c>
      <c r="M583" t="str">
        <f t="shared" si="403"/>
        <v>19.7085762390265+2.39656992616748i</v>
      </c>
      <c r="N583" t="str">
        <f t="shared" si="404"/>
        <v>53.0705486828156i</v>
      </c>
      <c r="O583" t="str">
        <f t="shared" si="405"/>
        <v>0.150463032774706-0.301857469908658i</v>
      </c>
      <c r="P583">
        <f t="shared" si="406"/>
        <v>0.3372788999795549</v>
      </c>
      <c r="Q583" s="3">
        <f t="shared" si="407"/>
        <v>33.727889997955494</v>
      </c>
      <c r="Z583" s="1">
        <f t="shared" si="408"/>
        <v>582</v>
      </c>
      <c r="AA583" s="1">
        <f t="shared" si="440"/>
        <v>582000</v>
      </c>
      <c r="AB583" s="1">
        <f t="shared" si="409"/>
        <v>3654960</v>
      </c>
      <c r="AC583" t="str">
        <f t="shared" si="410"/>
        <v>54.8244i</v>
      </c>
      <c r="AD583" t="str">
        <f t="shared" si="436"/>
        <v>-1.75385131718443i</v>
      </c>
      <c r="AE583" t="str">
        <f t="shared" si="411"/>
        <v>164.4732i</v>
      </c>
      <c r="AF583" t="str">
        <f t="shared" si="412"/>
        <v>37.7662548731024+9.18478022513148i</v>
      </c>
      <c r="AG583" t="str">
        <f t="shared" si="413"/>
        <v>53.0705486828156i</v>
      </c>
      <c r="AH583" t="str">
        <f t="shared" si="414"/>
        <v>0.376855054155855-0.378021468369937i</v>
      </c>
      <c r="AI583">
        <f t="shared" si="415"/>
        <v>0.53377894524922564</v>
      </c>
      <c r="AJ583" s="3">
        <f t="shared" si="416"/>
        <v>53.377894524922567</v>
      </c>
      <c r="AT583" s="1">
        <f t="shared" si="417"/>
        <v>582</v>
      </c>
      <c r="AU583" s="1">
        <f t="shared" si="441"/>
        <v>582000</v>
      </c>
      <c r="AV583" s="1">
        <f t="shared" si="418"/>
        <v>3654960</v>
      </c>
      <c r="AW583" t="str">
        <f t="shared" si="419"/>
        <v>54.8244i</v>
      </c>
      <c r="AX583" t="str">
        <f t="shared" si="437"/>
        <v>-1.75385131718443i</v>
      </c>
      <c r="AY583" t="str">
        <f t="shared" si="420"/>
        <v>164.4732i</v>
      </c>
      <c r="AZ583" t="str">
        <f t="shared" si="421"/>
        <v>80.6886060411556+98.1176338043591i</v>
      </c>
      <c r="BA583" t="str">
        <f t="shared" si="422"/>
        <v>53.0705486828156i</v>
      </c>
      <c r="BB583" t="str">
        <f t="shared" si="423"/>
        <v>0.726794525706697-0.145808809398244i</v>
      </c>
      <c r="BC583">
        <f t="shared" si="424"/>
        <v>0.74127625855368928</v>
      </c>
      <c r="BD583" s="3">
        <f t="shared" si="425"/>
        <v>74.127625855368933</v>
      </c>
      <c r="BN583" s="1">
        <f t="shared" si="426"/>
        <v>582</v>
      </c>
      <c r="BO583" s="1">
        <f t="shared" si="442"/>
        <v>582000</v>
      </c>
      <c r="BP583" s="1">
        <f t="shared" si="427"/>
        <v>3654960</v>
      </c>
      <c r="BQ583" t="str">
        <f t="shared" si="428"/>
        <v>54.8244i</v>
      </c>
      <c r="BR583" t="str">
        <f t="shared" si="438"/>
        <v>-1.75385131718443i</v>
      </c>
      <c r="BS583" t="str">
        <f t="shared" si="429"/>
        <v>164.4732i</v>
      </c>
      <c r="BT583" t="str">
        <f t="shared" si="430"/>
        <v>13.4348587122993+163.36836289802i</v>
      </c>
      <c r="BU583" t="str">
        <f t="shared" si="431"/>
        <v>53.0705486828156i</v>
      </c>
      <c r="BV583" t="str">
        <f t="shared" si="432"/>
        <v>0.755742375798769-0.015161629887054i</v>
      </c>
      <c r="BW583">
        <f t="shared" si="433"/>
        <v>0.75589444606955525</v>
      </c>
      <c r="BX583" s="3">
        <f t="shared" si="434"/>
        <v>75.589444606955524</v>
      </c>
    </row>
    <row r="584" spans="7:76" x14ac:dyDescent="0.35">
      <c r="G584" s="1">
        <f t="shared" si="399"/>
        <v>583</v>
      </c>
      <c r="H584" s="1">
        <f t="shared" si="439"/>
        <v>583000</v>
      </c>
      <c r="I584" s="1">
        <f t="shared" si="400"/>
        <v>3661240</v>
      </c>
      <c r="J584" t="str">
        <f t="shared" si="401"/>
        <v>54.9186i</v>
      </c>
      <c r="K584" t="str">
        <f t="shared" si="435"/>
        <v>-1.75084299588566i</v>
      </c>
      <c r="L584" t="str">
        <f t="shared" si="402"/>
        <v>164.7558i</v>
      </c>
      <c r="M584" t="str">
        <f t="shared" si="403"/>
        <v>19.7095606143575+2.3925786666518i</v>
      </c>
      <c r="N584" t="str">
        <f t="shared" si="404"/>
        <v>53.1677570041143i</v>
      </c>
      <c r="O584" t="str">
        <f t="shared" si="405"/>
        <v>0.150024918308538-0.301521493544647i</v>
      </c>
      <c r="P584">
        <f t="shared" si="406"/>
        <v>0.33678284870651909</v>
      </c>
      <c r="Q584" s="3">
        <f t="shared" si="407"/>
        <v>33.678284870651908</v>
      </c>
      <c r="Z584" s="1">
        <f t="shared" si="408"/>
        <v>583</v>
      </c>
      <c r="AA584" s="1">
        <f t="shared" si="440"/>
        <v>583000</v>
      </c>
      <c r="AB584" s="1">
        <f t="shared" si="409"/>
        <v>3661240</v>
      </c>
      <c r="AC584" t="str">
        <f t="shared" si="410"/>
        <v>54.9186i</v>
      </c>
      <c r="AD584" t="str">
        <f t="shared" si="436"/>
        <v>-1.75084299588566i</v>
      </c>
      <c r="AE584" t="str">
        <f t="shared" si="411"/>
        <v>164.7558i</v>
      </c>
      <c r="AF584" t="str">
        <f t="shared" si="412"/>
        <v>37.7734850595733+9.17078125554872i</v>
      </c>
      <c r="AG584" t="str">
        <f t="shared" si="413"/>
        <v>53.1677570041143i</v>
      </c>
      <c r="AH584" t="str">
        <f t="shared" si="414"/>
        <v>0.376163331731435-0.378008303151124i</v>
      </c>
      <c r="AI584">
        <f t="shared" si="415"/>
        <v>0.53328147294884121</v>
      </c>
      <c r="AJ584" s="3">
        <f t="shared" si="416"/>
        <v>53.328147294884118</v>
      </c>
      <c r="AT584" s="1">
        <f t="shared" si="417"/>
        <v>583</v>
      </c>
      <c r="AU584" s="1">
        <f t="shared" si="441"/>
        <v>583000</v>
      </c>
      <c r="AV584" s="1">
        <f t="shared" si="418"/>
        <v>3661240</v>
      </c>
      <c r="AW584" t="str">
        <f t="shared" si="419"/>
        <v>54.9186i</v>
      </c>
      <c r="AX584" t="str">
        <f t="shared" si="437"/>
        <v>-1.75084299588566i</v>
      </c>
      <c r="AY584" t="str">
        <f t="shared" si="420"/>
        <v>164.7558i</v>
      </c>
      <c r="AZ584" t="str">
        <f t="shared" si="421"/>
        <v>80.8539323183863+98.1500284886921i</v>
      </c>
      <c r="BA584" t="str">
        <f t="shared" si="422"/>
        <v>53.1677570041143i</v>
      </c>
      <c r="BB584" t="str">
        <f t="shared" si="423"/>
        <v>0.726672910209043-0.146047405774321i</v>
      </c>
      <c r="BC584">
        <f t="shared" si="424"/>
        <v>0.74120399564835671</v>
      </c>
      <c r="BD584" s="3">
        <f t="shared" si="425"/>
        <v>74.120399564835665</v>
      </c>
      <c r="BN584" s="1">
        <f t="shared" si="426"/>
        <v>583</v>
      </c>
      <c r="BO584" s="1">
        <f t="shared" si="442"/>
        <v>583000</v>
      </c>
      <c r="BP584" s="1">
        <f t="shared" si="427"/>
        <v>3661240</v>
      </c>
      <c r="BQ584" t="str">
        <f t="shared" si="428"/>
        <v>54.9186i</v>
      </c>
      <c r="BR584" t="str">
        <f t="shared" si="438"/>
        <v>-1.75084299588566i</v>
      </c>
      <c r="BS584" t="str">
        <f t="shared" si="429"/>
        <v>164.7558i</v>
      </c>
      <c r="BT584" t="str">
        <f t="shared" si="430"/>
        <v>13.4807548183877+163.645283727646i</v>
      </c>
      <c r="BU584" t="str">
        <f t="shared" si="431"/>
        <v>53.1677570041143i</v>
      </c>
      <c r="BV584" t="str">
        <f t="shared" si="432"/>
        <v>0.755720394648672-0.0151885396549921i</v>
      </c>
      <c r="BW584">
        <f t="shared" si="433"/>
        <v>0.75587300958877734</v>
      </c>
      <c r="BX584" s="3">
        <f t="shared" si="434"/>
        <v>75.587300958877734</v>
      </c>
    </row>
    <row r="585" spans="7:76" x14ac:dyDescent="0.35">
      <c r="G585" s="1">
        <f t="shared" si="399"/>
        <v>584</v>
      </c>
      <c r="H585" s="1">
        <f t="shared" si="439"/>
        <v>584000</v>
      </c>
      <c r="I585" s="1">
        <f t="shared" si="400"/>
        <v>3667520</v>
      </c>
      <c r="J585" t="str">
        <f t="shared" si="401"/>
        <v>55.0128i</v>
      </c>
      <c r="K585" t="str">
        <f t="shared" si="435"/>
        <v>-1.74784497705709i</v>
      </c>
      <c r="L585" t="str">
        <f t="shared" si="402"/>
        <v>165.0384i</v>
      </c>
      <c r="M585" t="str">
        <f t="shared" si="403"/>
        <v>19.710540034878+2.38860047538973i</v>
      </c>
      <c r="N585" t="str">
        <f t="shared" si="404"/>
        <v>53.2649550229429i</v>
      </c>
      <c r="O585" t="str">
        <f t="shared" si="405"/>
        <v>0.149588606086563-0.301185929196373i</v>
      </c>
      <c r="P585">
        <f t="shared" si="406"/>
        <v>0.33628814284301423</v>
      </c>
      <c r="Q585" s="3">
        <f t="shared" si="407"/>
        <v>33.62881428430142</v>
      </c>
      <c r="Z585" s="1">
        <f t="shared" si="408"/>
        <v>584</v>
      </c>
      <c r="AA585" s="1">
        <f t="shared" si="440"/>
        <v>584000</v>
      </c>
      <c r="AB585" s="1">
        <f t="shared" si="409"/>
        <v>3667520</v>
      </c>
      <c r="AC585" t="str">
        <f t="shared" si="410"/>
        <v>55.0128i</v>
      </c>
      <c r="AD585" t="str">
        <f t="shared" si="436"/>
        <v>-1.74784497705709i</v>
      </c>
      <c r="AE585" t="str">
        <f t="shared" si="411"/>
        <v>165.0384i</v>
      </c>
      <c r="AF585" t="str">
        <f t="shared" si="412"/>
        <v>37.780680884106+9.15682189941396i</v>
      </c>
      <c r="AG585" t="str">
        <f t="shared" si="413"/>
        <v>53.2649550229429i</v>
      </c>
      <c r="AH585" t="str">
        <f t="shared" si="414"/>
        <v>0.375472995546004-0.37799397297087i</v>
      </c>
      <c r="AI585">
        <f t="shared" si="415"/>
        <v>0.53278458497463332</v>
      </c>
      <c r="AJ585" s="3">
        <f t="shared" si="416"/>
        <v>53.278458497463333</v>
      </c>
      <c r="AT585" s="1">
        <f t="shared" si="417"/>
        <v>584</v>
      </c>
      <c r="AU585" s="1">
        <f t="shared" si="441"/>
        <v>584000</v>
      </c>
      <c r="AV585" s="1">
        <f t="shared" si="418"/>
        <v>3667520</v>
      </c>
      <c r="AW585" t="str">
        <f t="shared" si="419"/>
        <v>55.0128i</v>
      </c>
      <c r="AX585" t="str">
        <f t="shared" si="437"/>
        <v>-1.74784497705709i</v>
      </c>
      <c r="AY585" t="str">
        <f t="shared" si="420"/>
        <v>165.0384i</v>
      </c>
      <c r="AZ585" t="str">
        <f t="shared" si="421"/>
        <v>81.0190836982652+98.1821002848612i</v>
      </c>
      <c r="BA585" t="str">
        <f t="shared" si="422"/>
        <v>53.2649550229429i</v>
      </c>
      <c r="BB585" t="str">
        <f t="shared" si="423"/>
        <v>0.726551258465641-0.146285884743881i</v>
      </c>
      <c r="BC585">
        <f t="shared" si="424"/>
        <v>0.7411317637595265</v>
      </c>
      <c r="BD585" s="3">
        <f t="shared" si="425"/>
        <v>74.113176375952648</v>
      </c>
      <c r="BN585" s="1">
        <f t="shared" si="426"/>
        <v>584</v>
      </c>
      <c r="BO585" s="1">
        <f t="shared" si="442"/>
        <v>584000</v>
      </c>
      <c r="BP585" s="1">
        <f t="shared" si="427"/>
        <v>3667520</v>
      </c>
      <c r="BQ585" t="str">
        <f t="shared" si="428"/>
        <v>55.0128i</v>
      </c>
      <c r="BR585" t="str">
        <f t="shared" si="438"/>
        <v>-1.74784497705709i</v>
      </c>
      <c r="BS585" t="str">
        <f t="shared" si="429"/>
        <v>165.0384i</v>
      </c>
      <c r="BT585" t="str">
        <f t="shared" si="430"/>
        <v>13.5267275899613+163.922185260658i</v>
      </c>
      <c r="BU585" t="str">
        <f t="shared" si="431"/>
        <v>53.2649550229429i</v>
      </c>
      <c r="BV585" t="str">
        <f t="shared" si="432"/>
        <v>0.755698520005673-0.0152154476797868i</v>
      </c>
      <c r="BW585">
        <f t="shared" si="433"/>
        <v>0.75585168054775187</v>
      </c>
      <c r="BX585" s="3">
        <f t="shared" si="434"/>
        <v>75.585168054775181</v>
      </c>
    </row>
    <row r="586" spans="7:76" x14ac:dyDescent="0.35">
      <c r="G586" s="1">
        <f t="shared" si="399"/>
        <v>585</v>
      </c>
      <c r="H586" s="1">
        <f t="shared" si="439"/>
        <v>585000</v>
      </c>
      <c r="I586" s="1">
        <f t="shared" si="400"/>
        <v>3673800</v>
      </c>
      <c r="J586" t="str">
        <f t="shared" si="401"/>
        <v>55.107i</v>
      </c>
      <c r="K586" t="str">
        <f t="shared" si="435"/>
        <v>-1.74485720786554i</v>
      </c>
      <c r="L586" t="str">
        <f t="shared" si="402"/>
        <v>165.321i</v>
      </c>
      <c r="M586" t="str">
        <f t="shared" si="403"/>
        <v>19.7115145336212+2.38463528936084i</v>
      </c>
      <c r="N586" t="str">
        <f t="shared" si="404"/>
        <v>53.3621427921345i</v>
      </c>
      <c r="O586" t="str">
        <f t="shared" si="405"/>
        <v>0.14915408688219-0.300850778457115i</v>
      </c>
      <c r="P586">
        <f t="shared" si="406"/>
        <v>0.33579477740416386</v>
      </c>
      <c r="Q586" s="3">
        <f t="shared" si="407"/>
        <v>33.579477740416387</v>
      </c>
      <c r="Z586" s="1">
        <f t="shared" si="408"/>
        <v>585</v>
      </c>
      <c r="AA586" s="1">
        <f t="shared" si="440"/>
        <v>585000</v>
      </c>
      <c r="AB586" s="1">
        <f t="shared" si="409"/>
        <v>3673800</v>
      </c>
      <c r="AC586" t="str">
        <f t="shared" si="410"/>
        <v>55.107i</v>
      </c>
      <c r="AD586" t="str">
        <f t="shared" si="436"/>
        <v>-1.74485720786554i</v>
      </c>
      <c r="AE586" t="str">
        <f t="shared" si="411"/>
        <v>165.321i</v>
      </c>
      <c r="AF586" t="str">
        <f t="shared" si="412"/>
        <v>37.7878425596037+9.14290200509401i</v>
      </c>
      <c r="AG586" t="str">
        <f t="shared" si="413"/>
        <v>53.3621427921345i</v>
      </c>
      <c r="AH586" t="str">
        <f t="shared" si="414"/>
        <v>0.374784044138553-0.377978484496536i</v>
      </c>
      <c r="AI586">
        <f t="shared" si="415"/>
        <v>0.53228828136936002</v>
      </c>
      <c r="AJ586" s="3">
        <f t="shared" si="416"/>
        <v>53.228828136936002</v>
      </c>
      <c r="AT586" s="1">
        <f t="shared" si="417"/>
        <v>585</v>
      </c>
      <c r="AU586" s="1">
        <f t="shared" si="441"/>
        <v>585000</v>
      </c>
      <c r="AV586" s="1">
        <f t="shared" si="418"/>
        <v>3673800</v>
      </c>
      <c r="AW586" t="str">
        <f t="shared" si="419"/>
        <v>55.107i</v>
      </c>
      <c r="AX586" t="str">
        <f t="shared" si="437"/>
        <v>-1.74485720786554i</v>
      </c>
      <c r="AY586" t="str">
        <f t="shared" si="420"/>
        <v>165.321i</v>
      </c>
      <c r="AZ586" t="str">
        <f t="shared" si="421"/>
        <v>81.1840597317355+98.2138503054488i</v>
      </c>
      <c r="BA586" t="str">
        <f t="shared" si="422"/>
        <v>53.3621427921345i</v>
      </c>
      <c r="BB586" t="str">
        <f t="shared" si="423"/>
        <v>0.726429569859175-0.146524246270918i</v>
      </c>
      <c r="BC586">
        <f t="shared" si="424"/>
        <v>0.74105956218852376</v>
      </c>
      <c r="BD586" s="3">
        <f t="shared" si="425"/>
        <v>74.10595621885237</v>
      </c>
      <c r="BN586" s="1">
        <f t="shared" si="426"/>
        <v>585</v>
      </c>
      <c r="BO586" s="1">
        <f t="shared" si="442"/>
        <v>585000</v>
      </c>
      <c r="BP586" s="1">
        <f t="shared" si="427"/>
        <v>3673800</v>
      </c>
      <c r="BQ586" t="str">
        <f t="shared" si="428"/>
        <v>55.107i</v>
      </c>
      <c r="BR586" t="str">
        <f t="shared" si="438"/>
        <v>-1.74485720786554i</v>
      </c>
      <c r="BS586" t="str">
        <f t="shared" si="429"/>
        <v>165.321i</v>
      </c>
      <c r="BT586" t="str">
        <f t="shared" si="430"/>
        <v>13.5727770162278+164.19906746545i</v>
      </c>
      <c r="BU586" t="str">
        <f t="shared" si="431"/>
        <v>53.3621427921345i</v>
      </c>
      <c r="BV586" t="str">
        <f t="shared" si="432"/>
        <v>0.755676751119555-0.0152423539702156i</v>
      </c>
      <c r="BW586">
        <f t="shared" si="433"/>
        <v>0.75583045819625394</v>
      </c>
      <c r="BX586" s="3">
        <f t="shared" si="434"/>
        <v>75.583045819625397</v>
      </c>
    </row>
    <row r="587" spans="7:76" x14ac:dyDescent="0.35">
      <c r="G587" s="1">
        <f t="shared" si="399"/>
        <v>586</v>
      </c>
      <c r="H587" s="1">
        <f t="shared" si="439"/>
        <v>586000</v>
      </c>
      <c r="I587" s="1">
        <f t="shared" si="400"/>
        <v>3680080</v>
      </c>
      <c r="J587" t="str">
        <f t="shared" si="401"/>
        <v>55.2012i</v>
      </c>
      <c r="K587" t="str">
        <f t="shared" si="435"/>
        <v>-1.74187963583846i</v>
      </c>
      <c r="L587" t="str">
        <f t="shared" si="402"/>
        <v>165.6036i</v>
      </c>
      <c r="M587" t="str">
        <f t="shared" si="403"/>
        <v>19.7124841433469+2.38068304594186i</v>
      </c>
      <c r="N587" t="str">
        <f t="shared" si="404"/>
        <v>53.4593203641615i</v>
      </c>
      <c r="O587" t="str">
        <f t="shared" si="405"/>
        <v>0.148721351522985-0.300516042888291i</v>
      </c>
      <c r="P587">
        <f t="shared" si="406"/>
        <v>0.33530274742694904</v>
      </c>
      <c r="Q587" s="3">
        <f t="shared" si="407"/>
        <v>33.530274742694907</v>
      </c>
      <c r="Z587" s="1">
        <f t="shared" si="408"/>
        <v>586</v>
      </c>
      <c r="AA587" s="1">
        <f t="shared" si="440"/>
        <v>586000</v>
      </c>
      <c r="AB587" s="1">
        <f t="shared" si="409"/>
        <v>3680080</v>
      </c>
      <c r="AC587" t="str">
        <f t="shared" si="410"/>
        <v>55.2012i</v>
      </c>
      <c r="AD587" t="str">
        <f t="shared" si="436"/>
        <v>-1.74187963583846i</v>
      </c>
      <c r="AE587" t="str">
        <f t="shared" si="411"/>
        <v>165.6036i</v>
      </c>
      <c r="AF587" t="str">
        <f t="shared" si="412"/>
        <v>37.7949702973602+9.129021421602i</v>
      </c>
      <c r="AG587" t="str">
        <f t="shared" si="413"/>
        <v>53.4593203641615i</v>
      </c>
      <c r="AH587" t="str">
        <f t="shared" si="414"/>
        <v>0.374096476036062-0.377961844367172i</v>
      </c>
      <c r="AI587">
        <f t="shared" si="415"/>
        <v>0.53179256217065907</v>
      </c>
      <c r="AJ587" s="3">
        <f t="shared" si="416"/>
        <v>53.179256217065905</v>
      </c>
      <c r="AT587" s="1">
        <f t="shared" si="417"/>
        <v>586</v>
      </c>
      <c r="AU587" s="1">
        <f t="shared" si="441"/>
        <v>586000</v>
      </c>
      <c r="AV587" s="1">
        <f t="shared" si="418"/>
        <v>3680080</v>
      </c>
      <c r="AW587" t="str">
        <f t="shared" si="419"/>
        <v>55.2012i</v>
      </c>
      <c r="AX587" t="str">
        <f t="shared" si="437"/>
        <v>-1.74187963583846i</v>
      </c>
      <c r="AY587" t="str">
        <f t="shared" si="420"/>
        <v>165.6036i</v>
      </c>
      <c r="AZ587" t="str">
        <f t="shared" si="421"/>
        <v>81.3488599747179+98.2452796614541i</v>
      </c>
      <c r="BA587" t="str">
        <f t="shared" si="422"/>
        <v>53.4593203641615i</v>
      </c>
      <c r="BB587" t="str">
        <f t="shared" si="423"/>
        <v>0.726307843778954-0.146762490318982i</v>
      </c>
      <c r="BC587">
        <f t="shared" si="424"/>
        <v>0.74098739024322324</v>
      </c>
      <c r="BD587" s="3">
        <f t="shared" si="425"/>
        <v>74.098739024322327</v>
      </c>
      <c r="BN587" s="1">
        <f t="shared" si="426"/>
        <v>586</v>
      </c>
      <c r="BO587" s="1">
        <f t="shared" si="442"/>
        <v>586000</v>
      </c>
      <c r="BP587" s="1">
        <f t="shared" si="427"/>
        <v>3680080</v>
      </c>
      <c r="BQ587" t="str">
        <f t="shared" si="428"/>
        <v>55.2012i</v>
      </c>
      <c r="BR587" t="str">
        <f t="shared" si="438"/>
        <v>-1.74187963583846i</v>
      </c>
      <c r="BS587" t="str">
        <f t="shared" si="429"/>
        <v>165.6036i</v>
      </c>
      <c r="BT587" t="str">
        <f t="shared" si="430"/>
        <v>13.6189030863775+164.475930310422i</v>
      </c>
      <c r="BU587" t="str">
        <f t="shared" si="431"/>
        <v>53.4593203641615i</v>
      </c>
      <c r="BV587" t="str">
        <f t="shared" si="432"/>
        <v>0.755655087246593-0.0152692585349897i</v>
      </c>
      <c r="BW587">
        <f t="shared" si="433"/>
        <v>0.75580934179054993</v>
      </c>
      <c r="BX587" s="3">
        <f t="shared" si="434"/>
        <v>75.580934179054992</v>
      </c>
    </row>
    <row r="588" spans="7:76" x14ac:dyDescent="0.35">
      <c r="G588" s="1">
        <f t="shared" si="399"/>
        <v>587</v>
      </c>
      <c r="H588" s="1">
        <f t="shared" si="439"/>
        <v>587000</v>
      </c>
      <c r="I588" s="1">
        <f t="shared" si="400"/>
        <v>3686360</v>
      </c>
      <c r="J588" t="str">
        <f t="shared" si="401"/>
        <v>55.2954i</v>
      </c>
      <c r="K588" t="str">
        <f t="shared" si="435"/>
        <v>-1.73891220886088i</v>
      </c>
      <c r="L588" t="str">
        <f t="shared" si="402"/>
        <v>165.8862i</v>
      </c>
      <c r="M588" t="str">
        <f t="shared" si="403"/>
        <v>19.7134488965443+2.37674368290362i</v>
      </c>
      <c r="N588" t="str">
        <f t="shared" si="404"/>
        <v>53.5564877911391i</v>
      </c>
      <c r="O588" t="str">
        <f t="shared" si="405"/>
        <v>0.148290390890335-0.300181724019843i</v>
      </c>
      <c r="P588">
        <f t="shared" si="406"/>
        <v>0.3348120479701015</v>
      </c>
      <c r="Q588" s="3">
        <f t="shared" si="407"/>
        <v>33.48120479701015</v>
      </c>
      <c r="Z588" s="1">
        <f t="shared" si="408"/>
        <v>587</v>
      </c>
      <c r="AA588" s="1">
        <f t="shared" si="440"/>
        <v>587000</v>
      </c>
      <c r="AB588" s="1">
        <f t="shared" si="409"/>
        <v>3686360</v>
      </c>
      <c r="AC588" t="str">
        <f t="shared" si="410"/>
        <v>55.2954i</v>
      </c>
      <c r="AD588" t="str">
        <f t="shared" si="436"/>
        <v>-1.73891220886088i</v>
      </c>
      <c r="AE588" t="str">
        <f t="shared" si="411"/>
        <v>165.8862i</v>
      </c>
      <c r="AF588" t="str">
        <f t="shared" si="412"/>
        <v>37.8020643070743+9.11517999859526i</v>
      </c>
      <c r="AG588" t="str">
        <f t="shared" si="413"/>
        <v>53.5564877911391i</v>
      </c>
      <c r="AH588" t="str">
        <f t="shared" si="414"/>
        <v>0.373410289753631-0.377944059193589i</v>
      </c>
      <c r="AI588">
        <f t="shared" si="415"/>
        <v>0.53129742741106678</v>
      </c>
      <c r="AJ588" s="3">
        <f t="shared" si="416"/>
        <v>53.129742741106675</v>
      </c>
      <c r="AT588" s="1">
        <f t="shared" si="417"/>
        <v>587</v>
      </c>
      <c r="AU588" s="1">
        <f t="shared" si="441"/>
        <v>587000</v>
      </c>
      <c r="AV588" s="1">
        <f t="shared" si="418"/>
        <v>3686360</v>
      </c>
      <c r="AW588" t="str">
        <f t="shared" si="419"/>
        <v>55.2954i</v>
      </c>
      <c r="AX588" t="str">
        <f t="shared" si="437"/>
        <v>-1.73891220886088i</v>
      </c>
      <c r="AY588" t="str">
        <f t="shared" si="420"/>
        <v>165.8862i</v>
      </c>
      <c r="AZ588" t="str">
        <f t="shared" si="421"/>
        <v>81.5134839880863+98.2763894622775i</v>
      </c>
      <c r="BA588" t="str">
        <f t="shared" si="422"/>
        <v>53.5564877911391i</v>
      </c>
      <c r="BB588" t="str">
        <f t="shared" si="423"/>
        <v>0.72618607962086-0.147000616851169i</v>
      </c>
      <c r="BC588">
        <f t="shared" si="424"/>
        <v>0.74091524723799429</v>
      </c>
      <c r="BD588" s="3">
        <f t="shared" si="425"/>
        <v>74.091524723799424</v>
      </c>
      <c r="BN588" s="1">
        <f t="shared" si="426"/>
        <v>587</v>
      </c>
      <c r="BO588" s="1">
        <f t="shared" si="442"/>
        <v>587000</v>
      </c>
      <c r="BP588" s="1">
        <f t="shared" si="427"/>
        <v>3686360</v>
      </c>
      <c r="BQ588" t="str">
        <f t="shared" si="428"/>
        <v>55.2954i</v>
      </c>
      <c r="BR588" t="str">
        <f t="shared" si="438"/>
        <v>-1.73891220886088i</v>
      </c>
      <c r="BS588" t="str">
        <f t="shared" si="429"/>
        <v>165.8862i</v>
      </c>
      <c r="BT588" t="str">
        <f t="shared" si="430"/>
        <v>13.6651057895835+164.752773763984i</v>
      </c>
      <c r="BU588" t="str">
        <f t="shared" si="431"/>
        <v>53.5564877911391i</v>
      </c>
      <c r="BV588" t="str">
        <f t="shared" si="432"/>
        <v>0.755633527649495-0.0152961613827538i</v>
      </c>
      <c r="BW588">
        <f t="shared" si="433"/>
        <v>0.75578833059333983</v>
      </c>
      <c r="BX588" s="3">
        <f t="shared" si="434"/>
        <v>75.578833059333988</v>
      </c>
    </row>
    <row r="589" spans="7:76" x14ac:dyDescent="0.35">
      <c r="G589" s="1">
        <f t="shared" si="399"/>
        <v>588</v>
      </c>
      <c r="H589" s="1">
        <f t="shared" si="439"/>
        <v>588000</v>
      </c>
      <c r="I589" s="1">
        <f t="shared" si="400"/>
        <v>3692640</v>
      </c>
      <c r="J589" t="str">
        <f t="shared" si="401"/>
        <v>55.3896i</v>
      </c>
      <c r="K589" t="str">
        <f t="shared" si="435"/>
        <v>-1.73595487517235i</v>
      </c>
      <c r="L589" t="str">
        <f t="shared" si="402"/>
        <v>166.1688i</v>
      </c>
      <c r="M589" t="str">
        <f t="shared" si="403"/>
        <v>19.7144088254344+2.37281713840798i</v>
      </c>
      <c r="N589" t="str">
        <f t="shared" si="404"/>
        <v>53.6536451248277i</v>
      </c>
      <c r="O589" t="str">
        <f t="shared" si="405"/>
        <v>0.14786119591911-0.29984782335063i</v>
      </c>
      <c r="P589">
        <f t="shared" si="406"/>
        <v>0.33432267411400629</v>
      </c>
      <c r="Q589" s="3">
        <f t="shared" si="407"/>
        <v>33.43226741140063</v>
      </c>
      <c r="Z589" s="1">
        <f t="shared" si="408"/>
        <v>588</v>
      </c>
      <c r="AA589" s="1">
        <f t="shared" si="440"/>
        <v>588000</v>
      </c>
      <c r="AB589" s="1">
        <f t="shared" si="409"/>
        <v>3692640</v>
      </c>
      <c r="AC589" t="str">
        <f t="shared" si="410"/>
        <v>55.3896i</v>
      </c>
      <c r="AD589" t="str">
        <f t="shared" si="436"/>
        <v>-1.73595487517235i</v>
      </c>
      <c r="AE589" t="str">
        <f t="shared" si="411"/>
        <v>166.1688i</v>
      </c>
      <c r="AF589" t="str">
        <f t="shared" si="412"/>
        <v>37.8091247968636+9.10137758637328i</v>
      </c>
      <c r="AG589" t="str">
        <f t="shared" si="413"/>
        <v>53.6536451248277i</v>
      </c>
      <c r="AH589" t="str">
        <f t="shared" si="414"/>
        <v>0.372725483794595-0.37792513555842i</v>
      </c>
      <c r="AI589">
        <f t="shared" si="415"/>
        <v>0.53080287711801732</v>
      </c>
      <c r="AJ589" s="3">
        <f t="shared" si="416"/>
        <v>53.080287711801731</v>
      </c>
      <c r="AT589" s="1">
        <f t="shared" si="417"/>
        <v>588</v>
      </c>
      <c r="AU589" s="1">
        <f t="shared" si="441"/>
        <v>588000</v>
      </c>
      <c r="AV589" s="1">
        <f t="shared" si="418"/>
        <v>3692640</v>
      </c>
      <c r="AW589" t="str">
        <f t="shared" si="419"/>
        <v>55.3896i</v>
      </c>
      <c r="AX589" t="str">
        <f t="shared" si="437"/>
        <v>-1.73595487517235i</v>
      </c>
      <c r="AY589" t="str">
        <f t="shared" si="420"/>
        <v>166.1688i</v>
      </c>
      <c r="AZ589" t="str">
        <f t="shared" si="421"/>
        <v>81.6779313376445+98.3071808157061i</v>
      </c>
      <c r="BA589" t="str">
        <f t="shared" si="422"/>
        <v>53.6536451248277i</v>
      </c>
      <c r="BB589" t="str">
        <f t="shared" si="423"/>
        <v>0.726064276787267-0.147238625830142i</v>
      </c>
      <c r="BC589">
        <f t="shared" si="424"/>
        <v>0.7408431324936241</v>
      </c>
      <c r="BD589" s="3">
        <f t="shared" si="425"/>
        <v>74.08431324936241</v>
      </c>
      <c r="BN589" s="1">
        <f t="shared" si="426"/>
        <v>588</v>
      </c>
      <c r="BO589" s="1">
        <f t="shared" si="442"/>
        <v>588000</v>
      </c>
      <c r="BP589" s="1">
        <f t="shared" si="427"/>
        <v>3692640</v>
      </c>
      <c r="BQ589" t="str">
        <f t="shared" si="428"/>
        <v>55.3896i</v>
      </c>
      <c r="BR589" t="str">
        <f t="shared" si="438"/>
        <v>-1.73595487517235i</v>
      </c>
      <c r="BS589" t="str">
        <f t="shared" si="429"/>
        <v>166.1688i</v>
      </c>
      <c r="BT589" t="str">
        <f t="shared" si="430"/>
        <v>13.7113851150016+165.029597794551i</v>
      </c>
      <c r="BU589" t="str">
        <f t="shared" si="431"/>
        <v>53.6536451248277i</v>
      </c>
      <c r="BV589" t="str">
        <f t="shared" si="432"/>
        <v>0.755612071597323-0.0153230625220877i</v>
      </c>
      <c r="BW589">
        <f t="shared" si="433"/>
        <v>0.75576742387367679</v>
      </c>
      <c r="BX589" s="3">
        <f t="shared" si="434"/>
        <v>75.576742387367673</v>
      </c>
    </row>
    <row r="590" spans="7:76" x14ac:dyDescent="0.35">
      <c r="G590" s="1">
        <f t="shared" si="399"/>
        <v>589</v>
      </c>
      <c r="H590" s="1">
        <f t="shared" si="439"/>
        <v>589000</v>
      </c>
      <c r="I590" s="1">
        <f t="shared" si="400"/>
        <v>3698920</v>
      </c>
      <c r="J590" t="str">
        <f t="shared" si="401"/>
        <v>55.4838i</v>
      </c>
      <c r="K590" t="str">
        <f t="shared" si="435"/>
        <v>-1.7330075833639i</v>
      </c>
      <c r="L590" t="str">
        <f t="shared" si="402"/>
        <v>166.4514i</v>
      </c>
      <c r="M590" t="str">
        <f t="shared" si="403"/>
        <v>19.7153639619727+2.36890335100488i</v>
      </c>
      <c r="N590" t="str">
        <f t="shared" si="404"/>
        <v>53.7507924166361i</v>
      </c>
      <c r="O590" t="str">
        <f t="shared" si="405"/>
        <v>0.147433757597333-0.299514342348805i</v>
      </c>
      <c r="P590">
        <f t="shared" si="406"/>
        <v>0.33383462096059824</v>
      </c>
      <c r="Q590" s="3">
        <f t="shared" si="407"/>
        <v>33.383462096059823</v>
      </c>
      <c r="Z590" s="1">
        <f t="shared" si="408"/>
        <v>589</v>
      </c>
      <c r="AA590" s="1">
        <f t="shared" si="440"/>
        <v>589000</v>
      </c>
      <c r="AB590" s="1">
        <f t="shared" si="409"/>
        <v>3698920</v>
      </c>
      <c r="AC590" t="str">
        <f t="shared" si="410"/>
        <v>55.4838i</v>
      </c>
      <c r="AD590" t="str">
        <f t="shared" si="436"/>
        <v>-1.7330075833639i</v>
      </c>
      <c r="AE590" t="str">
        <f t="shared" si="411"/>
        <v>166.4514i</v>
      </c>
      <c r="AF590" t="str">
        <f t="shared" si="412"/>
        <v>37.8161519732785+9.08761403587559i</v>
      </c>
      <c r="AG590" t="str">
        <f t="shared" si="413"/>
        <v>53.7507924166361i</v>
      </c>
      <c r="AH590" t="str">
        <f t="shared" si="414"/>
        <v>0.372042056650649-0.377905080016192i</v>
      </c>
      <c r="AI590">
        <f t="shared" si="415"/>
        <v>0.53030891131385793</v>
      </c>
      <c r="AJ590" s="3">
        <f t="shared" si="416"/>
        <v>53.030891131385793</v>
      </c>
      <c r="AT590" s="1">
        <f t="shared" si="417"/>
        <v>589</v>
      </c>
      <c r="AU590" s="1">
        <f t="shared" si="441"/>
        <v>589000</v>
      </c>
      <c r="AV590" s="1">
        <f t="shared" si="418"/>
        <v>3698920</v>
      </c>
      <c r="AW590" t="str">
        <f t="shared" si="419"/>
        <v>55.4838i</v>
      </c>
      <c r="AX590" t="str">
        <f t="shared" si="437"/>
        <v>-1.7330075833639i</v>
      </c>
      <c r="AY590" t="str">
        <f t="shared" si="420"/>
        <v>166.4514i</v>
      </c>
      <c r="AZ590" t="str">
        <f t="shared" si="421"/>
        <v>81.8422015941017+98.3376548278977i</v>
      </c>
      <c r="BA590" t="str">
        <f t="shared" si="422"/>
        <v>53.7507924166361i</v>
      </c>
      <c r="BB590" t="str">
        <f t="shared" si="423"/>
        <v>0.725942434686982-0.147476517218127i</v>
      </c>
      <c r="BC590">
        <f t="shared" si="424"/>
        <v>0.74077104533725646</v>
      </c>
      <c r="BD590" s="3">
        <f t="shared" si="425"/>
        <v>74.077104533725645</v>
      </c>
      <c r="BN590" s="1">
        <f t="shared" si="426"/>
        <v>589</v>
      </c>
      <c r="BO590" s="1">
        <f t="shared" si="442"/>
        <v>589000</v>
      </c>
      <c r="BP590" s="1">
        <f t="shared" si="427"/>
        <v>3698920</v>
      </c>
      <c r="BQ590" t="str">
        <f t="shared" si="428"/>
        <v>55.4838i</v>
      </c>
      <c r="BR590" t="str">
        <f t="shared" si="438"/>
        <v>-1.7330075833639i</v>
      </c>
      <c r="BS590" t="str">
        <f t="shared" si="429"/>
        <v>166.4514i</v>
      </c>
      <c r="BT590" t="str">
        <f t="shared" si="430"/>
        <v>13.7577410517705+165.306402370548i</v>
      </c>
      <c r="BU590" t="str">
        <f t="shared" si="431"/>
        <v>53.7507924166361i</v>
      </c>
      <c r="BV590" t="str">
        <f t="shared" si="432"/>
        <v>0.755590718365451-0.0153499619615055i</v>
      </c>
      <c r="BW590">
        <f t="shared" si="433"/>
        <v>0.75574662090692668</v>
      </c>
      <c r="BX590" s="3">
        <f t="shared" si="434"/>
        <v>75.574662090692669</v>
      </c>
    </row>
    <row r="591" spans="7:76" x14ac:dyDescent="0.35">
      <c r="G591" s="1">
        <f t="shared" si="399"/>
        <v>590</v>
      </c>
      <c r="H591" s="1">
        <f t="shared" si="439"/>
        <v>590000</v>
      </c>
      <c r="I591" s="1">
        <f t="shared" si="400"/>
        <v>3705200</v>
      </c>
      <c r="J591" t="str">
        <f t="shared" si="401"/>
        <v>55.578i</v>
      </c>
      <c r="K591" t="str">
        <f t="shared" si="435"/>
        <v>-1.73007028237515i</v>
      </c>
      <c r="L591" t="str">
        <f t="shared" si="402"/>
        <v>166.734i</v>
      </c>
      <c r="M591" t="str">
        <f t="shared" si="403"/>
        <v>19.716314337852+2.36500225962935i</v>
      </c>
      <c r="N591" t="str">
        <f t="shared" si="404"/>
        <v>53.8479297176249i</v>
      </c>
      <c r="O591" t="str">
        <f t="shared" si="405"/>
        <v>0.147008066965845-0.299181282452203i</v>
      </c>
      <c r="P591">
        <f t="shared" si="406"/>
        <v>0.33334788363326867</v>
      </c>
      <c r="Q591" s="3">
        <f t="shared" si="407"/>
        <v>33.334788363326865</v>
      </c>
      <c r="Z591" s="1">
        <f t="shared" si="408"/>
        <v>590</v>
      </c>
      <c r="AA591" s="1">
        <f t="shared" si="440"/>
        <v>590000</v>
      </c>
      <c r="AB591" s="1">
        <f t="shared" si="409"/>
        <v>3705200</v>
      </c>
      <c r="AC591" t="str">
        <f t="shared" si="410"/>
        <v>55.578i</v>
      </c>
      <c r="AD591" t="str">
        <f t="shared" si="436"/>
        <v>-1.73007028237515i</v>
      </c>
      <c r="AE591" t="str">
        <f t="shared" si="411"/>
        <v>166.734i</v>
      </c>
      <c r="AF591" t="str">
        <f t="shared" si="412"/>
        <v>37.8231460413162+9.07388919867962i</v>
      </c>
      <c r="AG591" t="str">
        <f t="shared" si="413"/>
        <v>53.8479297176249i</v>
      </c>
      <c r="AH591" t="str">
        <f t="shared" si="414"/>
        <v>0.371360006801965-0.377883899093389i</v>
      </c>
      <c r="AI591">
        <f t="shared" si="415"/>
        <v>0.52981553001585191</v>
      </c>
      <c r="AJ591" s="3">
        <f t="shared" si="416"/>
        <v>52.981553001585191</v>
      </c>
      <c r="AT591" s="1">
        <f t="shared" si="417"/>
        <v>590</v>
      </c>
      <c r="AU591" s="1">
        <f t="shared" si="441"/>
        <v>590000</v>
      </c>
      <c r="AV591" s="1">
        <f t="shared" si="418"/>
        <v>3705200</v>
      </c>
      <c r="AW591" t="str">
        <f t="shared" si="419"/>
        <v>55.578i</v>
      </c>
      <c r="AX591" t="str">
        <f t="shared" si="437"/>
        <v>-1.73007028237515i</v>
      </c>
      <c r="AY591" t="str">
        <f t="shared" si="420"/>
        <v>166.734i</v>
      </c>
      <c r="AZ591" t="str">
        <f t="shared" si="421"/>
        <v>82.006294333049+98.367812603367i</v>
      </c>
      <c r="BA591" t="str">
        <f t="shared" si="422"/>
        <v>53.8479297176249i</v>
      </c>
      <c r="BB591" t="str">
        <f t="shared" si="423"/>
        <v>0.725820552735181-0.147714290976924i</v>
      </c>
      <c r="BC591">
        <f t="shared" si="424"/>
        <v>0.74069898510232812</v>
      </c>
      <c r="BD591" s="3">
        <f t="shared" si="425"/>
        <v>74.069898510232818</v>
      </c>
      <c r="BN591" s="1">
        <f t="shared" si="426"/>
        <v>590</v>
      </c>
      <c r="BO591" s="1">
        <f t="shared" si="442"/>
        <v>590000</v>
      </c>
      <c r="BP591" s="1">
        <f t="shared" si="427"/>
        <v>3705200</v>
      </c>
      <c r="BQ591" t="str">
        <f t="shared" si="428"/>
        <v>55.578i</v>
      </c>
      <c r="BR591" t="str">
        <f t="shared" si="438"/>
        <v>-1.73007028237515i</v>
      </c>
      <c r="BS591" t="str">
        <f t="shared" si="429"/>
        <v>166.734i</v>
      </c>
      <c r="BT591" t="str">
        <f t="shared" si="430"/>
        <v>13.8041735890116+165.583187460405i</v>
      </c>
      <c r="BU591" t="str">
        <f t="shared" si="431"/>
        <v>53.8479297176249i</v>
      </c>
      <c r="BV591" t="str">
        <f t="shared" si="432"/>
        <v>0.75556946723547-0.0153768597094578i</v>
      </c>
      <c r="BW591">
        <f t="shared" si="433"/>
        <v>0.75572592097467217</v>
      </c>
      <c r="BX591" s="3">
        <f t="shared" si="434"/>
        <v>75.572592097467222</v>
      </c>
    </row>
    <row r="592" spans="7:76" x14ac:dyDescent="0.35">
      <c r="G592" s="1">
        <f t="shared" si="399"/>
        <v>591</v>
      </c>
      <c r="H592" s="1">
        <f t="shared" si="439"/>
        <v>591000</v>
      </c>
      <c r="I592" s="1">
        <f t="shared" si="400"/>
        <v>3711480</v>
      </c>
      <c r="J592" t="str">
        <f t="shared" si="401"/>
        <v>55.6722i</v>
      </c>
      <c r="K592" t="str">
        <f t="shared" si="435"/>
        <v>-1.72714292149127i</v>
      </c>
      <c r="L592" t="str">
        <f t="shared" si="402"/>
        <v>167.0166i</v>
      </c>
      <c r="M592" t="str">
        <f t="shared" si="403"/>
        <v>19.7172599845047+2.36111380359853i</v>
      </c>
      <c r="N592" t="str">
        <f t="shared" si="404"/>
        <v>53.9450570785087i</v>
      </c>
      <c r="O592" t="str">
        <f t="shared" si="405"/>
        <v>0.146584115117976-0.29884864506871i</v>
      </c>
      <c r="P592">
        <f t="shared" si="406"/>
        <v>0.3328624572767615</v>
      </c>
      <c r="Q592" s="3">
        <f t="shared" si="407"/>
        <v>33.286245727676153</v>
      </c>
      <c r="Z592" s="1">
        <f t="shared" si="408"/>
        <v>591</v>
      </c>
      <c r="AA592" s="1">
        <f t="shared" si="440"/>
        <v>591000</v>
      </c>
      <c r="AB592" s="1">
        <f t="shared" si="409"/>
        <v>3711480</v>
      </c>
      <c r="AC592" t="str">
        <f t="shared" si="410"/>
        <v>55.6722i</v>
      </c>
      <c r="AD592" t="str">
        <f t="shared" si="436"/>
        <v>-1.72714292149127i</v>
      </c>
      <c r="AE592" t="str">
        <f t="shared" si="411"/>
        <v>167.0166i</v>
      </c>
      <c r="AF592" t="str">
        <f t="shared" si="412"/>
        <v>37.8301072044339+9.06020292699861i</v>
      </c>
      <c r="AG592" t="str">
        <f t="shared" si="413"/>
        <v>53.9450570785087i</v>
      </c>
      <c r="AH592" t="str">
        <f t="shared" si="414"/>
        <v>0.370679332717311-0.37786159928852i</v>
      </c>
      <c r="AI592">
        <f t="shared" si="415"/>
        <v>0.52932273323618839</v>
      </c>
      <c r="AJ592" s="3">
        <f t="shared" si="416"/>
        <v>52.932273323618837</v>
      </c>
      <c r="AT592" s="1">
        <f t="shared" si="417"/>
        <v>591</v>
      </c>
      <c r="AU592" s="1">
        <f t="shared" si="441"/>
        <v>591000</v>
      </c>
      <c r="AV592" s="1">
        <f t="shared" si="418"/>
        <v>3711480</v>
      </c>
      <c r="AW592" t="str">
        <f t="shared" si="419"/>
        <v>55.6722i</v>
      </c>
      <c r="AX592" t="str">
        <f t="shared" si="437"/>
        <v>-1.72714292149127i</v>
      </c>
      <c r="AY592" t="str">
        <f t="shared" si="420"/>
        <v>167.0166i</v>
      </c>
      <c r="AZ592" t="str">
        <f t="shared" si="421"/>
        <v>82.1702091349357+98.3976552449705i</v>
      </c>
      <c r="BA592" t="str">
        <f t="shared" si="422"/>
        <v>53.9450570785087i</v>
      </c>
      <c r="BB592" t="str">
        <f t="shared" si="423"/>
        <v>0.72569863035334-0.147951947067911i</v>
      </c>
      <c r="BC592">
        <f t="shared" si="424"/>
        <v>0.74062695112850141</v>
      </c>
      <c r="BD592" s="3">
        <f t="shared" si="425"/>
        <v>74.062695112850136</v>
      </c>
      <c r="BN592" s="1">
        <f t="shared" si="426"/>
        <v>591</v>
      </c>
      <c r="BO592" s="1">
        <f t="shared" si="442"/>
        <v>591000</v>
      </c>
      <c r="BP592" s="1">
        <f t="shared" si="427"/>
        <v>3711480</v>
      </c>
      <c r="BQ592" t="str">
        <f t="shared" si="428"/>
        <v>55.6722i</v>
      </c>
      <c r="BR592" t="str">
        <f t="shared" si="438"/>
        <v>-1.72714292149127i</v>
      </c>
      <c r="BS592" t="str">
        <f t="shared" si="429"/>
        <v>167.0166i</v>
      </c>
      <c r="BT592" t="str">
        <f t="shared" si="430"/>
        <v>13.8506827158291+165.859953032562i</v>
      </c>
      <c r="BU592" t="str">
        <f t="shared" si="431"/>
        <v>53.9450570785087i</v>
      </c>
      <c r="BV592" t="str">
        <f t="shared" si="432"/>
        <v>0.755548317495151-0.0154037557743308i</v>
      </c>
      <c r="BW592">
        <f t="shared" si="433"/>
        <v>0.75570532336467544</v>
      </c>
      <c r="BX592" s="3">
        <f t="shared" si="434"/>
        <v>75.570532336467551</v>
      </c>
    </row>
    <row r="593" spans="7:76" x14ac:dyDescent="0.35">
      <c r="G593" s="1">
        <f t="shared" si="399"/>
        <v>592</v>
      </c>
      <c r="H593" s="1">
        <f t="shared" si="439"/>
        <v>592000</v>
      </c>
      <c r="I593" s="1">
        <f t="shared" si="400"/>
        <v>3717760</v>
      </c>
      <c r="J593" t="str">
        <f t="shared" si="401"/>
        <v>55.7664i</v>
      </c>
      <c r="K593" t="str">
        <f t="shared" si="435"/>
        <v>-1.7242254503401i</v>
      </c>
      <c r="L593" t="str">
        <f t="shared" si="402"/>
        <v>167.2992i</v>
      </c>
      <c r="M593" t="str">
        <f t="shared" si="403"/>
        <v>19.7182009331056+2.35723792260879i</v>
      </c>
      <c r="N593" t="str">
        <f t="shared" si="404"/>
        <v>54.0421745496599i</v>
      </c>
      <c r="O593" t="str">
        <f t="shared" si="405"/>
        <v>0.14616189319922-0.298516431576632i</v>
      </c>
      <c r="P593">
        <f t="shared" si="406"/>
        <v>0.33237833705707448</v>
      </c>
      <c r="Q593" s="3">
        <f t="shared" si="407"/>
        <v>33.237833705707445</v>
      </c>
      <c r="Z593" s="1">
        <f t="shared" si="408"/>
        <v>592</v>
      </c>
      <c r="AA593" s="1">
        <f t="shared" si="440"/>
        <v>592000</v>
      </c>
      <c r="AB593" s="1">
        <f t="shared" si="409"/>
        <v>3717760</v>
      </c>
      <c r="AC593" t="str">
        <f t="shared" si="410"/>
        <v>55.7664i</v>
      </c>
      <c r="AD593" t="str">
        <f t="shared" si="436"/>
        <v>-1.7242254503401i</v>
      </c>
      <c r="AE593" t="str">
        <f t="shared" si="411"/>
        <v>167.2992i</v>
      </c>
      <c r="AF593" t="str">
        <f t="shared" si="412"/>
        <v>37.8370356645628+9.04655507367944i</v>
      </c>
      <c r="AG593" t="str">
        <f t="shared" si="413"/>
        <v>54.0421745496599i</v>
      </c>
      <c r="AH593" t="str">
        <f t="shared" si="414"/>
        <v>0.370000032854173-0.377838187072189i</v>
      </c>
      <c r="AI593">
        <f t="shared" si="415"/>
        <v>0.52883052098199446</v>
      </c>
      <c r="AJ593" s="3">
        <f t="shared" si="416"/>
        <v>52.883052098199443</v>
      </c>
      <c r="AT593" s="1">
        <f t="shared" si="417"/>
        <v>592</v>
      </c>
      <c r="AU593" s="1">
        <f t="shared" si="441"/>
        <v>592000</v>
      </c>
      <c r="AV593" s="1">
        <f t="shared" si="418"/>
        <v>3717760</v>
      </c>
      <c r="AW593" t="str">
        <f t="shared" si="419"/>
        <v>55.7664i</v>
      </c>
      <c r="AX593" t="str">
        <f t="shared" si="437"/>
        <v>-1.7242254503401i</v>
      </c>
      <c r="AY593" t="str">
        <f t="shared" si="420"/>
        <v>167.2992i</v>
      </c>
      <c r="AZ593" t="str">
        <f t="shared" si="421"/>
        <v>82.3339455850452+98.427183853892i</v>
      </c>
      <c r="BA593" t="str">
        <f t="shared" si="422"/>
        <v>54.0421745496599i</v>
      </c>
      <c r="BB593" t="str">
        <f t="shared" si="423"/>
        <v>0.725576666969171-0.148189485452053i</v>
      </c>
      <c r="BC593">
        <f t="shared" si="424"/>
        <v>0.74055494276159917</v>
      </c>
      <c r="BD593" s="3">
        <f t="shared" si="425"/>
        <v>74.055494276159919</v>
      </c>
      <c r="BN593" s="1">
        <f t="shared" si="426"/>
        <v>592</v>
      </c>
      <c r="BO593" s="1">
        <f t="shared" si="442"/>
        <v>592000</v>
      </c>
      <c r="BP593" s="1">
        <f t="shared" si="427"/>
        <v>3717760</v>
      </c>
      <c r="BQ593" t="str">
        <f t="shared" si="428"/>
        <v>55.7664i</v>
      </c>
      <c r="BR593" t="str">
        <f t="shared" si="438"/>
        <v>-1.7242254503401i</v>
      </c>
      <c r="BS593" t="str">
        <f t="shared" si="429"/>
        <v>167.2992i</v>
      </c>
      <c r="BT593" t="str">
        <f t="shared" si="430"/>
        <v>13.89726842131+166.136699055465i</v>
      </c>
      <c r="BU593" t="str">
        <f t="shared" si="431"/>
        <v>54.0421745496599i</v>
      </c>
      <c r="BV593" t="str">
        <f t="shared" si="432"/>
        <v>0.755527268438363-0.0154306501644482i</v>
      </c>
      <c r="BW593">
        <f t="shared" si="433"/>
        <v>0.75568482737079745</v>
      </c>
      <c r="BX593" s="3">
        <f t="shared" si="434"/>
        <v>75.568482737079748</v>
      </c>
    </row>
    <row r="594" spans="7:76" x14ac:dyDescent="0.35">
      <c r="G594" s="1">
        <f t="shared" si="399"/>
        <v>593</v>
      </c>
      <c r="H594" s="1">
        <f t="shared" si="439"/>
        <v>593000</v>
      </c>
      <c r="I594" s="1">
        <f t="shared" si="400"/>
        <v>3724040</v>
      </c>
      <c r="J594" t="str">
        <f t="shared" si="401"/>
        <v>55.8606i</v>
      </c>
      <c r="K594" t="str">
        <f t="shared" si="435"/>
        <v>-1.72131781888927i</v>
      </c>
      <c r="L594" t="str">
        <f t="shared" si="402"/>
        <v>167.5818i</v>
      </c>
      <c r="M594" t="str">
        <f t="shared" si="403"/>
        <v>19.7191372145743+2.35337455673281i</v>
      </c>
      <c r="N594" t="str">
        <f t="shared" si="404"/>
        <v>54.1392821811107i</v>
      </c>
      <c r="O594" t="str">
        <f t="shared" si="405"/>
        <v>0.145741392406907-0.298184643325068i</v>
      </c>
      <c r="P594">
        <f t="shared" si="406"/>
        <v>0.33189551816136664</v>
      </c>
      <c r="Q594" s="3">
        <f t="shared" si="407"/>
        <v>33.189551816136664</v>
      </c>
      <c r="Z594" s="1">
        <f t="shared" si="408"/>
        <v>593</v>
      </c>
      <c r="AA594" s="1">
        <f t="shared" si="440"/>
        <v>593000</v>
      </c>
      <c r="AB594" s="1">
        <f t="shared" si="409"/>
        <v>3724040</v>
      </c>
      <c r="AC594" t="str">
        <f t="shared" si="410"/>
        <v>55.8606i</v>
      </c>
      <c r="AD594" t="str">
        <f t="shared" si="436"/>
        <v>-1.72131781888927i</v>
      </c>
      <c r="AE594" t="str">
        <f t="shared" si="411"/>
        <v>167.5818i</v>
      </c>
      <c r="AF594" t="str">
        <f t="shared" si="412"/>
        <v>37.8439316221211+9.0329454922005i</v>
      </c>
      <c r="AG594" t="str">
        <f t="shared" si="413"/>
        <v>54.1392821811107i</v>
      </c>
      <c r="AH594" t="str">
        <f t="shared" si="414"/>
        <v>0.369322105658873-0.377813668887164i</v>
      </c>
      <c r="AI594">
        <f t="shared" si="415"/>
        <v>0.52833889325534544</v>
      </c>
      <c r="AJ594" s="3">
        <f t="shared" si="416"/>
        <v>52.833889325534543</v>
      </c>
      <c r="AT594" s="1">
        <f t="shared" si="417"/>
        <v>593</v>
      </c>
      <c r="AU594" s="1">
        <f t="shared" si="441"/>
        <v>593000</v>
      </c>
      <c r="AV594" s="1">
        <f t="shared" si="418"/>
        <v>3724040</v>
      </c>
      <c r="AW594" t="str">
        <f t="shared" si="419"/>
        <v>55.8606i</v>
      </c>
      <c r="AX594" t="str">
        <f t="shared" si="437"/>
        <v>-1.72131781888927i</v>
      </c>
      <c r="AY594" t="str">
        <f t="shared" si="420"/>
        <v>167.5818i</v>
      </c>
      <c r="AZ594" t="str">
        <f t="shared" si="421"/>
        <v>82.4975032734716+98.4563995296287i</v>
      </c>
      <c r="BA594" t="str">
        <f t="shared" si="422"/>
        <v>54.1392821811107i</v>
      </c>
      <c r="BB594" t="str">
        <f t="shared" si="423"/>
        <v>0.725454662016567-0.148426906089903i</v>
      </c>
      <c r="BC594">
        <f t="shared" si="424"/>
        <v>0.7404829593535508</v>
      </c>
      <c r="BD594" s="3">
        <f t="shared" si="425"/>
        <v>74.048295935355085</v>
      </c>
      <c r="BN594" s="1">
        <f t="shared" si="426"/>
        <v>593</v>
      </c>
      <c r="BO594" s="1">
        <f t="shared" si="442"/>
        <v>593000</v>
      </c>
      <c r="BP594" s="1">
        <f t="shared" si="427"/>
        <v>3724040</v>
      </c>
      <c r="BQ594" t="str">
        <f t="shared" si="428"/>
        <v>55.8606i</v>
      </c>
      <c r="BR594" t="str">
        <f t="shared" si="438"/>
        <v>-1.72131781888927i</v>
      </c>
      <c r="BS594" t="str">
        <f t="shared" si="429"/>
        <v>167.5818i</v>
      </c>
      <c r="BT594" t="str">
        <f t="shared" si="430"/>
        <v>13.9439306945242+166.413425497568i</v>
      </c>
      <c r="BU594" t="str">
        <f t="shared" si="431"/>
        <v>54.1392821811107i</v>
      </c>
      <c r="BV594" t="str">
        <f t="shared" si="432"/>
        <v>0.755506319365015-0.015457542888071i</v>
      </c>
      <c r="BW594">
        <f t="shared" si="433"/>
        <v>0.75566443229293823</v>
      </c>
      <c r="BX594" s="3">
        <f t="shared" si="434"/>
        <v>75.566443229293824</v>
      </c>
    </row>
    <row r="595" spans="7:76" x14ac:dyDescent="0.35">
      <c r="G595" s="1">
        <f t="shared" si="399"/>
        <v>594</v>
      </c>
      <c r="H595" s="1">
        <f t="shared" si="439"/>
        <v>594000</v>
      </c>
      <c r="I595" s="1">
        <f t="shared" si="400"/>
        <v>3730320</v>
      </c>
      <c r="J595" t="str">
        <f t="shared" si="401"/>
        <v>55.9548i</v>
      </c>
      <c r="K595" t="str">
        <f t="shared" si="435"/>
        <v>-1.71841997744333i</v>
      </c>
      <c r="L595" t="str">
        <f t="shared" si="402"/>
        <v>167.8644i</v>
      </c>
      <c r="M595" t="str">
        <f t="shared" si="403"/>
        <v>19.7200688595775+2.34952364641669i</v>
      </c>
      <c r="N595" t="str">
        <f t="shared" si="404"/>
        <v>54.2363800225567i</v>
      </c>
      <c r="O595" t="str">
        <f t="shared" si="405"/>
        <v>0.145322603989876-0.297853281634263i</v>
      </c>
      <c r="P595">
        <f t="shared" si="406"/>
        <v>0.33141399579785086</v>
      </c>
      <c r="Q595" s="3">
        <f t="shared" si="407"/>
        <v>33.141399579785087</v>
      </c>
      <c r="Z595" s="1">
        <f t="shared" si="408"/>
        <v>594</v>
      </c>
      <c r="AA595" s="1">
        <f t="shared" si="440"/>
        <v>594000</v>
      </c>
      <c r="AB595" s="1">
        <f t="shared" si="409"/>
        <v>3730320</v>
      </c>
      <c r="AC595" t="str">
        <f t="shared" si="410"/>
        <v>55.9548i</v>
      </c>
      <c r="AD595" t="str">
        <f t="shared" si="436"/>
        <v>-1.71841997744333i</v>
      </c>
      <c r="AE595" t="str">
        <f t="shared" si="411"/>
        <v>167.8644i</v>
      </c>
      <c r="AF595" t="str">
        <f t="shared" si="412"/>
        <v>37.8507952760277+9.01937403666952i</v>
      </c>
      <c r="AG595" t="str">
        <f t="shared" si="413"/>
        <v>54.2363800225567i</v>
      </c>
      <c r="AH595" t="str">
        <f t="shared" si="414"/>
        <v>0.368645549566688-0.377788051148443i</v>
      </c>
      <c r="AI595">
        <f t="shared" si="415"/>
        <v>0.52784785005327428</v>
      </c>
      <c r="AJ595" s="3">
        <f t="shared" si="416"/>
        <v>52.784785005327429</v>
      </c>
      <c r="AT595" s="1">
        <f t="shared" si="417"/>
        <v>594</v>
      </c>
      <c r="AU595" s="1">
        <f t="shared" si="441"/>
        <v>594000</v>
      </c>
      <c r="AV595" s="1">
        <f t="shared" si="418"/>
        <v>3730320</v>
      </c>
      <c r="AW595" t="str">
        <f t="shared" si="419"/>
        <v>55.9548i</v>
      </c>
      <c r="AX595" t="str">
        <f t="shared" si="437"/>
        <v>-1.71841997744333i</v>
      </c>
      <c r="AY595" t="str">
        <f t="shared" si="420"/>
        <v>167.8644i</v>
      </c>
      <c r="AZ595" t="str">
        <f t="shared" si="421"/>
        <v>82.6608817950956+98.4853033699767i</v>
      </c>
      <c r="BA595" t="str">
        <f t="shared" si="422"/>
        <v>54.2363800225567i</v>
      </c>
      <c r="BB595" t="str">
        <f t="shared" si="423"/>
        <v>0.725332614935523-0.148664208941615i</v>
      </c>
      <c r="BC595">
        <f t="shared" si="424"/>
        <v>0.74041100026231377</v>
      </c>
      <c r="BD595" s="3">
        <f t="shared" si="425"/>
        <v>74.041100026231376</v>
      </c>
      <c r="BN595" s="1">
        <f t="shared" si="426"/>
        <v>594</v>
      </c>
      <c r="BO595" s="1">
        <f t="shared" si="442"/>
        <v>594000</v>
      </c>
      <c r="BP595" s="1">
        <f t="shared" si="427"/>
        <v>3730320</v>
      </c>
      <c r="BQ595" t="str">
        <f t="shared" si="428"/>
        <v>55.9548i</v>
      </c>
      <c r="BR595" t="str">
        <f t="shared" si="438"/>
        <v>-1.71841997744333i</v>
      </c>
      <c r="BS595" t="str">
        <f t="shared" si="429"/>
        <v>167.8644i</v>
      </c>
      <c r="BT595" t="str">
        <f t="shared" si="430"/>
        <v>13.9906695245242+166.690132327334i</v>
      </c>
      <c r="BU595" t="str">
        <f t="shared" si="431"/>
        <v>54.2363800225567i</v>
      </c>
      <c r="BV595" t="str">
        <f t="shared" si="432"/>
        <v>0.755485469581001-0.0154844339533979i</v>
      </c>
      <c r="BW595">
        <f t="shared" si="433"/>
        <v>0.75564413743698344</v>
      </c>
      <c r="BX595" s="3">
        <f t="shared" si="434"/>
        <v>75.564413743698339</v>
      </c>
    </row>
    <row r="596" spans="7:76" x14ac:dyDescent="0.35">
      <c r="G596" s="1">
        <f t="shared" si="399"/>
        <v>595</v>
      </c>
      <c r="H596" s="1">
        <f t="shared" si="439"/>
        <v>595000</v>
      </c>
      <c r="I596" s="1">
        <f t="shared" si="400"/>
        <v>3736600</v>
      </c>
      <c r="J596" t="str">
        <f t="shared" si="401"/>
        <v>56.049i</v>
      </c>
      <c r="K596" t="str">
        <f t="shared" si="435"/>
        <v>-1.71553187664091i</v>
      </c>
      <c r="L596" t="str">
        <f t="shared" si="402"/>
        <v>168.147i</v>
      </c>
      <c r="M596" t="str">
        <f t="shared" si="403"/>
        <v>19.720995898532+2.34568513247718i</v>
      </c>
      <c r="N596" t="str">
        <f t="shared" si="404"/>
        <v>54.3334681233591i</v>
      </c>
      <c r="O596" t="str">
        <f t="shared" si="405"/>
        <v>0.144905519248164-0.297522347795975i</v>
      </c>
      <c r="P596">
        <f t="shared" si="406"/>
        <v>0.33093376519570972</v>
      </c>
      <c r="Q596" s="3">
        <f t="shared" si="407"/>
        <v>33.093376519570974</v>
      </c>
      <c r="Z596" s="1">
        <f t="shared" si="408"/>
        <v>595</v>
      </c>
      <c r="AA596" s="1">
        <f t="shared" si="440"/>
        <v>595000</v>
      </c>
      <c r="AB596" s="1">
        <f t="shared" si="409"/>
        <v>3736600</v>
      </c>
      <c r="AC596" t="str">
        <f t="shared" si="410"/>
        <v>56.049i</v>
      </c>
      <c r="AD596" t="str">
        <f t="shared" si="436"/>
        <v>-1.71553187664091i</v>
      </c>
      <c r="AE596" t="str">
        <f t="shared" si="411"/>
        <v>168.147i</v>
      </c>
      <c r="AF596" t="str">
        <f t="shared" si="412"/>
        <v>37.8576268237146+9.00584056182141i</v>
      </c>
      <c r="AG596" t="str">
        <f t="shared" si="413"/>
        <v>54.3334681233591i</v>
      </c>
      <c r="AH596" t="str">
        <f t="shared" si="414"/>
        <v>0.367970363001966-0.377761340243324i</v>
      </c>
      <c r="AI596">
        <f t="shared" si="415"/>
        <v>0.52735739136778115</v>
      </c>
      <c r="AJ596" s="3">
        <f t="shared" si="416"/>
        <v>52.735739136778115</v>
      </c>
      <c r="AT596" s="1">
        <f t="shared" si="417"/>
        <v>595</v>
      </c>
      <c r="AU596" s="1">
        <f t="shared" si="441"/>
        <v>595000</v>
      </c>
      <c r="AV596" s="1">
        <f t="shared" si="418"/>
        <v>3736600</v>
      </c>
      <c r="AW596" t="str">
        <f t="shared" si="419"/>
        <v>56.049i</v>
      </c>
      <c r="AX596" t="str">
        <f t="shared" si="437"/>
        <v>-1.71553187664091i</v>
      </c>
      <c r="AY596" t="str">
        <f t="shared" si="420"/>
        <v>168.147i</v>
      </c>
      <c r="AZ596" t="str">
        <f t="shared" si="421"/>
        <v>82.8240807495611+98.5138964710177i</v>
      </c>
      <c r="BA596" t="str">
        <f t="shared" si="422"/>
        <v>54.3334681233591i</v>
      </c>
      <c r="BB596" t="str">
        <f t="shared" si="423"/>
        <v>0.72521052517209-0.148901393966943i</v>
      </c>
      <c r="BC596">
        <f t="shared" si="424"/>
        <v>0.74033906485182677</v>
      </c>
      <c r="BD596" s="3">
        <f t="shared" si="425"/>
        <v>74.033906485182683</v>
      </c>
      <c r="BN596" s="1">
        <f t="shared" si="426"/>
        <v>595</v>
      </c>
      <c r="BO596" s="1">
        <f t="shared" si="442"/>
        <v>595000</v>
      </c>
      <c r="BP596" s="1">
        <f t="shared" si="427"/>
        <v>3736600</v>
      </c>
      <c r="BQ596" t="str">
        <f t="shared" si="428"/>
        <v>56.049i</v>
      </c>
      <c r="BR596" t="str">
        <f t="shared" si="438"/>
        <v>-1.71553187664091i</v>
      </c>
      <c r="BS596" t="str">
        <f t="shared" si="429"/>
        <v>168.147i</v>
      </c>
      <c r="BT596" t="str">
        <f t="shared" si="430"/>
        <v>14.0374849003456+166.966819513231i</v>
      </c>
      <c r="BU596" t="str">
        <f t="shared" si="431"/>
        <v>54.3334681233591i</v>
      </c>
      <c r="BV596" t="str">
        <f t="shared" si="432"/>
        <v>0.75546471839813-0.0155113233685669i</v>
      </c>
      <c r="BW596">
        <f t="shared" si="433"/>
        <v>0.75562394211473349</v>
      </c>
      <c r="BX596" s="3">
        <f t="shared" si="434"/>
        <v>75.562394211473347</v>
      </c>
    </row>
    <row r="597" spans="7:76" x14ac:dyDescent="0.35">
      <c r="G597" s="1">
        <f t="shared" si="399"/>
        <v>596</v>
      </c>
      <c r="H597" s="1">
        <f t="shared" si="439"/>
        <v>596000</v>
      </c>
      <c r="I597" s="1">
        <f t="shared" si="400"/>
        <v>3742880</v>
      </c>
      <c r="J597" t="str">
        <f t="shared" si="401"/>
        <v>56.1432i</v>
      </c>
      <c r="K597" t="str">
        <f t="shared" si="435"/>
        <v>-1.71265346745191i</v>
      </c>
      <c r="L597" t="str">
        <f t="shared" si="402"/>
        <v>168.4296i</v>
      </c>
      <c r="M597" t="str">
        <f t="shared" si="403"/>
        <v>19.7219183616064+2.34185895609874i</v>
      </c>
      <c r="N597" t="str">
        <f t="shared" si="404"/>
        <v>54.4305465325481i</v>
      </c>
      <c r="O597" t="str">
        <f t="shared" si="405"/>
        <v>0.144490129532672-0.297191843073819i</v>
      </c>
      <c r="P597">
        <f t="shared" si="406"/>
        <v>0.33045482160498396</v>
      </c>
      <c r="Q597" s="3">
        <f t="shared" si="407"/>
        <v>33.045482160498395</v>
      </c>
      <c r="Z597" s="1">
        <f t="shared" si="408"/>
        <v>596</v>
      </c>
      <c r="AA597" s="1">
        <f t="shared" si="440"/>
        <v>596000</v>
      </c>
      <c r="AB597" s="1">
        <f t="shared" si="409"/>
        <v>3742880</v>
      </c>
      <c r="AC597" t="str">
        <f t="shared" si="410"/>
        <v>56.1432i</v>
      </c>
      <c r="AD597" t="str">
        <f t="shared" si="436"/>
        <v>-1.71265346745191i</v>
      </c>
      <c r="AE597" t="str">
        <f t="shared" si="411"/>
        <v>168.4296i</v>
      </c>
      <c r="AF597" t="str">
        <f t="shared" si="412"/>
        <v>37.8644264611408+8.99234492301609i</v>
      </c>
      <c r="AG597" t="str">
        <f t="shared" si="413"/>
        <v>54.4305465325481i</v>
      </c>
      <c r="AH597" t="str">
        <f t="shared" si="414"/>
        <v>0.367296544378247-0.377733542531476i</v>
      </c>
      <c r="AI597">
        <f t="shared" si="415"/>
        <v>0.52686751718584812</v>
      </c>
      <c r="AJ597" s="3">
        <f t="shared" si="416"/>
        <v>52.686751718584816</v>
      </c>
      <c r="AT597" s="1">
        <f t="shared" si="417"/>
        <v>596</v>
      </c>
      <c r="AU597" s="1">
        <f t="shared" si="441"/>
        <v>596000</v>
      </c>
      <c r="AV597" s="1">
        <f t="shared" si="418"/>
        <v>3742880</v>
      </c>
      <c r="AW597" t="str">
        <f t="shared" si="419"/>
        <v>56.1432i</v>
      </c>
      <c r="AX597" t="str">
        <f t="shared" si="437"/>
        <v>-1.71265346745191i</v>
      </c>
      <c r="AY597" t="str">
        <f t="shared" si="420"/>
        <v>168.4296i</v>
      </c>
      <c r="AZ597" t="str">
        <f t="shared" si="421"/>
        <v>82.9870997412513+98.5421799271047i</v>
      </c>
      <c r="BA597" t="str">
        <f t="shared" si="422"/>
        <v>54.4305465325481i</v>
      </c>
      <c r="BB597" t="str">
        <f t="shared" si="423"/>
        <v>0.725088392178311-0.149138461125249i</v>
      </c>
      <c r="BC597">
        <f t="shared" si="424"/>
        <v>0.74026715249194708</v>
      </c>
      <c r="BD597" s="3">
        <f t="shared" si="425"/>
        <v>74.026715249194709</v>
      </c>
      <c r="BN597" s="1">
        <f t="shared" si="426"/>
        <v>596</v>
      </c>
      <c r="BO597" s="1">
        <f t="shared" si="442"/>
        <v>596000</v>
      </c>
      <c r="BP597" s="1">
        <f t="shared" si="427"/>
        <v>3742880</v>
      </c>
      <c r="BQ597" t="str">
        <f t="shared" si="428"/>
        <v>56.1432i</v>
      </c>
      <c r="BR597" t="str">
        <f t="shared" si="438"/>
        <v>-1.71265346745191i</v>
      </c>
      <c r="BS597" t="str">
        <f t="shared" si="429"/>
        <v>168.4296i</v>
      </c>
      <c r="BT597" t="str">
        <f t="shared" si="430"/>
        <v>14.0843768110066+167.243487023736i</v>
      </c>
      <c r="BU597" t="str">
        <f t="shared" si="431"/>
        <v>54.4305465325481i</v>
      </c>
      <c r="BV597" t="str">
        <f t="shared" si="432"/>
        <v>0.755444065134064-0.0155382111416549i</v>
      </c>
      <c r="BW597">
        <f t="shared" si="433"/>
        <v>0.75560384564384164</v>
      </c>
      <c r="BX597" s="3">
        <f t="shared" si="434"/>
        <v>75.560384564384165</v>
      </c>
    </row>
    <row r="598" spans="7:76" x14ac:dyDescent="0.35">
      <c r="G598" s="1">
        <f t="shared" si="399"/>
        <v>597</v>
      </c>
      <c r="H598" s="1">
        <f t="shared" si="439"/>
        <v>597000</v>
      </c>
      <c r="I598" s="1">
        <f t="shared" si="400"/>
        <v>3749160</v>
      </c>
      <c r="J598" t="str">
        <f t="shared" si="401"/>
        <v>56.2374i</v>
      </c>
      <c r="K598" t="str">
        <f t="shared" si="435"/>
        <v>-1.70978470117477i</v>
      </c>
      <c r="L598" t="str">
        <f t="shared" si="402"/>
        <v>168.7122i</v>
      </c>
      <c r="M598" t="str">
        <f t="shared" si="403"/>
        <v>19.7228362787243+2.33804505883087i</v>
      </c>
      <c r="N598" t="str">
        <f t="shared" si="404"/>
        <v>54.5276152988252i</v>
      </c>
      <c r="O598" t="str">
        <f t="shared" si="405"/>
        <v>0.144076426244857-0.296861768703623i</v>
      </c>
      <c r="P598">
        <f t="shared" si="406"/>
        <v>0.32997716029648638</v>
      </c>
      <c r="Q598" s="3">
        <f t="shared" si="407"/>
        <v>32.997716029648636</v>
      </c>
      <c r="Z598" s="1">
        <f t="shared" si="408"/>
        <v>597</v>
      </c>
      <c r="AA598" s="1">
        <f t="shared" si="440"/>
        <v>597000</v>
      </c>
      <c r="AB598" s="1">
        <f t="shared" si="409"/>
        <v>3749160</v>
      </c>
      <c r="AC598" t="str">
        <f t="shared" si="410"/>
        <v>56.2374i</v>
      </c>
      <c r="AD598" t="str">
        <f t="shared" si="436"/>
        <v>-1.70978470117477i</v>
      </c>
      <c r="AE598" t="str">
        <f t="shared" si="411"/>
        <v>168.7122i</v>
      </c>
      <c r="AF598" t="str">
        <f t="shared" si="412"/>
        <v>37.8711943828043+8.97888697623628i</v>
      </c>
      <c r="AG598" t="str">
        <f t="shared" si="413"/>
        <v>54.5276152988252i</v>
      </c>
      <c r="AH598" t="str">
        <f t="shared" si="414"/>
        <v>0.366624092098376-0.377704664345007i</v>
      </c>
      <c r="AI598">
        <f t="shared" si="415"/>
        <v>0.52637822748944785</v>
      </c>
      <c r="AJ598" s="3">
        <f t="shared" si="416"/>
        <v>52.637822748944785</v>
      </c>
      <c r="AT598" s="1">
        <f t="shared" si="417"/>
        <v>597</v>
      </c>
      <c r="AU598" s="1">
        <f t="shared" si="441"/>
        <v>597000</v>
      </c>
      <c r="AV598" s="1">
        <f t="shared" si="418"/>
        <v>3749160</v>
      </c>
      <c r="AW598" t="str">
        <f t="shared" si="419"/>
        <v>56.2374i</v>
      </c>
      <c r="AX598" t="str">
        <f t="shared" si="437"/>
        <v>-1.70978470117477i</v>
      </c>
      <c r="AY598" t="str">
        <f t="shared" si="420"/>
        <v>168.7122i</v>
      </c>
      <c r="AZ598" t="str">
        <f t="shared" si="421"/>
        <v>83.1499383792654+98.5701548308485i</v>
      </c>
      <c r="BA598" t="str">
        <f t="shared" si="422"/>
        <v>54.5276152988252i</v>
      </c>
      <c r="BB598" t="str">
        <f t="shared" si="423"/>
        <v>0.724966215412154-0.14937541037551i</v>
      </c>
      <c r="BC598">
        <f t="shared" si="424"/>
        <v>0.74019526255838319</v>
      </c>
      <c r="BD598" s="3">
        <f t="shared" si="425"/>
        <v>74.019526255838315</v>
      </c>
      <c r="BN598" s="1">
        <f t="shared" si="426"/>
        <v>597</v>
      </c>
      <c r="BO598" s="1">
        <f t="shared" si="442"/>
        <v>597000</v>
      </c>
      <c r="BP598" s="1">
        <f t="shared" si="427"/>
        <v>3749160</v>
      </c>
      <c r="BQ598" t="str">
        <f t="shared" si="428"/>
        <v>56.2374i</v>
      </c>
      <c r="BR598" t="str">
        <f t="shared" si="438"/>
        <v>-1.70978470117477i</v>
      </c>
      <c r="BS598" t="str">
        <f t="shared" si="429"/>
        <v>168.7122i</v>
      </c>
      <c r="BT598" t="str">
        <f t="shared" si="430"/>
        <v>14.1313452455082+167.520134827335i</v>
      </c>
      <c r="BU598" t="str">
        <f t="shared" si="431"/>
        <v>54.5276152988252i</v>
      </c>
      <c r="BV598" t="str">
        <f t="shared" si="432"/>
        <v>0.75542350911227-0.0155650972806782i</v>
      </c>
      <c r="BW598">
        <f t="shared" si="433"/>
        <v>0.75558384734776651</v>
      </c>
      <c r="BX598" s="3">
        <f t="shared" si="434"/>
        <v>75.558384734776652</v>
      </c>
    </row>
    <row r="599" spans="7:76" x14ac:dyDescent="0.35">
      <c r="G599" s="1">
        <f t="shared" si="399"/>
        <v>598</v>
      </c>
      <c r="H599" s="1">
        <f t="shared" si="439"/>
        <v>598000</v>
      </c>
      <c r="I599" s="1">
        <f t="shared" si="400"/>
        <v>3755440</v>
      </c>
      <c r="J599" t="str">
        <f t="shared" si="401"/>
        <v>56.3316i</v>
      </c>
      <c r="K599" t="str">
        <f t="shared" si="435"/>
        <v>-1.70692552943368i</v>
      </c>
      <c r="L599" t="str">
        <f t="shared" si="402"/>
        <v>168.9948i</v>
      </c>
      <c r="M599" t="str">
        <f t="shared" si="403"/>
        <v>19.7237496795659+2.33424338258525i</v>
      </c>
      <c r="N599" t="str">
        <f t="shared" si="404"/>
        <v>54.6246744705663i</v>
      </c>
      <c r="O599" t="str">
        <f t="shared" si="405"/>
        <v>0.143664400836413-0.296532125893771i</v>
      </c>
      <c r="P599">
        <f t="shared" si="406"/>
        <v>0.32950077656170218</v>
      </c>
      <c r="Q599" s="3">
        <f t="shared" si="407"/>
        <v>32.950077656170215</v>
      </c>
      <c r="Z599" s="1">
        <f t="shared" si="408"/>
        <v>598</v>
      </c>
      <c r="AA599" s="1">
        <f t="shared" si="440"/>
        <v>598000</v>
      </c>
      <c r="AB599" s="1">
        <f t="shared" si="409"/>
        <v>3755440</v>
      </c>
      <c r="AC599" t="str">
        <f t="shared" si="410"/>
        <v>56.3316i</v>
      </c>
      <c r="AD599" t="str">
        <f t="shared" si="436"/>
        <v>-1.70692552943368i</v>
      </c>
      <c r="AE599" t="str">
        <f t="shared" si="411"/>
        <v>168.9948i</v>
      </c>
      <c r="AF599" t="str">
        <f t="shared" si="412"/>
        <v>37.8779307817553+8.96546657808532i</v>
      </c>
      <c r="AG599" t="str">
        <f t="shared" si="413"/>
        <v>54.6246744705663i</v>
      </c>
      <c r="AH599" t="str">
        <f t="shared" si="414"/>
        <v>0.365953004554625-0.377674711988535i</v>
      </c>
      <c r="AI599">
        <f t="shared" si="415"/>
        <v>0.52588952225555907</v>
      </c>
      <c r="AJ599" s="3">
        <f t="shared" si="416"/>
        <v>52.588952225555907</v>
      </c>
      <c r="AT599" s="1">
        <f t="shared" si="417"/>
        <v>598</v>
      </c>
      <c r="AU599" s="1">
        <f t="shared" si="441"/>
        <v>598000</v>
      </c>
      <c r="AV599" s="1">
        <f t="shared" si="418"/>
        <v>3755440</v>
      </c>
      <c r="AW599" t="str">
        <f t="shared" si="419"/>
        <v>56.3316i</v>
      </c>
      <c r="AX599" t="str">
        <f t="shared" si="437"/>
        <v>-1.70692552943368i</v>
      </c>
      <c r="AY599" t="str">
        <f t="shared" si="420"/>
        <v>168.9948i</v>
      </c>
      <c r="AZ599" t="str">
        <f t="shared" si="421"/>
        <v>83.3125962773945+98.5978222731049i</v>
      </c>
      <c r="BA599" t="str">
        <f t="shared" si="422"/>
        <v>54.6246744705663i</v>
      </c>
      <c r="BB599" t="str">
        <f t="shared" si="423"/>
        <v>0.724843994337457-0.149612241676324i</v>
      </c>
      <c r="BC599">
        <f t="shared" si="424"/>
        <v>0.74012339443264075</v>
      </c>
      <c r="BD599" s="3">
        <f t="shared" si="425"/>
        <v>74.012339443264068</v>
      </c>
      <c r="BN599" s="1">
        <f t="shared" si="426"/>
        <v>598</v>
      </c>
      <c r="BO599" s="1">
        <f t="shared" si="442"/>
        <v>598000</v>
      </c>
      <c r="BP599" s="1">
        <f t="shared" si="427"/>
        <v>3755440</v>
      </c>
      <c r="BQ599" t="str">
        <f t="shared" si="428"/>
        <v>56.3316i</v>
      </c>
      <c r="BR599" t="str">
        <f t="shared" si="438"/>
        <v>-1.70692552943368i</v>
      </c>
      <c r="BS599" t="str">
        <f t="shared" si="429"/>
        <v>168.9948i</v>
      </c>
      <c r="BT599" t="str">
        <f t="shared" si="430"/>
        <v>14.1783901928344+167.79676289252i</v>
      </c>
      <c r="BU599" t="str">
        <f t="shared" si="431"/>
        <v>54.6246744705663i</v>
      </c>
      <c r="BV599" t="str">
        <f t="shared" si="432"/>
        <v>0.755403049661948-0.015591981793594i</v>
      </c>
      <c r="BW599">
        <f t="shared" si="433"/>
        <v>0.75556394655569903</v>
      </c>
      <c r="BX599" s="3">
        <f t="shared" si="434"/>
        <v>75.556394655569903</v>
      </c>
    </row>
    <row r="600" spans="7:76" x14ac:dyDescent="0.35">
      <c r="G600" s="1">
        <f t="shared" si="399"/>
        <v>599</v>
      </c>
      <c r="H600" s="1">
        <f t="shared" si="439"/>
        <v>599000</v>
      </c>
      <c r="I600" s="1">
        <f t="shared" si="400"/>
        <v>3761720</v>
      </c>
      <c r="J600" t="str">
        <f t="shared" si="401"/>
        <v>56.4258i</v>
      </c>
      <c r="K600" t="str">
        <f t="shared" si="435"/>
        <v>-1.70407590417586i</v>
      </c>
      <c r="L600" t="str">
        <f t="shared" si="402"/>
        <v>169.2774i</v>
      </c>
      <c r="M600" t="str">
        <f t="shared" si="403"/>
        <v>19.7246585935709+2.33045386963303i</v>
      </c>
      <c r="N600" t="str">
        <f t="shared" si="404"/>
        <v>54.7217240958241i</v>
      </c>
      <c r="O600" t="str">
        <f t="shared" si="405"/>
        <v>0.143254044808955-0.296202915825542i</v>
      </c>
      <c r="P600">
        <f t="shared" si="406"/>
        <v>0.3290256657126906</v>
      </c>
      <c r="Q600" s="3">
        <f t="shared" si="407"/>
        <v>32.902566571269062</v>
      </c>
      <c r="Z600" s="1">
        <f t="shared" si="408"/>
        <v>599</v>
      </c>
      <c r="AA600" s="1">
        <f t="shared" si="440"/>
        <v>599000</v>
      </c>
      <c r="AB600" s="1">
        <f t="shared" si="409"/>
        <v>3761720</v>
      </c>
      <c r="AC600" t="str">
        <f t="shared" si="410"/>
        <v>56.4258i</v>
      </c>
      <c r="AD600" t="str">
        <f t="shared" si="436"/>
        <v>-1.70407590417586i</v>
      </c>
      <c r="AE600" t="str">
        <f t="shared" si="411"/>
        <v>169.2774i</v>
      </c>
      <c r="AF600" t="str">
        <f t="shared" si="412"/>
        <v>37.884635849609+8.95208358578499i</v>
      </c>
      <c r="AG600" t="str">
        <f t="shared" si="413"/>
        <v>54.7217240958241i</v>
      </c>
      <c r="AH600" t="str">
        <f t="shared" si="414"/>
        <v>0.365283280128805-0.37764369173926i</v>
      </c>
      <c r="AI600">
        <f t="shared" si="415"/>
        <v>0.52540140145617831</v>
      </c>
      <c r="AJ600" s="3">
        <f t="shared" si="416"/>
        <v>52.540140145617833</v>
      </c>
      <c r="AT600" s="1">
        <f t="shared" si="417"/>
        <v>599</v>
      </c>
      <c r="AU600" s="1">
        <f t="shared" si="441"/>
        <v>599000</v>
      </c>
      <c r="AV600" s="1">
        <f t="shared" si="418"/>
        <v>3761720</v>
      </c>
      <c r="AW600" t="str">
        <f t="shared" si="419"/>
        <v>56.4258i</v>
      </c>
      <c r="AX600" t="str">
        <f t="shared" si="437"/>
        <v>-1.70407590417586i</v>
      </c>
      <c r="AY600" t="str">
        <f t="shared" si="420"/>
        <v>169.2774i</v>
      </c>
      <c r="AZ600" t="str">
        <f t="shared" si="421"/>
        <v>83.4750730540985+98.6251833429607i</v>
      </c>
      <c r="BA600" t="str">
        <f t="shared" si="422"/>
        <v>54.7217240958241i</v>
      </c>
      <c r="BB600" t="str">
        <f t="shared" si="423"/>
        <v>0.724721728423863-0.149848954985917i</v>
      </c>
      <c r="BC600">
        <f t="shared" si="424"/>
        <v>0.7400515475019579</v>
      </c>
      <c r="BD600" s="3">
        <f t="shared" si="425"/>
        <v>74.005154750195786</v>
      </c>
      <c r="BN600" s="1">
        <f t="shared" si="426"/>
        <v>599</v>
      </c>
      <c r="BO600" s="1">
        <f t="shared" si="442"/>
        <v>599000</v>
      </c>
      <c r="BP600" s="1">
        <f t="shared" si="427"/>
        <v>3761720</v>
      </c>
      <c r="BQ600" t="str">
        <f t="shared" si="428"/>
        <v>56.4258i</v>
      </c>
      <c r="BR600" t="str">
        <f t="shared" si="438"/>
        <v>-1.70407590417586i</v>
      </c>
      <c r="BS600" t="str">
        <f t="shared" si="429"/>
        <v>169.2774i</v>
      </c>
      <c r="BT600" t="str">
        <f t="shared" si="430"/>
        <v>14.225511641952+168.07337118779i</v>
      </c>
      <c r="BU600" t="str">
        <f t="shared" si="431"/>
        <v>54.7217240958241i</v>
      </c>
      <c r="BV600" t="str">
        <f t="shared" si="432"/>
        <v>0.755382686117979-0.0156188646883002i</v>
      </c>
      <c r="BW600">
        <f t="shared" si="433"/>
        <v>0.75554414260251168</v>
      </c>
      <c r="BX600" s="3">
        <f t="shared" si="434"/>
        <v>75.554414260251164</v>
      </c>
    </row>
    <row r="601" spans="7:76" x14ac:dyDescent="0.35">
      <c r="G601" s="1">
        <f t="shared" si="399"/>
        <v>600</v>
      </c>
      <c r="H601" s="1">
        <f t="shared" si="439"/>
        <v>600000</v>
      </c>
      <c r="I601" s="1">
        <f t="shared" si="400"/>
        <v>3768000</v>
      </c>
      <c r="J601" t="str">
        <f t="shared" si="401"/>
        <v>56.52i</v>
      </c>
      <c r="K601" t="str">
        <f t="shared" si="435"/>
        <v>-1.7012357776689i</v>
      </c>
      <c r="L601" t="str">
        <f t="shared" si="402"/>
        <v>169.56i</v>
      </c>
      <c r="M601" t="str">
        <f t="shared" si="403"/>
        <v>19.7255630499408+2.32667646260212i</v>
      </c>
      <c r="N601" t="str">
        <f t="shared" si="404"/>
        <v>54.8187642223311i</v>
      </c>
      <c r="O601" t="str">
        <f t="shared" si="405"/>
        <v>0.14284534971371-0.295874139653455i</v>
      </c>
      <c r="P601">
        <f t="shared" si="406"/>
        <v>0.32855182308199771</v>
      </c>
      <c r="Q601" s="3">
        <f t="shared" si="407"/>
        <v>32.855182308199772</v>
      </c>
      <c r="Z601" s="1">
        <f t="shared" si="408"/>
        <v>600</v>
      </c>
      <c r="AA601" s="1">
        <f t="shared" si="440"/>
        <v>600000</v>
      </c>
      <c r="AB601" s="1">
        <f t="shared" si="409"/>
        <v>3768000</v>
      </c>
      <c r="AC601" t="str">
        <f t="shared" si="410"/>
        <v>56.52i</v>
      </c>
      <c r="AD601" t="str">
        <f t="shared" si="436"/>
        <v>-1.7012357776689i</v>
      </c>
      <c r="AE601" t="str">
        <f t="shared" si="411"/>
        <v>169.56i</v>
      </c>
      <c r="AF601" t="str">
        <f t="shared" si="412"/>
        <v>37.8913097765574+8.93873785717324i</v>
      </c>
      <c r="AG601" t="str">
        <f t="shared" si="413"/>
        <v>54.8187642223311i</v>
      </c>
      <c r="AH601" t="str">
        <f t="shared" si="414"/>
        <v>0.364614917192382-0.377611609847031i</v>
      </c>
      <c r="AI601">
        <f t="shared" si="415"/>
        <v>0.52491386505832927</v>
      </c>
      <c r="AJ601" s="3">
        <f t="shared" si="416"/>
        <v>52.491386505832928</v>
      </c>
      <c r="AT601" s="1">
        <f t="shared" si="417"/>
        <v>600</v>
      </c>
      <c r="AU601" s="1">
        <f t="shared" si="441"/>
        <v>600000</v>
      </c>
      <c r="AV601" s="1">
        <f t="shared" si="418"/>
        <v>3768000</v>
      </c>
      <c r="AW601" t="str">
        <f t="shared" si="419"/>
        <v>56.52i</v>
      </c>
      <c r="AX601" t="str">
        <f t="shared" si="437"/>
        <v>-1.7012357776689i</v>
      </c>
      <c r="AY601" t="str">
        <f t="shared" si="420"/>
        <v>169.56i</v>
      </c>
      <c r="AZ601" t="str">
        <f t="shared" si="421"/>
        <v>83.6373683324823+98.6522391277215i</v>
      </c>
      <c r="BA601" t="str">
        <f t="shared" si="422"/>
        <v>54.8187642223311i</v>
      </c>
      <c r="BB601" t="str">
        <f t="shared" si="423"/>
        <v>0.724599417146776-0.15008555026214i</v>
      </c>
      <c r="BC601">
        <f t="shared" si="424"/>
        <v>0.73997972115926036</v>
      </c>
      <c r="BD601" s="3">
        <f t="shared" si="425"/>
        <v>73.997972115926032</v>
      </c>
      <c r="BN601" s="1">
        <f t="shared" si="426"/>
        <v>600</v>
      </c>
      <c r="BO601" s="1">
        <f t="shared" si="442"/>
        <v>600000</v>
      </c>
      <c r="BP601" s="1">
        <f t="shared" si="427"/>
        <v>3768000</v>
      </c>
      <c r="BQ601" t="str">
        <f t="shared" si="428"/>
        <v>56.52i</v>
      </c>
      <c r="BR601" t="str">
        <f t="shared" si="438"/>
        <v>-1.7012357776689i</v>
      </c>
      <c r="BS601" t="str">
        <f t="shared" si="429"/>
        <v>169.56i</v>
      </c>
      <c r="BT601" t="str">
        <f t="shared" si="430"/>
        <v>14.2727095818106+168.349959681654i</v>
      </c>
      <c r="BU601" t="str">
        <f t="shared" si="431"/>
        <v>54.8187642223311i</v>
      </c>
      <c r="BV601" t="str">
        <f t="shared" si="432"/>
        <v>0.75536241782087-0.0156457459726358i</v>
      </c>
      <c r="BW601">
        <f t="shared" si="433"/>
        <v>0.7555244348287028</v>
      </c>
      <c r="BX601" s="3">
        <f t="shared" si="434"/>
        <v>75.552443482870274</v>
      </c>
    </row>
    <row r="602" spans="7:76" x14ac:dyDescent="0.35">
      <c r="G602" s="1">
        <f t="shared" si="399"/>
        <v>601</v>
      </c>
      <c r="H602" s="1">
        <f t="shared" si="439"/>
        <v>601000</v>
      </c>
      <c r="I602" s="1">
        <f t="shared" si="400"/>
        <v>3774280</v>
      </c>
      <c r="J602" t="str">
        <f t="shared" si="401"/>
        <v>56.6142i</v>
      </c>
      <c r="K602" t="str">
        <f t="shared" si="435"/>
        <v>-1.69840510249807i</v>
      </c>
      <c r="L602" t="str">
        <f t="shared" si="402"/>
        <v>169.8426i</v>
      </c>
      <c r="M602" t="str">
        <f t="shared" si="403"/>
        <v>19.7264630776408+2.32291110447447i</v>
      </c>
      <c r="N602" t="str">
        <f t="shared" si="404"/>
        <v>54.9157948975019i</v>
      </c>
      <c r="O602" t="str">
        <f t="shared" si="405"/>
        <v>0.142438307151203-0.295545798505592i</v>
      </c>
      <c r="P602">
        <f t="shared" si="406"/>
        <v>0.32807924402255079</v>
      </c>
      <c r="Q602" s="3">
        <f t="shared" si="407"/>
        <v>32.807924402255075</v>
      </c>
      <c r="Z602" s="1">
        <f t="shared" si="408"/>
        <v>601</v>
      </c>
      <c r="AA602" s="1">
        <f t="shared" si="440"/>
        <v>601000</v>
      </c>
      <c r="AB602" s="1">
        <f t="shared" si="409"/>
        <v>3774280</v>
      </c>
      <c r="AC602" t="str">
        <f t="shared" si="410"/>
        <v>56.6142i</v>
      </c>
      <c r="AD602" t="str">
        <f t="shared" si="436"/>
        <v>-1.69840510249807i</v>
      </c>
      <c r="AE602" t="str">
        <f t="shared" si="411"/>
        <v>169.8426i</v>
      </c>
      <c r="AF602" t="str">
        <f t="shared" si="412"/>
        <v>37.8979527513823+8.92542925070206i</v>
      </c>
      <c r="AG602" t="str">
        <f t="shared" si="413"/>
        <v>54.9157948975019i</v>
      </c>
      <c r="AH602" t="str">
        <f t="shared" si="414"/>
        <v>0.363947914106597-0.377578472534419i</v>
      </c>
      <c r="AI602">
        <f t="shared" si="415"/>
        <v>0.52442691302408184</v>
      </c>
      <c r="AJ602" s="3">
        <f t="shared" si="416"/>
        <v>52.442691302408186</v>
      </c>
      <c r="AT602" s="1">
        <f t="shared" si="417"/>
        <v>601</v>
      </c>
      <c r="AU602" s="1">
        <f t="shared" si="441"/>
        <v>601000</v>
      </c>
      <c r="AV602" s="1">
        <f t="shared" si="418"/>
        <v>3774280</v>
      </c>
      <c r="AW602" t="str">
        <f t="shared" si="419"/>
        <v>56.6142i</v>
      </c>
      <c r="AX602" t="str">
        <f t="shared" si="437"/>
        <v>-1.69840510249807i</v>
      </c>
      <c r="AY602" t="str">
        <f t="shared" si="420"/>
        <v>169.8426i</v>
      </c>
      <c r="AZ602" t="str">
        <f t="shared" si="421"/>
        <v>83.7994817402723+98.6789907128981i</v>
      </c>
      <c r="BA602" t="str">
        <f t="shared" si="422"/>
        <v>54.9157948975019i</v>
      </c>
      <c r="BB602" t="str">
        <f t="shared" si="423"/>
        <v>0.724477059987293-0.150322027462484i</v>
      </c>
      <c r="BC602">
        <f t="shared" si="424"/>
        <v>0.73990791480309459</v>
      </c>
      <c r="BD602" s="3">
        <f t="shared" si="425"/>
        <v>73.990791480309454</v>
      </c>
      <c r="BN602" s="1">
        <f t="shared" si="426"/>
        <v>601</v>
      </c>
      <c r="BO602" s="1">
        <f t="shared" si="442"/>
        <v>601000</v>
      </c>
      <c r="BP602" s="1">
        <f t="shared" si="427"/>
        <v>3774280</v>
      </c>
      <c r="BQ602" t="str">
        <f t="shared" si="428"/>
        <v>56.6142i</v>
      </c>
      <c r="BR602" t="str">
        <f t="shared" si="438"/>
        <v>-1.69840510249807i</v>
      </c>
      <c r="BS602" t="str">
        <f t="shared" si="429"/>
        <v>169.8426i</v>
      </c>
      <c r="BT602" t="str">
        <f t="shared" si="430"/>
        <v>14.3199840013427+168.626528342627i</v>
      </c>
      <c r="BU602" t="str">
        <f t="shared" si="431"/>
        <v>54.9157948975019i</v>
      </c>
      <c r="BV602" t="str">
        <f t="shared" si="432"/>
        <v>0.755342244116687-0.0156726256543822i</v>
      </c>
      <c r="BW602">
        <f t="shared" si="433"/>
        <v>0.75550482258032969</v>
      </c>
      <c r="BX602" s="3">
        <f t="shared" si="434"/>
        <v>75.550482258032972</v>
      </c>
    </row>
    <row r="603" spans="7:76" x14ac:dyDescent="0.35">
      <c r="G603" s="1">
        <f t="shared" si="399"/>
        <v>602</v>
      </c>
      <c r="H603" s="1">
        <f t="shared" si="439"/>
        <v>602000</v>
      </c>
      <c r="I603" s="1">
        <f t="shared" si="400"/>
        <v>3780560</v>
      </c>
      <c r="J603" t="str">
        <f t="shared" si="401"/>
        <v>56.7084i</v>
      </c>
      <c r="K603" t="str">
        <f t="shared" si="435"/>
        <v>-1.69558383156369i</v>
      </c>
      <c r="L603" t="str">
        <f t="shared" si="402"/>
        <v>170.1252i</v>
      </c>
      <c r="M603" t="str">
        <f t="shared" si="403"/>
        <v>19.7273587054024+2.3191577385834i</v>
      </c>
      <c r="N603" t="str">
        <f t="shared" si="404"/>
        <v>55.0128161684363i</v>
      </c>
      <c r="O603" t="str">
        <f t="shared" si="405"/>
        <v>0.14203290877095-0.295217893483933i</v>
      </c>
      <c r="P603">
        <f t="shared" si="406"/>
        <v>0.32760792390756949</v>
      </c>
      <c r="Q603" s="3">
        <f t="shared" si="407"/>
        <v>32.760792390756947</v>
      </c>
      <c r="Z603" s="1">
        <f t="shared" si="408"/>
        <v>602</v>
      </c>
      <c r="AA603" s="1">
        <f t="shared" si="440"/>
        <v>602000</v>
      </c>
      <c r="AB603" s="1">
        <f t="shared" si="409"/>
        <v>3780560</v>
      </c>
      <c r="AC603" t="str">
        <f t="shared" si="410"/>
        <v>56.7084i</v>
      </c>
      <c r="AD603" t="str">
        <f t="shared" si="436"/>
        <v>-1.69558383156369i</v>
      </c>
      <c r="AE603" t="str">
        <f t="shared" si="411"/>
        <v>170.1252i</v>
      </c>
      <c r="AF603" t="str">
        <f t="shared" si="412"/>
        <v>37.9045649614672+8.91215762543519i</v>
      </c>
      <c r="AG603" t="str">
        <f t="shared" si="413"/>
        <v>55.0128161684363i</v>
      </c>
      <c r="AH603" t="str">
        <f t="shared" si="414"/>
        <v>0.363282269222576-0.377544285996792i</v>
      </c>
      <c r="AI603">
        <f t="shared" si="415"/>
        <v>0.52394054531056444</v>
      </c>
      <c r="AJ603" s="3">
        <f t="shared" si="416"/>
        <v>52.394054531056447</v>
      </c>
      <c r="AT603" s="1">
        <f t="shared" si="417"/>
        <v>602</v>
      </c>
      <c r="AU603" s="1">
        <f t="shared" si="441"/>
        <v>602000</v>
      </c>
      <c r="AV603" s="1">
        <f t="shared" si="418"/>
        <v>3780560</v>
      </c>
      <c r="AW603" t="str">
        <f t="shared" si="419"/>
        <v>56.7084i</v>
      </c>
      <c r="AX603" t="str">
        <f t="shared" si="437"/>
        <v>-1.69558383156369i</v>
      </c>
      <c r="AY603" t="str">
        <f t="shared" si="420"/>
        <v>170.1252i</v>
      </c>
      <c r="AZ603" t="str">
        <f t="shared" si="421"/>
        <v>83.9614129097932+98.7054391821943i</v>
      </c>
      <c r="BA603" t="str">
        <f t="shared" si="422"/>
        <v>55.0128161684363i</v>
      </c>
      <c r="BB603" t="str">
        <f t="shared" si="423"/>
        <v>0.724354656432142-0.150558386544086i</v>
      </c>
      <c r="BC603">
        <f t="shared" si="424"/>
        <v>0.73983612783756714</v>
      </c>
      <c r="BD603" s="3">
        <f t="shared" si="425"/>
        <v>73.983612783756712</v>
      </c>
      <c r="BN603" s="1">
        <f t="shared" si="426"/>
        <v>602</v>
      </c>
      <c r="BO603" s="1">
        <f t="shared" si="442"/>
        <v>602000</v>
      </c>
      <c r="BP603" s="1">
        <f t="shared" si="427"/>
        <v>3780560</v>
      </c>
      <c r="BQ603" t="str">
        <f t="shared" si="428"/>
        <v>56.7084i</v>
      </c>
      <c r="BR603" t="str">
        <f t="shared" si="438"/>
        <v>-1.69558383156369i</v>
      </c>
      <c r="BS603" t="str">
        <f t="shared" si="429"/>
        <v>170.1252i</v>
      </c>
      <c r="BT603" t="str">
        <f t="shared" si="430"/>
        <v>14.3673348894636+168.903077139232i</v>
      </c>
      <c r="BU603" t="str">
        <f t="shared" si="431"/>
        <v>55.0128161684363i</v>
      </c>
      <c r="BV603" t="str">
        <f t="shared" si="432"/>
        <v>0.75532216435701-0.015699503741263i</v>
      </c>
      <c r="BW603">
        <f t="shared" si="433"/>
        <v>0.75548530520896306</v>
      </c>
      <c r="BX603" s="3">
        <f t="shared" si="434"/>
        <v>75.548530520896307</v>
      </c>
    </row>
    <row r="604" spans="7:76" x14ac:dyDescent="0.35">
      <c r="G604" s="1">
        <f t="shared" si="399"/>
        <v>603</v>
      </c>
      <c r="H604" s="1">
        <f t="shared" si="439"/>
        <v>603000</v>
      </c>
      <c r="I604" s="1">
        <f t="shared" si="400"/>
        <v>3786840</v>
      </c>
      <c r="J604" t="str">
        <f t="shared" si="401"/>
        <v>56.8026i</v>
      </c>
      <c r="K604" t="str">
        <f t="shared" si="435"/>
        <v>-1.69277191807851i</v>
      </c>
      <c r="L604" t="str">
        <f t="shared" si="402"/>
        <v>170.4078i</v>
      </c>
      <c r="M604" t="str">
        <f t="shared" si="403"/>
        <v>19.7282499617258+2.31541630861097i</v>
      </c>
      <c r="N604" t="str">
        <f t="shared" si="404"/>
        <v>55.1098280819215i</v>
      </c>
      <c r="O604" t="str">
        <f t="shared" si="405"/>
        <v>0.141629146271155-0.294890425664684i</v>
      </c>
      <c r="P604">
        <f t="shared" si="406"/>
        <v>0.32713785813047491</v>
      </c>
      <c r="Q604" s="3">
        <f t="shared" si="407"/>
        <v>32.713785813047494</v>
      </c>
      <c r="Z604" s="1">
        <f t="shared" si="408"/>
        <v>603</v>
      </c>
      <c r="AA604" s="1">
        <f t="shared" si="440"/>
        <v>603000</v>
      </c>
      <c r="AB604" s="1">
        <f t="shared" si="409"/>
        <v>3786840</v>
      </c>
      <c r="AC604" t="str">
        <f t="shared" si="410"/>
        <v>56.8026i</v>
      </c>
      <c r="AD604" t="str">
        <f t="shared" si="436"/>
        <v>-1.69277191807851i</v>
      </c>
      <c r="AE604" t="str">
        <f t="shared" si="411"/>
        <v>170.4078i</v>
      </c>
      <c r="AF604" t="str">
        <f t="shared" si="412"/>
        <v>37.9111465928095+8.89892284104589i</v>
      </c>
      <c r="AG604" t="str">
        <f t="shared" si="413"/>
        <v>55.1098280819215i</v>
      </c>
      <c r="AH604" t="str">
        <f t="shared" si="414"/>
        <v>0.362617980881445-0.377509056402381i</v>
      </c>
      <c r="AI604">
        <f t="shared" si="415"/>
        <v>0.52345476186997486</v>
      </c>
      <c r="AJ604" s="3">
        <f t="shared" si="416"/>
        <v>52.345476186997487</v>
      </c>
      <c r="AT604" s="1">
        <f t="shared" si="417"/>
        <v>603</v>
      </c>
      <c r="AU604" s="1">
        <f t="shared" si="441"/>
        <v>603000</v>
      </c>
      <c r="AV604" s="1">
        <f t="shared" si="418"/>
        <v>3786840</v>
      </c>
      <c r="AW604" t="str">
        <f t="shared" si="419"/>
        <v>56.8026i</v>
      </c>
      <c r="AX604" t="str">
        <f t="shared" si="437"/>
        <v>-1.69277191807851i</v>
      </c>
      <c r="AY604" t="str">
        <f t="shared" si="420"/>
        <v>170.4078i</v>
      </c>
      <c r="AZ604" t="str">
        <f t="shared" si="421"/>
        <v>84.123161477944+98.731585617494i</v>
      </c>
      <c r="BA604" t="str">
        <f t="shared" si="422"/>
        <v>55.1098280819215i</v>
      </c>
      <c r="BB604" t="str">
        <f t="shared" si="423"/>
        <v>0.724232205973639-0.150794627463723i</v>
      </c>
      <c r="BC604">
        <f t="shared" si="424"/>
        <v>0.73976435967229903</v>
      </c>
      <c r="BD604" s="3">
        <f t="shared" si="425"/>
        <v>73.976435967229904</v>
      </c>
      <c r="BN604" s="1">
        <f t="shared" si="426"/>
        <v>603</v>
      </c>
      <c r="BO604" s="1">
        <f t="shared" si="442"/>
        <v>603000</v>
      </c>
      <c r="BP604" s="1">
        <f t="shared" si="427"/>
        <v>3786840</v>
      </c>
      <c r="BQ604" t="str">
        <f t="shared" si="428"/>
        <v>56.8026i</v>
      </c>
      <c r="BR604" t="str">
        <f t="shared" si="438"/>
        <v>-1.69277191807851i</v>
      </c>
      <c r="BS604" t="str">
        <f t="shared" si="429"/>
        <v>170.4078i</v>
      </c>
      <c r="BT604" t="str">
        <f t="shared" si="430"/>
        <v>14.4147622350715+169.179606039999i</v>
      </c>
      <c r="BU604" t="str">
        <f t="shared" si="431"/>
        <v>55.1098280819215i</v>
      </c>
      <c r="BV604" t="str">
        <f t="shared" si="432"/>
        <v>0.755302177898867-0.0157263802409448i</v>
      </c>
      <c r="BW604">
        <f t="shared" si="433"/>
        <v>0.75546588207162246</v>
      </c>
      <c r="BX604" s="3">
        <f t="shared" si="434"/>
        <v>75.546588207162245</v>
      </c>
    </row>
    <row r="605" spans="7:76" x14ac:dyDescent="0.35">
      <c r="G605" s="1">
        <f t="shared" si="399"/>
        <v>604</v>
      </c>
      <c r="H605" s="1">
        <f t="shared" si="439"/>
        <v>604000</v>
      </c>
      <c r="I605" s="1">
        <f t="shared" si="400"/>
        <v>3793120</v>
      </c>
      <c r="J605" t="str">
        <f t="shared" si="401"/>
        <v>56.8968i</v>
      </c>
      <c r="K605" t="str">
        <f t="shared" si="435"/>
        <v>-1.68996931556513i</v>
      </c>
      <c r="L605" t="str">
        <f t="shared" si="402"/>
        <v>170.6904i</v>
      </c>
      <c r="M605" t="str">
        <f t="shared" si="403"/>
        <v>19.7291368748816+2.31168675858532i</v>
      </c>
      <c r="N605" t="str">
        <f t="shared" si="404"/>
        <v>55.2068306844349i</v>
      </c>
      <c r="O605" t="str">
        <f t="shared" si="405"/>
        <v>0.141227011398399-0.294563396098592i</v>
      </c>
      <c r="P605">
        <f t="shared" si="406"/>
        <v>0.32666904210478764</v>
      </c>
      <c r="Q605" s="3">
        <f t="shared" si="407"/>
        <v>32.666904210478762</v>
      </c>
      <c r="Z605" s="1">
        <f t="shared" si="408"/>
        <v>604</v>
      </c>
      <c r="AA605" s="1">
        <f t="shared" si="440"/>
        <v>604000</v>
      </c>
      <c r="AB605" s="1">
        <f t="shared" si="409"/>
        <v>3793120</v>
      </c>
      <c r="AC605" t="str">
        <f t="shared" si="410"/>
        <v>56.8968i</v>
      </c>
      <c r="AD605" t="str">
        <f t="shared" si="436"/>
        <v>-1.68996931556513i</v>
      </c>
      <c r="AE605" t="str">
        <f t="shared" si="411"/>
        <v>170.6904i</v>
      </c>
      <c r="AF605" t="str">
        <f t="shared" si="412"/>
        <v>37.9176978300327+8.88572475781477i</v>
      </c>
      <c r="AG605" t="str">
        <f t="shared" si="413"/>
        <v>55.2068306844349i</v>
      </c>
      <c r="AH605" t="str">
        <f t="shared" si="414"/>
        <v>0.361955047414447-0.377472789892357i</v>
      </c>
      <c r="AI605">
        <f t="shared" si="415"/>
        <v>0.52296956264960015</v>
      </c>
      <c r="AJ605" s="3">
        <f t="shared" si="416"/>
        <v>52.296956264960016</v>
      </c>
      <c r="AT605" s="1">
        <f t="shared" si="417"/>
        <v>604</v>
      </c>
      <c r="AU605" s="1">
        <f t="shared" si="441"/>
        <v>604000</v>
      </c>
      <c r="AV605" s="1">
        <f t="shared" si="418"/>
        <v>3793120</v>
      </c>
      <c r="AW605" t="str">
        <f t="shared" si="419"/>
        <v>56.8968i</v>
      </c>
      <c r="AX605" t="str">
        <f t="shared" si="437"/>
        <v>-1.68996931556513i</v>
      </c>
      <c r="AY605" t="str">
        <f t="shared" si="420"/>
        <v>170.6904i</v>
      </c>
      <c r="AZ605" t="str">
        <f t="shared" si="421"/>
        <v>84.2847270861753+98.7574310988495i</v>
      </c>
      <c r="BA605" t="str">
        <f t="shared" si="422"/>
        <v>55.2068306844349i</v>
      </c>
      <c r="BB605" t="str">
        <f t="shared" si="423"/>
        <v>0.724109708109629-0.15103075017783i</v>
      </c>
      <c r="BC605">
        <f t="shared" si="424"/>
        <v>0.73969260972236994</v>
      </c>
      <c r="BD605" s="3">
        <f t="shared" si="425"/>
        <v>73.969260972236995</v>
      </c>
      <c r="BN605" s="1">
        <f t="shared" si="426"/>
        <v>604</v>
      </c>
      <c r="BO605" s="1">
        <f t="shared" si="442"/>
        <v>604000</v>
      </c>
      <c r="BP605" s="1">
        <f t="shared" si="427"/>
        <v>3793120</v>
      </c>
      <c r="BQ605" t="str">
        <f t="shared" si="428"/>
        <v>56.8968i</v>
      </c>
      <c r="BR605" t="str">
        <f t="shared" si="438"/>
        <v>-1.68996931556513i</v>
      </c>
      <c r="BS605" t="str">
        <f t="shared" si="429"/>
        <v>170.6904i</v>
      </c>
      <c r="BT605" t="str">
        <f t="shared" si="430"/>
        <v>14.4622660270475+169.456115013468i</v>
      </c>
      <c r="BU605" t="str">
        <f t="shared" si="431"/>
        <v>55.2068306844349i</v>
      </c>
      <c r="BV605" t="str">
        <f t="shared" si="432"/>
        <v>0.755282284104685-0.015753255161038i</v>
      </c>
      <c r="BW605">
        <f t="shared" si="433"/>
        <v>0.75544655253072601</v>
      </c>
      <c r="BX605" s="3">
        <f t="shared" si="434"/>
        <v>75.544655253072605</v>
      </c>
    </row>
    <row r="606" spans="7:76" x14ac:dyDescent="0.35">
      <c r="G606" s="1">
        <f t="shared" si="399"/>
        <v>605</v>
      </c>
      <c r="H606" s="1">
        <f t="shared" si="439"/>
        <v>605000</v>
      </c>
      <c r="I606" s="1">
        <f t="shared" si="400"/>
        <v>3799400</v>
      </c>
      <c r="J606" t="str">
        <f t="shared" si="401"/>
        <v>56.991i</v>
      </c>
      <c r="K606" t="str">
        <f t="shared" si="435"/>
        <v>-1.68717597785345i</v>
      </c>
      <c r="L606" t="str">
        <f t="shared" si="402"/>
        <v>170.973i</v>
      </c>
      <c r="M606" t="str">
        <f t="shared" si="403"/>
        <v>19.7300194729135+2.30796903287811i</v>
      </c>
      <c r="N606" t="str">
        <f t="shared" si="404"/>
        <v>55.3038240221466i</v>
      </c>
      <c r="O606" t="str">
        <f t="shared" si="405"/>
        <v>0.140826495947338-0.294236805811269i</v>
      </c>
      <c r="P606">
        <f t="shared" si="406"/>
        <v>0.32620147126403953</v>
      </c>
      <c r="Q606" s="3">
        <f t="shared" si="407"/>
        <v>32.62014712640395</v>
      </c>
      <c r="Z606" s="1">
        <f t="shared" si="408"/>
        <v>605</v>
      </c>
      <c r="AA606" s="1">
        <f t="shared" si="440"/>
        <v>605000</v>
      </c>
      <c r="AB606" s="1">
        <f t="shared" si="409"/>
        <v>3799400</v>
      </c>
      <c r="AC606" t="str">
        <f t="shared" si="410"/>
        <v>56.991i</v>
      </c>
      <c r="AD606" t="str">
        <f t="shared" si="436"/>
        <v>-1.68717597785345i</v>
      </c>
      <c r="AE606" t="str">
        <f t="shared" si="411"/>
        <v>170.973i</v>
      </c>
      <c r="AF606" t="str">
        <f t="shared" si="412"/>
        <v>37.9242188563978+8.87256323662749i</v>
      </c>
      <c r="AG606" t="str">
        <f t="shared" si="413"/>
        <v>55.3038240221466i</v>
      </c>
      <c r="AH606" t="str">
        <f t="shared" si="414"/>
        <v>0.361293467143053-0.377435492580898i</v>
      </c>
      <c r="AI606">
        <f t="shared" si="415"/>
        <v>0.52248494759182629</v>
      </c>
      <c r="AJ606" s="3">
        <f t="shared" si="416"/>
        <v>52.248494759182627</v>
      </c>
      <c r="AT606" s="1">
        <f t="shared" si="417"/>
        <v>605</v>
      </c>
      <c r="AU606" s="1">
        <f t="shared" si="441"/>
        <v>605000</v>
      </c>
      <c r="AV606" s="1">
        <f t="shared" si="418"/>
        <v>3799400</v>
      </c>
      <c r="AW606" t="str">
        <f t="shared" si="419"/>
        <v>56.991i</v>
      </c>
      <c r="AX606" t="str">
        <f t="shared" si="437"/>
        <v>-1.68717597785345i</v>
      </c>
      <c r="AY606" t="str">
        <f t="shared" si="420"/>
        <v>170.973i</v>
      </c>
      <c r="AZ606" t="str">
        <f t="shared" si="421"/>
        <v>84.4461093804654+98.7829767044684i</v>
      </c>
      <c r="BA606" t="str">
        <f t="shared" si="422"/>
        <v>55.3038240221466i</v>
      </c>
      <c r="BB606" t="str">
        <f t="shared" si="423"/>
        <v>0.723987162343414-0.151266754642501i</v>
      </c>
      <c r="BC606">
        <f t="shared" si="424"/>
        <v>0.73962087740824589</v>
      </c>
      <c r="BD606" s="3">
        <f t="shared" si="425"/>
        <v>73.962087740824586</v>
      </c>
      <c r="BN606" s="1">
        <f t="shared" si="426"/>
        <v>605</v>
      </c>
      <c r="BO606" s="1">
        <f t="shared" si="442"/>
        <v>605000</v>
      </c>
      <c r="BP606" s="1">
        <f t="shared" si="427"/>
        <v>3799400</v>
      </c>
      <c r="BQ606" t="str">
        <f t="shared" si="428"/>
        <v>56.991i</v>
      </c>
      <c r="BR606" t="str">
        <f t="shared" si="438"/>
        <v>-1.68717597785345i</v>
      </c>
      <c r="BS606" t="str">
        <f t="shared" si="429"/>
        <v>170.973i</v>
      </c>
      <c r="BT606" t="str">
        <f t="shared" si="430"/>
        <v>14.5098462542555+169.732604028186i</v>
      </c>
      <c r="BU606" t="str">
        <f t="shared" si="431"/>
        <v>55.3038240221466i</v>
      </c>
      <c r="BV606" t="str">
        <f t="shared" si="432"/>
        <v>0.75526248234224-0.0157801285090962i</v>
      </c>
      <c r="BW606">
        <f t="shared" si="433"/>
        <v>0.75542731595404078</v>
      </c>
      <c r="BX606" s="3">
        <f t="shared" si="434"/>
        <v>75.542731595404078</v>
      </c>
    </row>
    <row r="607" spans="7:76" x14ac:dyDescent="0.35">
      <c r="G607" s="1">
        <f t="shared" si="399"/>
        <v>606</v>
      </c>
      <c r="H607" s="1">
        <f t="shared" si="439"/>
        <v>606000</v>
      </c>
      <c r="I607" s="1">
        <f t="shared" si="400"/>
        <v>3805680</v>
      </c>
      <c r="J607" t="str">
        <f t="shared" si="401"/>
        <v>57.0852i</v>
      </c>
      <c r="K607" t="str">
        <f t="shared" si="435"/>
        <v>-1.68439185907812i</v>
      </c>
      <c r="L607" t="str">
        <f t="shared" si="402"/>
        <v>171.2556i</v>
      </c>
      <c r="M607" t="str">
        <f t="shared" si="403"/>
        <v>19.7308977836401+2.3042630762019i</v>
      </c>
      <c r="N607" t="str">
        <f t="shared" si="404"/>
        <v>55.4008081409219i</v>
      </c>
      <c r="O607" t="str">
        <f t="shared" si="405"/>
        <v>0.140427591760407-0.293910655803504i</v>
      </c>
      <c r="P607">
        <f t="shared" si="406"/>
        <v>0.32573514106168117</v>
      </c>
      <c r="Q607" s="3">
        <f t="shared" si="407"/>
        <v>32.573514106168119</v>
      </c>
      <c r="Z607" s="1">
        <f t="shared" si="408"/>
        <v>606</v>
      </c>
      <c r="AA607" s="1">
        <f t="shared" si="440"/>
        <v>606000</v>
      </c>
      <c r="AB607" s="1">
        <f t="shared" si="409"/>
        <v>3805680</v>
      </c>
      <c r="AC607" t="str">
        <f t="shared" si="410"/>
        <v>57.0852i</v>
      </c>
      <c r="AD607" t="str">
        <f t="shared" si="436"/>
        <v>-1.68439185907812i</v>
      </c>
      <c r="AE607" t="str">
        <f t="shared" si="411"/>
        <v>171.2556i</v>
      </c>
      <c r="AF607" t="str">
        <f t="shared" si="412"/>
        <v>37.9307098538156+8.85943813897252i</v>
      </c>
      <c r="AG607" t="str">
        <f t="shared" si="413"/>
        <v>55.4008081409219i</v>
      </c>
      <c r="AH607" t="str">
        <f t="shared" si="414"/>
        <v>0.360633238379077-0.377397170555269i</v>
      </c>
      <c r="AI607">
        <f t="shared" si="415"/>
        <v>0.52200091663415971</v>
      </c>
      <c r="AJ607" s="3">
        <f t="shared" si="416"/>
        <v>52.200091663415968</v>
      </c>
      <c r="AT607" s="1">
        <f t="shared" si="417"/>
        <v>606</v>
      </c>
      <c r="AU607" s="1">
        <f t="shared" si="441"/>
        <v>606000</v>
      </c>
      <c r="AV607" s="1">
        <f t="shared" si="418"/>
        <v>3805680</v>
      </c>
      <c r="AW607" t="str">
        <f t="shared" si="419"/>
        <v>57.0852i</v>
      </c>
      <c r="AX607" t="str">
        <f t="shared" si="437"/>
        <v>-1.68439185907812i</v>
      </c>
      <c r="AY607" t="str">
        <f t="shared" si="420"/>
        <v>171.2556i</v>
      </c>
      <c r="AZ607" t="str">
        <f t="shared" si="421"/>
        <v>84.6073080112973+98.8082235107024i</v>
      </c>
      <c r="BA607" t="str">
        <f t="shared" si="422"/>
        <v>55.4008081409219i</v>
      </c>
      <c r="BB607" t="str">
        <f t="shared" si="423"/>
        <v>0.723864568183731-0.151502640813487i</v>
      </c>
      <c r="BC607">
        <f t="shared" si="424"/>
        <v>0.73954916215575539</v>
      </c>
      <c r="BD607" s="3">
        <f t="shared" si="425"/>
        <v>73.954916215575537</v>
      </c>
      <c r="BN607" s="1">
        <f t="shared" si="426"/>
        <v>606</v>
      </c>
      <c r="BO607" s="1">
        <f t="shared" si="442"/>
        <v>606000</v>
      </c>
      <c r="BP607" s="1">
        <f t="shared" si="427"/>
        <v>3805680</v>
      </c>
      <c r="BQ607" t="str">
        <f t="shared" si="428"/>
        <v>57.0852i</v>
      </c>
      <c r="BR607" t="str">
        <f t="shared" si="438"/>
        <v>-1.68439185907812i</v>
      </c>
      <c r="BS607" t="str">
        <f t="shared" si="429"/>
        <v>171.2556i</v>
      </c>
      <c r="BT607" t="str">
        <f t="shared" si="430"/>
        <v>14.5575029055424+170.009073052705i</v>
      </c>
      <c r="BU607" t="str">
        <f t="shared" si="431"/>
        <v>55.4008081409219i</v>
      </c>
      <c r="BV607" t="str">
        <f t="shared" si="432"/>
        <v>0.755242771984593-0.0158070002926186i</v>
      </c>
      <c r="BW607">
        <f t="shared" si="433"/>
        <v>0.75540817171461871</v>
      </c>
      <c r="BX607" s="3">
        <f t="shared" si="434"/>
        <v>75.540817171461867</v>
      </c>
    </row>
    <row r="608" spans="7:76" x14ac:dyDescent="0.35">
      <c r="G608" s="1">
        <f t="shared" si="399"/>
        <v>607</v>
      </c>
      <c r="H608" s="1">
        <f t="shared" si="439"/>
        <v>607000</v>
      </c>
      <c r="I608" s="1">
        <f t="shared" si="400"/>
        <v>3811960</v>
      </c>
      <c r="J608" t="str">
        <f t="shared" si="401"/>
        <v>57.1794i</v>
      </c>
      <c r="K608" t="str">
        <f t="shared" si="435"/>
        <v>-1.68161691367601i</v>
      </c>
      <c r="L608" t="str">
        <f t="shared" si="402"/>
        <v>171.5382i</v>
      </c>
      <c r="M608" t="str">
        <f t="shared" si="403"/>
        <v>19.7317718346575+2.30056883360762i</v>
      </c>
      <c r="N608" t="str">
        <f t="shared" si="404"/>
        <v>55.497783086324i</v>
      </c>
      <c r="O608" t="str">
        <f t="shared" si="405"/>
        <v>0.140030290727516-0.293584947051575i</v>
      </c>
      <c r="P608">
        <f t="shared" si="406"/>
        <v>0.32527004697098805</v>
      </c>
      <c r="Q608" s="3">
        <f t="shared" si="407"/>
        <v>32.527004697098803</v>
      </c>
      <c r="Z608" s="1">
        <f t="shared" si="408"/>
        <v>607</v>
      </c>
      <c r="AA608" s="1">
        <f t="shared" si="440"/>
        <v>607000</v>
      </c>
      <c r="AB608" s="1">
        <f t="shared" si="409"/>
        <v>3811960</v>
      </c>
      <c r="AC608" t="str">
        <f t="shared" si="410"/>
        <v>57.1794i</v>
      </c>
      <c r="AD608" t="str">
        <f t="shared" si="436"/>
        <v>-1.68161691367601i</v>
      </c>
      <c r="AE608" t="str">
        <f t="shared" si="411"/>
        <v>171.5382i</v>
      </c>
      <c r="AF608" t="str">
        <f t="shared" si="412"/>
        <v>37.9371710028579+8.84634932693894i</v>
      </c>
      <c r="AG608" t="str">
        <f t="shared" si="413"/>
        <v>55.497783086324i</v>
      </c>
      <c r="AH608" t="str">
        <f t="shared" si="414"/>
        <v>0.359974359424785-0.377357829875887i</v>
      </c>
      <c r="AI608">
        <f t="shared" si="415"/>
        <v>0.52151746970923529</v>
      </c>
      <c r="AJ608" s="3">
        <f t="shared" si="416"/>
        <v>52.151746970923526</v>
      </c>
      <c r="AT608" s="1">
        <f t="shared" si="417"/>
        <v>607</v>
      </c>
      <c r="AU608" s="1">
        <f t="shared" si="441"/>
        <v>607000</v>
      </c>
      <c r="AV608" s="1">
        <f t="shared" si="418"/>
        <v>3811960</v>
      </c>
      <c r="AW608" t="str">
        <f t="shared" si="419"/>
        <v>57.1794i</v>
      </c>
      <c r="AX608" t="str">
        <f t="shared" si="437"/>
        <v>-1.68161691367601i</v>
      </c>
      <c r="AY608" t="str">
        <f t="shared" si="420"/>
        <v>171.5382i</v>
      </c>
      <c r="AZ608" t="str">
        <f t="shared" si="421"/>
        <v>84.768322633635+98.8331725920349i</v>
      </c>
      <c r="BA608" t="str">
        <f t="shared" si="422"/>
        <v>55.497783086324i</v>
      </c>
      <c r="BB608" t="str">
        <f t="shared" si="423"/>
        <v>0.723741925144666-0.151738408646216i</v>
      </c>
      <c r="BC608">
        <f t="shared" si="424"/>
        <v>0.7394774633960074</v>
      </c>
      <c r="BD608" s="3">
        <f t="shared" si="425"/>
        <v>73.947746339600741</v>
      </c>
      <c r="BN608" s="1">
        <f t="shared" si="426"/>
        <v>607</v>
      </c>
      <c r="BO608" s="1">
        <f t="shared" si="442"/>
        <v>607000</v>
      </c>
      <c r="BP608" s="1">
        <f t="shared" si="427"/>
        <v>3811960</v>
      </c>
      <c r="BQ608" t="str">
        <f t="shared" si="428"/>
        <v>57.1794i</v>
      </c>
      <c r="BR608" t="str">
        <f t="shared" si="438"/>
        <v>-1.68161691367601i</v>
      </c>
      <c r="BS608" t="str">
        <f t="shared" si="429"/>
        <v>171.5382i</v>
      </c>
      <c r="BT608" t="str">
        <f t="shared" si="430"/>
        <v>14.6052359697379+170.285522055588i</v>
      </c>
      <c r="BU608" t="str">
        <f t="shared" si="431"/>
        <v>55.497783086324i</v>
      </c>
      <c r="BV608" t="str">
        <f t="shared" si="432"/>
        <v>0.755223152410041-0.0158338705190488i</v>
      </c>
      <c r="BW608">
        <f t="shared" si="433"/>
        <v>0.75538911919074803</v>
      </c>
      <c r="BX608" s="3">
        <f t="shared" si="434"/>
        <v>75.538911919074806</v>
      </c>
    </row>
    <row r="609" spans="7:76" x14ac:dyDescent="0.35">
      <c r="G609" s="1">
        <f t="shared" si="399"/>
        <v>608</v>
      </c>
      <c r="H609" s="1">
        <f t="shared" si="439"/>
        <v>608000</v>
      </c>
      <c r="I609" s="1">
        <f t="shared" si="400"/>
        <v>3818240</v>
      </c>
      <c r="J609" t="str">
        <f t="shared" si="401"/>
        <v>57.2736i</v>
      </c>
      <c r="K609" t="str">
        <f t="shared" si="435"/>
        <v>-1.67885109638378i</v>
      </c>
      <c r="L609" t="str">
        <f t="shared" si="402"/>
        <v>171.8208i</v>
      </c>
      <c r="M609" t="str">
        <f t="shared" si="403"/>
        <v>19.7326416533409+2.29688625048201i</v>
      </c>
      <c r="N609" t="str">
        <f t="shared" si="404"/>
        <v>55.5947489036162i</v>
      </c>
      <c r="O609" t="str">
        <f t="shared" si="405"/>
        <v>0.139634584785752-0.293259680507552i</v>
      </c>
      <c r="P609">
        <f t="shared" si="406"/>
        <v>0.32480618448496457</v>
      </c>
      <c r="Q609" s="3">
        <f t="shared" si="407"/>
        <v>32.480618448496458</v>
      </c>
      <c r="Z609" s="1">
        <f t="shared" si="408"/>
        <v>608</v>
      </c>
      <c r="AA609" s="1">
        <f t="shared" si="440"/>
        <v>608000</v>
      </c>
      <c r="AB609" s="1">
        <f t="shared" si="409"/>
        <v>3818240</v>
      </c>
      <c r="AC609" t="str">
        <f t="shared" si="410"/>
        <v>57.2736i</v>
      </c>
      <c r="AD609" t="str">
        <f t="shared" si="436"/>
        <v>-1.67885109638378i</v>
      </c>
      <c r="AE609" t="str">
        <f t="shared" si="411"/>
        <v>171.8208i</v>
      </c>
      <c r="AF609" t="str">
        <f t="shared" si="412"/>
        <v>37.9436024827695+8.83329666321411i</v>
      </c>
      <c r="AG609" t="str">
        <f t="shared" si="413"/>
        <v>55.5947489036162i</v>
      </c>
      <c r="AH609" t="str">
        <f t="shared" si="414"/>
        <v>0.359316828573009-0.377317476576401i</v>
      </c>
      <c r="AI609">
        <f t="shared" si="415"/>
        <v>0.52103460674483815</v>
      </c>
      <c r="AJ609" s="3">
        <f t="shared" si="416"/>
        <v>52.103460674483813</v>
      </c>
      <c r="AT609" s="1">
        <f t="shared" si="417"/>
        <v>608</v>
      </c>
      <c r="AU609" s="1">
        <f t="shared" si="441"/>
        <v>608000</v>
      </c>
      <c r="AV609" s="1">
        <f t="shared" si="418"/>
        <v>3818240</v>
      </c>
      <c r="AW609" t="str">
        <f t="shared" si="419"/>
        <v>57.2736i</v>
      </c>
      <c r="AX609" t="str">
        <f t="shared" si="437"/>
        <v>-1.67885109638378i</v>
      </c>
      <c r="AY609" t="str">
        <f t="shared" si="420"/>
        <v>171.8208i</v>
      </c>
      <c r="AZ609" t="str">
        <f t="shared" si="421"/>
        <v>84.9291529069011+98.8578250210697i</v>
      </c>
      <c r="BA609" t="str">
        <f t="shared" si="422"/>
        <v>55.5947489036162i</v>
      </c>
      <c r="BB609" t="str">
        <f t="shared" si="423"/>
        <v>0.723619232745628-0.151974058095782i</v>
      </c>
      <c r="BC609">
        <f t="shared" si="424"/>
        <v>0.73940578056536133</v>
      </c>
      <c r="BD609" s="3">
        <f t="shared" si="425"/>
        <v>73.94057805653614</v>
      </c>
      <c r="BN609" s="1">
        <f t="shared" si="426"/>
        <v>608</v>
      </c>
      <c r="BO609" s="1">
        <f t="shared" si="442"/>
        <v>608000</v>
      </c>
      <c r="BP609" s="1">
        <f t="shared" si="427"/>
        <v>3818240</v>
      </c>
      <c r="BQ609" t="str">
        <f t="shared" si="428"/>
        <v>57.2736i</v>
      </c>
      <c r="BR609" t="str">
        <f t="shared" si="438"/>
        <v>-1.67885109638378i</v>
      </c>
      <c r="BS609" t="str">
        <f t="shared" si="429"/>
        <v>171.8208i</v>
      </c>
      <c r="BT609" t="str">
        <f t="shared" si="430"/>
        <v>14.6530454356547+170.561951005405i</v>
      </c>
      <c r="BU609" t="str">
        <f t="shared" si="431"/>
        <v>55.5947489036162i</v>
      </c>
      <c r="BV609" t="str">
        <f t="shared" si="432"/>
        <v>0.755203623002066-0.0158607391957761i</v>
      </c>
      <c r="BW609">
        <f t="shared" si="433"/>
        <v>0.75537015776590166</v>
      </c>
      <c r="BX609" s="3">
        <f t="shared" si="434"/>
        <v>75.537015776590167</v>
      </c>
    </row>
    <row r="610" spans="7:76" x14ac:dyDescent="0.35">
      <c r="G610" s="1">
        <f t="shared" si="399"/>
        <v>609</v>
      </c>
      <c r="H610" s="1">
        <f t="shared" si="439"/>
        <v>609000</v>
      </c>
      <c r="I610" s="1">
        <f t="shared" si="400"/>
        <v>3824520</v>
      </c>
      <c r="J610" t="str">
        <f t="shared" si="401"/>
        <v>57.3678i</v>
      </c>
      <c r="K610" t="str">
        <f t="shared" si="435"/>
        <v>-1.67609436223537i</v>
      </c>
      <c r="L610" t="str">
        <f t="shared" si="402"/>
        <v>172.1034i</v>
      </c>
      <c r="M610" t="str">
        <f t="shared" si="403"/>
        <v>19.7335072668471+2.29321527254512i</v>
      </c>
      <c r="N610" t="str">
        <f t="shared" si="404"/>
        <v>55.6917056377646i</v>
      </c>
      <c r="O610" t="str">
        <f t="shared" si="405"/>
        <v>0.139240465919089-0.292934857099607i</v>
      </c>
      <c r="P610">
        <f t="shared" si="406"/>
        <v>0.32434354911626062</v>
      </c>
      <c r="Q610" s="3">
        <f t="shared" si="407"/>
        <v>32.434354911626059</v>
      </c>
      <c r="Z610" s="1">
        <f t="shared" si="408"/>
        <v>609</v>
      </c>
      <c r="AA610" s="1">
        <f t="shared" si="440"/>
        <v>609000</v>
      </c>
      <c r="AB610" s="1">
        <f t="shared" si="409"/>
        <v>3824520</v>
      </c>
      <c r="AC610" t="str">
        <f t="shared" si="410"/>
        <v>57.3678i</v>
      </c>
      <c r="AD610" t="str">
        <f t="shared" si="436"/>
        <v>-1.67609436223537i</v>
      </c>
      <c r="AE610" t="str">
        <f t="shared" si="411"/>
        <v>172.1034i</v>
      </c>
      <c r="AF610" t="str">
        <f t="shared" si="412"/>
        <v>37.950004471479+8.82028001108148i</v>
      </c>
      <c r="AG610" t="str">
        <f t="shared" si="413"/>
        <v>55.6917056377646i</v>
      </c>
      <c r="AH610" t="str">
        <f t="shared" si="414"/>
        <v>0.35866064410726-0.377276116663761i</v>
      </c>
      <c r="AI610">
        <f t="shared" si="415"/>
        <v>0.52055232766391746</v>
      </c>
      <c r="AJ610" s="3">
        <f t="shared" si="416"/>
        <v>52.055232766391747</v>
      </c>
      <c r="AT610" s="1">
        <f t="shared" si="417"/>
        <v>609</v>
      </c>
      <c r="AU610" s="1">
        <f t="shared" si="441"/>
        <v>609000</v>
      </c>
      <c r="AV610" s="1">
        <f t="shared" si="418"/>
        <v>3824520</v>
      </c>
      <c r="AW610" t="str">
        <f t="shared" si="419"/>
        <v>57.3678i</v>
      </c>
      <c r="AX610" t="str">
        <f t="shared" si="437"/>
        <v>-1.67609436223537i</v>
      </c>
      <c r="AY610" t="str">
        <f t="shared" si="420"/>
        <v>172.1034i</v>
      </c>
      <c r="AZ610" t="str">
        <f t="shared" si="421"/>
        <v>85.0897984949524+98.882181868519i</v>
      </c>
      <c r="BA610" t="str">
        <f t="shared" si="422"/>
        <v>55.6917056377646i</v>
      </c>
      <c r="BB610" t="str">
        <f t="shared" si="423"/>
        <v>0.723496490511273-0.152209589116962i</v>
      </c>
      <c r="BC610">
        <f t="shared" si="424"/>
        <v>0.73933411310535568</v>
      </c>
      <c r="BD610" s="3">
        <f t="shared" si="425"/>
        <v>73.933411310535575</v>
      </c>
      <c r="BN610" s="1">
        <f t="shared" si="426"/>
        <v>609</v>
      </c>
      <c r="BO610" s="1">
        <f t="shared" si="442"/>
        <v>609000</v>
      </c>
      <c r="BP610" s="1">
        <f t="shared" si="427"/>
        <v>3824520</v>
      </c>
      <c r="BQ610" t="str">
        <f t="shared" si="428"/>
        <v>57.3678i</v>
      </c>
      <c r="BR610" t="str">
        <f t="shared" si="438"/>
        <v>-1.67609436223537i</v>
      </c>
      <c r="BS610" t="str">
        <f t="shared" si="429"/>
        <v>172.1034i</v>
      </c>
      <c r="BT610" t="str">
        <f t="shared" si="430"/>
        <v>14.7009312920883+170.838359870733i</v>
      </c>
      <c r="BU610" t="str">
        <f t="shared" si="431"/>
        <v>55.6917056377646i</v>
      </c>
      <c r="BV610" t="str">
        <f t="shared" si="432"/>
        <v>0.75518418314928-0.0158876063301358i</v>
      </c>
      <c r="BW610">
        <f t="shared" si="433"/>
        <v>0.75535128682868258</v>
      </c>
      <c r="BX610" s="3">
        <f t="shared" si="434"/>
        <v>75.535128682868262</v>
      </c>
    </row>
    <row r="611" spans="7:76" x14ac:dyDescent="0.35">
      <c r="G611" s="1">
        <f t="shared" si="399"/>
        <v>610</v>
      </c>
      <c r="H611" s="1">
        <f t="shared" si="439"/>
        <v>610000</v>
      </c>
      <c r="I611" s="1">
        <f t="shared" si="400"/>
        <v>3830800</v>
      </c>
      <c r="J611" t="str">
        <f t="shared" si="401"/>
        <v>57.462i</v>
      </c>
      <c r="K611" t="str">
        <f t="shared" si="435"/>
        <v>-1.67334666655957i</v>
      </c>
      <c r="L611" t="str">
        <f t="shared" si="402"/>
        <v>172.386i</v>
      </c>
      <c r="M611" t="str">
        <f t="shared" si="403"/>
        <v>19.7343687021164+2.28955584584786i</v>
      </c>
      <c r="N611" t="str">
        <f t="shared" si="404"/>
        <v>55.7886533334404i</v>
      </c>
      <c r="O611" t="str">
        <f t="shared" si="405"/>
        <v>0.138847926158085-0.292610477732309i</v>
      </c>
      <c r="P611">
        <f t="shared" si="406"/>
        <v>0.32388213639707136</v>
      </c>
      <c r="Q611" s="3">
        <f t="shared" si="407"/>
        <v>32.388213639707139</v>
      </c>
      <c r="Z611" s="1">
        <f t="shared" si="408"/>
        <v>610</v>
      </c>
      <c r="AA611" s="1">
        <f t="shared" si="440"/>
        <v>610000</v>
      </c>
      <c r="AB611" s="1">
        <f t="shared" si="409"/>
        <v>3830800</v>
      </c>
      <c r="AC611" t="str">
        <f t="shared" si="410"/>
        <v>57.462i</v>
      </c>
      <c r="AD611" t="str">
        <f t="shared" si="436"/>
        <v>-1.67334666655957i</v>
      </c>
      <c r="AE611" t="str">
        <f t="shared" si="411"/>
        <v>172.386i</v>
      </c>
      <c r="AF611" t="str">
        <f t="shared" si="412"/>
        <v>37.9563771456108+8.8072992344183i</v>
      </c>
      <c r="AG611" t="str">
        <f t="shared" si="413"/>
        <v>55.7886533334404i</v>
      </c>
      <c r="AH611" t="str">
        <f t="shared" si="414"/>
        <v>0.358005804301838-0.377233756118294i</v>
      </c>
      <c r="AI611">
        <f t="shared" si="415"/>
        <v>0.52007063238460449</v>
      </c>
      <c r="AJ611" s="3">
        <f t="shared" si="416"/>
        <v>52.007063238460447</v>
      </c>
      <c r="AT611" s="1">
        <f t="shared" si="417"/>
        <v>610</v>
      </c>
      <c r="AU611" s="1">
        <f t="shared" si="441"/>
        <v>610000</v>
      </c>
      <c r="AV611" s="1">
        <f t="shared" si="418"/>
        <v>3830800</v>
      </c>
      <c r="AW611" t="str">
        <f t="shared" si="419"/>
        <v>57.462i</v>
      </c>
      <c r="AX611" t="str">
        <f t="shared" si="437"/>
        <v>-1.67334666655957i</v>
      </c>
      <c r="AY611" t="str">
        <f t="shared" si="420"/>
        <v>172.386i</v>
      </c>
      <c r="AZ611" t="str">
        <f t="shared" si="421"/>
        <v>85.2502590660579+98.9062442031927i</v>
      </c>
      <c r="BA611" t="str">
        <f t="shared" si="422"/>
        <v>55.7886533334404i</v>
      </c>
      <c r="BB611" t="str">
        <f t="shared" si="423"/>
        <v>0.723373697971474-0.152445001664214i</v>
      </c>
      <c r="BC611">
        <f t="shared" si="424"/>
        <v>0.73926246046267463</v>
      </c>
      <c r="BD611" s="3">
        <f t="shared" si="425"/>
        <v>73.926246046267465</v>
      </c>
      <c r="BN611" s="1">
        <f t="shared" si="426"/>
        <v>610</v>
      </c>
      <c r="BO611" s="1">
        <f t="shared" si="442"/>
        <v>610000</v>
      </c>
      <c r="BP611" s="1">
        <f t="shared" si="427"/>
        <v>3830800</v>
      </c>
      <c r="BQ611" t="str">
        <f t="shared" si="428"/>
        <v>57.462i</v>
      </c>
      <c r="BR611" t="str">
        <f t="shared" si="438"/>
        <v>-1.67334666655957i</v>
      </c>
      <c r="BS611" t="str">
        <f t="shared" si="429"/>
        <v>172.386i</v>
      </c>
      <c r="BT611" t="str">
        <f t="shared" si="430"/>
        <v>14.7488935278172+171.114748620157i</v>
      </c>
      <c r="BU611" t="str">
        <f t="shared" si="431"/>
        <v>55.7886533334404i</v>
      </c>
      <c r="BV611" t="str">
        <f t="shared" si="432"/>
        <v>0.755164832245385-0.0159144719294097i</v>
      </c>
      <c r="BW611">
        <f t="shared" si="433"/>
        <v>0.75533250577278377</v>
      </c>
      <c r="BX611" s="3">
        <f t="shared" si="434"/>
        <v>75.53325057727838</v>
      </c>
    </row>
    <row r="612" spans="7:76" x14ac:dyDescent="0.35">
      <c r="G612" s="1">
        <f t="shared" si="399"/>
        <v>611</v>
      </c>
      <c r="H612" s="1">
        <f t="shared" si="439"/>
        <v>611000</v>
      </c>
      <c r="I612" s="1">
        <f t="shared" si="400"/>
        <v>3837080</v>
      </c>
      <c r="J612" t="str">
        <f t="shared" si="401"/>
        <v>57.5562i</v>
      </c>
      <c r="K612" t="str">
        <f t="shared" si="435"/>
        <v>-1.67060796497764i</v>
      </c>
      <c r="L612" t="str">
        <f t="shared" si="402"/>
        <v>172.6686i</v>
      </c>
      <c r="M612" t="str">
        <f t="shared" si="403"/>
        <v>19.7352259858747+2.28590791676943i</v>
      </c>
      <c r="N612" t="str">
        <f t="shared" si="404"/>
        <v>55.8855920350224i</v>
      </c>
      <c r="O612" t="str">
        <f t="shared" si="405"/>
        <v>0.138456957579601-0.292286543286923i</v>
      </c>
      <c r="P612">
        <f t="shared" si="406"/>
        <v>0.32342194187905327</v>
      </c>
      <c r="Q612" s="3">
        <f t="shared" si="407"/>
        <v>32.342194187905328</v>
      </c>
      <c r="Z612" s="1">
        <f t="shared" si="408"/>
        <v>611</v>
      </c>
      <c r="AA612" s="1">
        <f t="shared" si="440"/>
        <v>611000</v>
      </c>
      <c r="AB612" s="1">
        <f t="shared" si="409"/>
        <v>3837080</v>
      </c>
      <c r="AC612" t="str">
        <f t="shared" si="410"/>
        <v>57.5562i</v>
      </c>
      <c r="AD612" t="str">
        <f t="shared" si="436"/>
        <v>-1.67060796497764i</v>
      </c>
      <c r="AE612" t="str">
        <f t="shared" si="411"/>
        <v>172.6686i</v>
      </c>
      <c r="AF612" t="str">
        <f t="shared" si="412"/>
        <v>37.9627206804958+8.79435419769335i</v>
      </c>
      <c r="AG612" t="str">
        <f t="shared" si="413"/>
        <v>55.8855920350224i</v>
      </c>
      <c r="AH612" t="str">
        <f t="shared" si="414"/>
        <v>0.357352307421941-0.377190400893777i</v>
      </c>
      <c r="AI612">
        <f t="shared" si="415"/>
        <v>0.51958952082022758</v>
      </c>
      <c r="AJ612" s="3">
        <f t="shared" si="416"/>
        <v>51.958952082022755</v>
      </c>
      <c r="AT612" s="1">
        <f t="shared" si="417"/>
        <v>611</v>
      </c>
      <c r="AU612" s="1">
        <f t="shared" si="441"/>
        <v>611000</v>
      </c>
      <c r="AV612" s="1">
        <f t="shared" si="418"/>
        <v>3837080</v>
      </c>
      <c r="AW612" t="str">
        <f t="shared" si="419"/>
        <v>57.5562i</v>
      </c>
      <c r="AX612" t="str">
        <f t="shared" si="437"/>
        <v>-1.67060796497764i</v>
      </c>
      <c r="AY612" t="str">
        <f t="shared" si="420"/>
        <v>172.6686i</v>
      </c>
      <c r="AZ612" t="str">
        <f t="shared" si="421"/>
        <v>85.4105342928749+98.9300130919865i</v>
      </c>
      <c r="BA612" t="str">
        <f t="shared" si="422"/>
        <v>55.8855920350224i</v>
      </c>
      <c r="BB612" t="str">
        <f t="shared" si="423"/>
        <v>0.723250854661249-0.152680295691687i</v>
      </c>
      <c r="BC612">
        <f t="shared" si="424"/>
        <v>0.73919082208907883</v>
      </c>
      <c r="BD612" s="3">
        <f t="shared" si="425"/>
        <v>73.919082208907881</v>
      </c>
      <c r="BN612" s="1">
        <f t="shared" si="426"/>
        <v>611</v>
      </c>
      <c r="BO612" s="1">
        <f t="shared" si="442"/>
        <v>611000</v>
      </c>
      <c r="BP612" s="1">
        <f t="shared" si="427"/>
        <v>3837080</v>
      </c>
      <c r="BQ612" t="str">
        <f t="shared" si="428"/>
        <v>57.5562i</v>
      </c>
      <c r="BR612" t="str">
        <f t="shared" si="438"/>
        <v>-1.67060796497764i</v>
      </c>
      <c r="BS612" t="str">
        <f t="shared" si="429"/>
        <v>172.6686i</v>
      </c>
      <c r="BT612" t="str">
        <f t="shared" si="430"/>
        <v>14.7969321316027+171.391117222271i</v>
      </c>
      <c r="BU612" t="str">
        <f t="shared" si="431"/>
        <v>55.8855920350224i</v>
      </c>
      <c r="BV612" t="str">
        <f t="shared" si="432"/>
        <v>0.755145569689099-0.0159413360008264i</v>
      </c>
      <c r="BW612">
        <f t="shared" si="433"/>
        <v>0.75531381399691411</v>
      </c>
      <c r="BX612" s="3">
        <f t="shared" si="434"/>
        <v>75.531381399691412</v>
      </c>
    </row>
    <row r="613" spans="7:76" x14ac:dyDescent="0.35">
      <c r="G613" s="1">
        <f t="shared" si="399"/>
        <v>612</v>
      </c>
      <c r="H613" s="1">
        <f t="shared" si="439"/>
        <v>612000</v>
      </c>
      <c r="I613" s="1">
        <f t="shared" si="400"/>
        <v>3843360</v>
      </c>
      <c r="J613" t="str">
        <f t="shared" si="401"/>
        <v>57.6504i</v>
      </c>
      <c r="K613" t="str">
        <f t="shared" si="435"/>
        <v>-1.66787821340088i</v>
      </c>
      <c r="L613" t="str">
        <f t="shared" si="402"/>
        <v>172.9512i</v>
      </c>
      <c r="M613" t="str">
        <f t="shared" si="403"/>
        <v>19.7360791446356+2.282271432015i</v>
      </c>
      <c r="N613" t="str">
        <f t="shared" si="404"/>
        <v>55.9825217865991i</v>
      </c>
      <c r="O613" t="str">
        <f t="shared" si="405"/>
        <v>0.138067552306501-0.291963054621702i</v>
      </c>
      <c r="P613">
        <f t="shared" si="406"/>
        <v>0.32296296113322864</v>
      </c>
      <c r="Q613" s="3">
        <f t="shared" si="407"/>
        <v>32.296296113322867</v>
      </c>
      <c r="Z613" s="1">
        <f t="shared" si="408"/>
        <v>612</v>
      </c>
      <c r="AA613" s="1">
        <f t="shared" si="440"/>
        <v>612000</v>
      </c>
      <c r="AB613" s="1">
        <f t="shared" si="409"/>
        <v>3843360</v>
      </c>
      <c r="AC613" t="str">
        <f t="shared" si="410"/>
        <v>57.6504i</v>
      </c>
      <c r="AD613" t="str">
        <f t="shared" si="436"/>
        <v>-1.66787821340088i</v>
      </c>
      <c r="AE613" t="str">
        <f t="shared" si="411"/>
        <v>172.9512i</v>
      </c>
      <c r="AF613" t="str">
        <f t="shared" si="412"/>
        <v>37.9690352501828+8.78144476596468i</v>
      </c>
      <c r="AG613" t="str">
        <f t="shared" si="413"/>
        <v>55.9825217865991i</v>
      </c>
      <c r="AH613" t="str">
        <f t="shared" si="414"/>
        <v>0.356700151723778-0.377146056917513i</v>
      </c>
      <c r="AI613">
        <f t="shared" si="415"/>
        <v>0.51910899287933188</v>
      </c>
      <c r="AJ613" s="3">
        <f t="shared" si="416"/>
        <v>51.910899287933191</v>
      </c>
      <c r="AT613" s="1">
        <f t="shared" si="417"/>
        <v>612</v>
      </c>
      <c r="AU613" s="1">
        <f t="shared" si="441"/>
        <v>612000</v>
      </c>
      <c r="AV613" s="1">
        <f t="shared" si="418"/>
        <v>3843360</v>
      </c>
      <c r="AW613" t="str">
        <f t="shared" si="419"/>
        <v>57.6504i</v>
      </c>
      <c r="AX613" t="str">
        <f t="shared" si="437"/>
        <v>-1.66787821340088i</v>
      </c>
      <c r="AY613" t="str">
        <f t="shared" si="420"/>
        <v>172.9512i</v>
      </c>
      <c r="AZ613" t="str">
        <f t="shared" si="421"/>
        <v>85.5706238524263+98.9534895998713i</v>
      </c>
      <c r="BA613" t="str">
        <f t="shared" si="422"/>
        <v>55.9825217865991i</v>
      </c>
      <c r="BB613" t="str">
        <f t="shared" si="423"/>
        <v>0.72312796012073-0.152915471153222i</v>
      </c>
      <c r="BC613">
        <f t="shared" si="424"/>
        <v>0.73911919744137333</v>
      </c>
      <c r="BD613" s="3">
        <f t="shared" si="425"/>
        <v>73.911919744137336</v>
      </c>
      <c r="BN613" s="1">
        <f t="shared" si="426"/>
        <v>612</v>
      </c>
      <c r="BO613" s="1">
        <f t="shared" si="442"/>
        <v>612000</v>
      </c>
      <c r="BP613" s="1">
        <f t="shared" si="427"/>
        <v>3843360</v>
      </c>
      <c r="BQ613" t="str">
        <f t="shared" si="428"/>
        <v>57.6504i</v>
      </c>
      <c r="BR613" t="str">
        <f t="shared" si="438"/>
        <v>-1.66787821340088i</v>
      </c>
      <c r="BS613" t="str">
        <f t="shared" si="429"/>
        <v>172.9512i</v>
      </c>
      <c r="BT613" t="str">
        <f t="shared" si="430"/>
        <v>14.8450470921891+171.667465645675i</v>
      </c>
      <c r="BU613" t="str">
        <f t="shared" si="431"/>
        <v>55.9825217865991i</v>
      </c>
      <c r="BV613" t="str">
        <f t="shared" si="432"/>
        <v>0.755126394884129-0.0159681985515623i</v>
      </c>
      <c r="BW613">
        <f t="shared" si="433"/>
        <v>0.75529521090477181</v>
      </c>
      <c r="BX613" s="3">
        <f t="shared" si="434"/>
        <v>75.529521090477175</v>
      </c>
    </row>
    <row r="614" spans="7:76" x14ac:dyDescent="0.35">
      <c r="G614" s="1">
        <f t="shared" si="399"/>
        <v>613</v>
      </c>
      <c r="H614" s="1">
        <f t="shared" si="439"/>
        <v>613000</v>
      </c>
      <c r="I614" s="1">
        <f t="shared" si="400"/>
        <v>3849640</v>
      </c>
      <c r="J614" t="str">
        <f t="shared" si="401"/>
        <v>57.7446i</v>
      </c>
      <c r="K614" t="str">
        <f t="shared" si="435"/>
        <v>-1.66515736802829i</v>
      </c>
      <c r="L614" t="str">
        <f t="shared" si="402"/>
        <v>173.2338i</v>
      </c>
      <c r="M614" t="str">
        <f t="shared" si="403"/>
        <v>19.7369282047022+2.27864633861316i</v>
      </c>
      <c r="N614" t="str">
        <f t="shared" si="404"/>
        <v>56.0794426319717i</v>
      </c>
      <c r="O614" t="str">
        <f t="shared" si="405"/>
        <v>0.137679702507368-0.291640012572176i</v>
      </c>
      <c r="P614">
        <f t="shared" si="406"/>
        <v>0.32250518974989584</v>
      </c>
      <c r="Q614" s="3">
        <f t="shared" si="407"/>
        <v>32.250518974989582</v>
      </c>
      <c r="Z614" s="1">
        <f t="shared" si="408"/>
        <v>613</v>
      </c>
      <c r="AA614" s="1">
        <f t="shared" si="440"/>
        <v>613000</v>
      </c>
      <c r="AB614" s="1">
        <f t="shared" si="409"/>
        <v>3849640</v>
      </c>
      <c r="AC614" t="str">
        <f t="shared" si="410"/>
        <v>57.7446i</v>
      </c>
      <c r="AD614" t="str">
        <f t="shared" si="436"/>
        <v>-1.66515736802829i</v>
      </c>
      <c r="AE614" t="str">
        <f t="shared" si="411"/>
        <v>173.2338i</v>
      </c>
      <c r="AF614" t="str">
        <f t="shared" si="412"/>
        <v>37.9753210274491+8.76857080487735i</v>
      </c>
      <c r="AG614" t="str">
        <f t="shared" si="413"/>
        <v>56.0794426319717i</v>
      </c>
      <c r="AH614" t="str">
        <f t="shared" si="414"/>
        <v>0.356049335454673-0.377100730090402i</v>
      </c>
      <c r="AI614">
        <f t="shared" si="415"/>
        <v>0.51862904846569147</v>
      </c>
      <c r="AJ614" s="3">
        <f t="shared" si="416"/>
        <v>51.862904846569144</v>
      </c>
      <c r="AT614" s="1">
        <f t="shared" si="417"/>
        <v>613</v>
      </c>
      <c r="AU614" s="1">
        <f t="shared" si="441"/>
        <v>613000</v>
      </c>
      <c r="AV614" s="1">
        <f t="shared" si="418"/>
        <v>3849640</v>
      </c>
      <c r="AW614" t="str">
        <f t="shared" si="419"/>
        <v>57.7446i</v>
      </c>
      <c r="AX614" t="str">
        <f t="shared" si="437"/>
        <v>-1.66515736802829i</v>
      </c>
      <c r="AY614" t="str">
        <f t="shared" si="420"/>
        <v>173.2338i</v>
      </c>
      <c r="AZ614" t="str">
        <f t="shared" si="421"/>
        <v>85.7305274260773+98.976674789882i</v>
      </c>
      <c r="BA614" t="str">
        <f t="shared" si="422"/>
        <v>56.0794426319717i</v>
      </c>
      <c r="BB614" t="str">
        <f t="shared" si="423"/>
        <v>0.723005013895091-0.153150528002359i</v>
      </c>
      <c r="BC614">
        <f t="shared" si="424"/>
        <v>0.73904758598133713</v>
      </c>
      <c r="BD614" s="3">
        <f t="shared" si="425"/>
        <v>73.904758598133711</v>
      </c>
      <c r="BN614" s="1">
        <f t="shared" si="426"/>
        <v>613</v>
      </c>
      <c r="BO614" s="1">
        <f t="shared" si="442"/>
        <v>613000</v>
      </c>
      <c r="BP614" s="1">
        <f t="shared" si="427"/>
        <v>3849640</v>
      </c>
      <c r="BQ614" t="str">
        <f t="shared" si="428"/>
        <v>57.7446i</v>
      </c>
      <c r="BR614" t="str">
        <f t="shared" si="438"/>
        <v>-1.66515736802829i</v>
      </c>
      <c r="BS614" t="str">
        <f t="shared" si="429"/>
        <v>173.2338i</v>
      </c>
      <c r="BT614" t="str">
        <f t="shared" si="430"/>
        <v>14.8932383983037+171.943793858978i</v>
      </c>
      <c r="BU614" t="str">
        <f t="shared" si="431"/>
        <v>56.0794426319717i</v>
      </c>
      <c r="BV614" t="str">
        <f t="shared" si="432"/>
        <v>0.755107307239111-0.0159950595887416i</v>
      </c>
      <c r="BW614">
        <f t="shared" si="433"/>
        <v>0.75527669590498325</v>
      </c>
      <c r="BX614" s="3">
        <f t="shared" si="434"/>
        <v>75.52766959049832</v>
      </c>
    </row>
    <row r="615" spans="7:76" x14ac:dyDescent="0.35">
      <c r="G615" s="1">
        <f t="shared" si="399"/>
        <v>614</v>
      </c>
      <c r="H615" s="1">
        <f t="shared" si="439"/>
        <v>614000</v>
      </c>
      <c r="I615" s="1">
        <f t="shared" si="400"/>
        <v>3855920</v>
      </c>
      <c r="J615" t="str">
        <f t="shared" si="401"/>
        <v>57.8388i</v>
      </c>
      <c r="K615" t="str">
        <f t="shared" si="435"/>
        <v>-1.6624453853442i</v>
      </c>
      <c r="L615" t="str">
        <f t="shared" si="402"/>
        <v>173.5164i</v>
      </c>
      <c r="M615" t="str">
        <f t="shared" si="403"/>
        <v>19.7377731921693+2.2750325839136i</v>
      </c>
      <c r="N615" t="str">
        <f t="shared" si="404"/>
        <v>56.1763546146558i</v>
      </c>
      <c r="O615" t="str">
        <f t="shared" si="405"/>
        <v>0.137293400396217-0.29131741795144i</v>
      </c>
      <c r="P615">
        <f t="shared" si="406"/>
        <v>0.32204862333854178</v>
      </c>
      <c r="Q615" s="3">
        <f t="shared" si="407"/>
        <v>32.20486233385418</v>
      </c>
      <c r="Z615" s="1">
        <f t="shared" si="408"/>
        <v>614</v>
      </c>
      <c r="AA615" s="1">
        <f t="shared" si="440"/>
        <v>614000</v>
      </c>
      <c r="AB615" s="1">
        <f t="shared" si="409"/>
        <v>3855920</v>
      </c>
      <c r="AC615" t="str">
        <f t="shared" si="410"/>
        <v>57.8388i</v>
      </c>
      <c r="AD615" t="str">
        <f t="shared" si="436"/>
        <v>-1.6624453853442i</v>
      </c>
      <c r="AE615" t="str">
        <f t="shared" si="411"/>
        <v>173.5164i</v>
      </c>
      <c r="AF615" t="str">
        <f t="shared" si="412"/>
        <v>37.9815781838118+8.75573218066114i</v>
      </c>
      <c r="AG615" t="str">
        <f t="shared" si="413"/>
        <v>56.1763546146558i</v>
      </c>
      <c r="AH615" t="str">
        <f t="shared" si="414"/>
        <v>0.35539985685318-0.37705442628702i</v>
      </c>
      <c r="AI615">
        <f t="shared" si="415"/>
        <v>0.51814968747833345</v>
      </c>
      <c r="AJ615" s="3">
        <f t="shared" si="416"/>
        <v>51.814968747833348</v>
      </c>
      <c r="AT615" s="1">
        <f t="shared" si="417"/>
        <v>614</v>
      </c>
      <c r="AU615" s="1">
        <f t="shared" si="441"/>
        <v>614000</v>
      </c>
      <c r="AV615" s="1">
        <f t="shared" si="418"/>
        <v>3855920</v>
      </c>
      <c r="AW615" t="str">
        <f t="shared" si="419"/>
        <v>57.8388i</v>
      </c>
      <c r="AX615" t="str">
        <f t="shared" si="437"/>
        <v>-1.6624453853442i</v>
      </c>
      <c r="AY615" t="str">
        <f t="shared" si="420"/>
        <v>173.5164i</v>
      </c>
      <c r="AZ615" t="str">
        <f t="shared" si="421"/>
        <v>85.8902446995128+98.9995697231072i</v>
      </c>
      <c r="BA615" t="str">
        <f t="shared" si="422"/>
        <v>56.1763546146558i</v>
      </c>
      <c r="BB615" t="str">
        <f t="shared" si="423"/>
        <v>0.722882015534531-0.153385466192339i</v>
      </c>
      <c r="BC615">
        <f t="shared" si="424"/>
        <v>0.73897598717570456</v>
      </c>
      <c r="BD615" s="3">
        <f t="shared" si="425"/>
        <v>73.89759871757046</v>
      </c>
      <c r="BN615" s="1">
        <f t="shared" si="426"/>
        <v>614</v>
      </c>
      <c r="BO615" s="1">
        <f t="shared" si="442"/>
        <v>614000</v>
      </c>
      <c r="BP615" s="1">
        <f t="shared" si="427"/>
        <v>3855920</v>
      </c>
      <c r="BQ615" t="str">
        <f t="shared" si="428"/>
        <v>57.8388i</v>
      </c>
      <c r="BR615" t="str">
        <f t="shared" si="438"/>
        <v>-1.6624453853442i</v>
      </c>
      <c r="BS615" t="str">
        <f t="shared" si="429"/>
        <v>173.5164i</v>
      </c>
      <c r="BT615" t="str">
        <f t="shared" si="430"/>
        <v>14.9415060386567+172.220101830797i</v>
      </c>
      <c r="BU615" t="str">
        <f t="shared" si="431"/>
        <v>56.1763546146558i</v>
      </c>
      <c r="BV615" t="str">
        <f t="shared" si="432"/>
        <v>0.755088306167564-0.0160219191194366i</v>
      </c>
      <c r="BW615">
        <f t="shared" si="433"/>
        <v>0.75525826841105859</v>
      </c>
      <c r="BX615" s="3">
        <f t="shared" si="434"/>
        <v>75.525826841105854</v>
      </c>
    </row>
    <row r="616" spans="7:76" x14ac:dyDescent="0.35">
      <c r="G616" s="1">
        <f t="shared" si="399"/>
        <v>615</v>
      </c>
      <c r="H616" s="1">
        <f t="shared" si="439"/>
        <v>615000</v>
      </c>
      <c r="I616" s="1">
        <f t="shared" si="400"/>
        <v>3862200</v>
      </c>
      <c r="J616" t="str">
        <f t="shared" si="401"/>
        <v>57.933i</v>
      </c>
      <c r="K616" t="str">
        <f t="shared" si="435"/>
        <v>-1.659742222116i</v>
      </c>
      <c r="L616" t="str">
        <f t="shared" si="402"/>
        <v>173.799i</v>
      </c>
      <c r="M616" t="str">
        <f t="shared" si="403"/>
        <v>19.7386141329254+2.27143011558472i</v>
      </c>
      <c r="N616" t="str">
        <f t="shared" si="404"/>
        <v>56.273257777884i</v>
      </c>
      <c r="O616" t="str">
        <f t="shared" si="405"/>
        <v>0.136908638232211-0.290995271550437i</v>
      </c>
      <c r="P616">
        <f t="shared" si="406"/>
        <v>0.32159325752775192</v>
      </c>
      <c r="Q616" s="3">
        <f t="shared" si="407"/>
        <v>32.159325752775189</v>
      </c>
      <c r="Z616" s="1">
        <f t="shared" si="408"/>
        <v>615</v>
      </c>
      <c r="AA616" s="1">
        <f t="shared" si="440"/>
        <v>615000</v>
      </c>
      <c r="AB616" s="1">
        <f t="shared" si="409"/>
        <v>3862200</v>
      </c>
      <c r="AC616" t="str">
        <f t="shared" si="410"/>
        <v>57.933i</v>
      </c>
      <c r="AD616" t="str">
        <f t="shared" si="436"/>
        <v>-1.659742222116i</v>
      </c>
      <c r="AE616" t="str">
        <f t="shared" si="411"/>
        <v>173.799i</v>
      </c>
      <c r="AF616" t="str">
        <f t="shared" si="412"/>
        <v>37.9878068895383+8.74292876012827i</v>
      </c>
      <c r="AG616" t="str">
        <f t="shared" si="413"/>
        <v>56.273257777884i</v>
      </c>
      <c r="AH616" t="str">
        <f t="shared" si="414"/>
        <v>0.354751714149188-0.377007151355691i</v>
      </c>
      <c r="AI616">
        <f t="shared" si="415"/>
        <v>0.51767090981155206</v>
      </c>
      <c r="AJ616" s="3">
        <f t="shared" si="416"/>
        <v>51.767090981155206</v>
      </c>
      <c r="AT616" s="1">
        <f t="shared" si="417"/>
        <v>615</v>
      </c>
      <c r="AU616" s="1">
        <f t="shared" si="441"/>
        <v>615000</v>
      </c>
      <c r="AV616" s="1">
        <f t="shared" si="418"/>
        <v>3862200</v>
      </c>
      <c r="AW616" t="str">
        <f t="shared" si="419"/>
        <v>57.933i</v>
      </c>
      <c r="AX616" t="str">
        <f t="shared" si="437"/>
        <v>-1.659742222116i</v>
      </c>
      <c r="AY616" t="str">
        <f t="shared" si="420"/>
        <v>173.799i</v>
      </c>
      <c r="AZ616" t="str">
        <f t="shared" si="421"/>
        <v>86.0497753627141+99.0221754586783i</v>
      </c>
      <c r="BA616" t="str">
        <f t="shared" si="422"/>
        <v>56.273257777884i</v>
      </c>
      <c r="BB616" t="str">
        <f t="shared" si="423"/>
        <v>0.72275896459419-0.153620285676112i</v>
      </c>
      <c r="BC616">
        <f t="shared" si="424"/>
        <v>0.73890440049608297</v>
      </c>
      <c r="BD616" s="3">
        <f t="shared" si="425"/>
        <v>73.890440049608301</v>
      </c>
      <c r="BN616" s="1">
        <f t="shared" si="426"/>
        <v>615</v>
      </c>
      <c r="BO616" s="1">
        <f t="shared" si="442"/>
        <v>615000</v>
      </c>
      <c r="BP616" s="1">
        <f t="shared" si="427"/>
        <v>3862200</v>
      </c>
      <c r="BQ616" t="str">
        <f t="shared" si="428"/>
        <v>57.933i</v>
      </c>
      <c r="BR616" t="str">
        <f t="shared" si="438"/>
        <v>-1.659742222116i</v>
      </c>
      <c r="BS616" t="str">
        <f t="shared" si="429"/>
        <v>173.799i</v>
      </c>
      <c r="BT616" t="str">
        <f t="shared" si="430"/>
        <v>14.9898500019411+172.496389529756i</v>
      </c>
      <c r="BU616" t="str">
        <f t="shared" si="431"/>
        <v>56.273257777884i</v>
      </c>
      <c r="BV616" t="str">
        <f t="shared" si="432"/>
        <v>0.755069391087838-0.0160487771506688i</v>
      </c>
      <c r="BW616">
        <f t="shared" si="433"/>
        <v>0.75523992784133864</v>
      </c>
      <c r="BX616" s="3">
        <f t="shared" si="434"/>
        <v>75.523992784133867</v>
      </c>
    </row>
    <row r="617" spans="7:76" x14ac:dyDescent="0.35">
      <c r="G617" s="1">
        <f t="shared" si="399"/>
        <v>616</v>
      </c>
      <c r="H617" s="1">
        <f t="shared" si="439"/>
        <v>616000</v>
      </c>
      <c r="I617" s="1">
        <f t="shared" si="400"/>
        <v>3868480</v>
      </c>
      <c r="J617" t="str">
        <f t="shared" si="401"/>
        <v>58.0272i</v>
      </c>
      <c r="K617" t="str">
        <f t="shared" si="435"/>
        <v>-1.65704783539178i</v>
      </c>
      <c r="L617" t="str">
        <f t="shared" si="402"/>
        <v>174.0816i</v>
      </c>
      <c r="M617" t="str">
        <f t="shared" si="403"/>
        <v>19.7394510526545+2.26783888161121i</v>
      </c>
      <c r="N617" t="str">
        <f t="shared" si="404"/>
        <v>56.3701521646082i</v>
      </c>
      <c r="O617" t="str">
        <f t="shared" si="405"/>
        <v>0.136525408319377-0.290673574138236i</v>
      </c>
      <c r="P617">
        <f t="shared" si="406"/>
        <v>0.3211390879651202</v>
      </c>
      <c r="Q617" s="3">
        <f t="shared" si="407"/>
        <v>32.113908796512021</v>
      </c>
      <c r="Z617" s="1">
        <f t="shared" si="408"/>
        <v>616</v>
      </c>
      <c r="AA617" s="1">
        <f t="shared" si="440"/>
        <v>616000</v>
      </c>
      <c r="AB617" s="1">
        <f t="shared" si="409"/>
        <v>3868480</v>
      </c>
      <c r="AC617" t="str">
        <f t="shared" si="410"/>
        <v>58.0272i</v>
      </c>
      <c r="AD617" t="str">
        <f t="shared" si="436"/>
        <v>-1.65704783539178i</v>
      </c>
      <c r="AE617" t="str">
        <f t="shared" si="411"/>
        <v>174.0816i</v>
      </c>
      <c r="AF617" t="str">
        <f t="shared" si="412"/>
        <v>37.9940073136572+8.73016041067114i</v>
      </c>
      <c r="AG617" t="str">
        <f t="shared" si="413"/>
        <v>56.3701521646082i</v>
      </c>
      <c r="AH617" t="str">
        <f t="shared" si="414"/>
        <v>0.354104905564031-0.376958911118565i</v>
      </c>
      <c r="AI617">
        <f t="shared" si="415"/>
        <v>0.51719271535492983</v>
      </c>
      <c r="AJ617" s="3">
        <f t="shared" si="416"/>
        <v>51.719271535492986</v>
      </c>
      <c r="AT617" s="1">
        <f t="shared" si="417"/>
        <v>616</v>
      </c>
      <c r="AU617" s="1">
        <f t="shared" si="441"/>
        <v>616000</v>
      </c>
      <c r="AV617" s="1">
        <f t="shared" si="418"/>
        <v>3868480</v>
      </c>
      <c r="AW617" t="str">
        <f t="shared" si="419"/>
        <v>58.0272i</v>
      </c>
      <c r="AX617" t="str">
        <f t="shared" si="437"/>
        <v>-1.65704783539178i</v>
      </c>
      <c r="AY617" t="str">
        <f t="shared" si="420"/>
        <v>174.0816i</v>
      </c>
      <c r="AZ617" t="str">
        <f t="shared" si="421"/>
        <v>86.2091191099361+99.0444930537588i</v>
      </c>
      <c r="BA617" t="str">
        <f t="shared" si="422"/>
        <v>56.3701521646082i</v>
      </c>
      <c r="BB617" t="str">
        <f t="shared" si="423"/>
        <v>0.722635860634118-0.153854986406342i</v>
      </c>
      <c r="BC617">
        <f t="shared" si="424"/>
        <v>0.73883282541892259</v>
      </c>
      <c r="BD617" s="3">
        <f t="shared" si="425"/>
        <v>73.883282541892257</v>
      </c>
      <c r="BN617" s="1">
        <f t="shared" si="426"/>
        <v>616</v>
      </c>
      <c r="BO617" s="1">
        <f t="shared" si="442"/>
        <v>616000</v>
      </c>
      <c r="BP617" s="1">
        <f t="shared" si="427"/>
        <v>3868480</v>
      </c>
      <c r="BQ617" t="str">
        <f t="shared" si="428"/>
        <v>58.0272i</v>
      </c>
      <c r="BR617" t="str">
        <f t="shared" si="438"/>
        <v>-1.65704783539178i</v>
      </c>
      <c r="BS617" t="str">
        <f t="shared" si="429"/>
        <v>174.0816i</v>
      </c>
      <c r="BT617" t="str">
        <f t="shared" si="430"/>
        <v>15.038270276833+172.772656924488i</v>
      </c>
      <c r="BU617" t="str">
        <f t="shared" si="431"/>
        <v>56.3701521646082i</v>
      </c>
      <c r="BV617" t="str">
        <f t="shared" si="432"/>
        <v>0.755050561423067-0.0160756336894087i</v>
      </c>
      <c r="BW617">
        <f t="shared" si="433"/>
        <v>0.75522167361894799</v>
      </c>
      <c r="BX617" s="3">
        <f t="shared" si="434"/>
        <v>75.522167361894802</v>
      </c>
    </row>
    <row r="618" spans="7:76" x14ac:dyDescent="0.35">
      <c r="G618" s="1">
        <f t="shared" si="399"/>
        <v>617</v>
      </c>
      <c r="H618" s="1">
        <f t="shared" si="439"/>
        <v>617000</v>
      </c>
      <c r="I618" s="1">
        <f t="shared" si="400"/>
        <v>3874760</v>
      </c>
      <c r="J618" t="str">
        <f t="shared" si="401"/>
        <v>58.1214i</v>
      </c>
      <c r="K618" t="str">
        <f t="shared" si="435"/>
        <v>-1.65436218249812i</v>
      </c>
      <c r="L618" t="str">
        <f t="shared" si="402"/>
        <v>174.3642i</v>
      </c>
      <c r="M618" t="str">
        <f t="shared" si="403"/>
        <v>19.7402839768379+2.26425883029176i</v>
      </c>
      <c r="N618" t="str">
        <f t="shared" si="404"/>
        <v>56.4670378175019i</v>
      </c>
      <c r="O618" t="str">
        <f t="shared" si="405"/>
        <v>0.13614370300632-0.290352326462308i</v>
      </c>
      <c r="P618">
        <f t="shared" si="406"/>
        <v>0.32068611031715694</v>
      </c>
      <c r="Q618" s="3">
        <f t="shared" si="407"/>
        <v>32.06861103171569</v>
      </c>
      <c r="Z618" s="1">
        <f t="shared" si="408"/>
        <v>617</v>
      </c>
      <c r="AA618" s="1">
        <f t="shared" si="440"/>
        <v>617000</v>
      </c>
      <c r="AB618" s="1">
        <f t="shared" si="409"/>
        <v>3874760</v>
      </c>
      <c r="AC618" t="str">
        <f t="shared" si="410"/>
        <v>58.1214i</v>
      </c>
      <c r="AD618" t="str">
        <f t="shared" si="436"/>
        <v>-1.65436218249812i</v>
      </c>
      <c r="AE618" t="str">
        <f t="shared" si="411"/>
        <v>174.3642i</v>
      </c>
      <c r="AF618" t="str">
        <f t="shared" si="412"/>
        <v>38.0001796239687+8.71742700026007i</v>
      </c>
      <c r="AG618" t="str">
        <f t="shared" si="413"/>
        <v>56.4670378175019i</v>
      </c>
      <c r="AH618" t="str">
        <f t="shared" si="414"/>
        <v>0.353459429310591-0.37690971137169i</v>
      </c>
      <c r="AI618">
        <f t="shared" si="415"/>
        <v>0.51671510399335085</v>
      </c>
      <c r="AJ618" s="3">
        <f t="shared" si="416"/>
        <v>51.671510399335084</v>
      </c>
      <c r="AT618" s="1">
        <f t="shared" si="417"/>
        <v>617</v>
      </c>
      <c r="AU618" s="1">
        <f t="shared" si="441"/>
        <v>617000</v>
      </c>
      <c r="AV618" s="1">
        <f t="shared" si="418"/>
        <v>3874760</v>
      </c>
      <c r="AW618" t="str">
        <f t="shared" si="419"/>
        <v>58.1214i</v>
      </c>
      <c r="AX618" t="str">
        <f t="shared" si="437"/>
        <v>-1.65436218249812i</v>
      </c>
      <c r="AY618" t="str">
        <f t="shared" si="420"/>
        <v>174.3642i</v>
      </c>
      <c r="AZ618" t="str">
        <f t="shared" si="421"/>
        <v>86.3682756396844+99.0665235635347i</v>
      </c>
      <c r="BA618" t="str">
        <f t="shared" si="422"/>
        <v>56.4670378175019i</v>
      </c>
      <c r="BB618" t="str">
        <f t="shared" si="423"/>
        <v>0.72251270321923-0.154089568335407i</v>
      </c>
      <c r="BC618">
        <f t="shared" si="424"/>
        <v>0.73876126142546972</v>
      </c>
      <c r="BD618" s="3">
        <f t="shared" si="425"/>
        <v>73.876126142546966</v>
      </c>
      <c r="BN618" s="1">
        <f t="shared" si="426"/>
        <v>617</v>
      </c>
      <c r="BO618" s="1">
        <f t="shared" si="442"/>
        <v>617000</v>
      </c>
      <c r="BP618" s="1">
        <f t="shared" si="427"/>
        <v>3874760</v>
      </c>
      <c r="BQ618" t="str">
        <f t="shared" si="428"/>
        <v>58.1214i</v>
      </c>
      <c r="BR618" t="str">
        <f t="shared" si="438"/>
        <v>-1.65436218249812i</v>
      </c>
      <c r="BS618" t="str">
        <f t="shared" si="429"/>
        <v>174.3642i</v>
      </c>
      <c r="BT618" t="str">
        <f t="shared" si="430"/>
        <v>15.0867668519915+173.048903983633i</v>
      </c>
      <c r="BU618" t="str">
        <f t="shared" si="431"/>
        <v>56.4670378175019i</v>
      </c>
      <c r="BV618" t="str">
        <f t="shared" si="432"/>
        <v>0.755031816601125-0.0161024887425769i</v>
      </c>
      <c r="BW618">
        <f t="shared" si="433"/>
        <v>0.7552035051717515</v>
      </c>
      <c r="BX618" s="3">
        <f t="shared" si="434"/>
        <v>75.520350517175146</v>
      </c>
    </row>
    <row r="619" spans="7:76" x14ac:dyDescent="0.35">
      <c r="G619" s="1">
        <f t="shared" si="399"/>
        <v>618</v>
      </c>
      <c r="H619" s="1">
        <f t="shared" si="439"/>
        <v>618000</v>
      </c>
      <c r="I619" s="1">
        <f t="shared" si="400"/>
        <v>3881040</v>
      </c>
      <c r="J619" t="str">
        <f t="shared" si="401"/>
        <v>58.2156i</v>
      </c>
      <c r="K619" t="str">
        <f t="shared" si="435"/>
        <v>-1.65168522103777i</v>
      </c>
      <c r="L619" t="str">
        <f t="shared" si="402"/>
        <v>174.6468i</v>
      </c>
      <c r="M619" t="str">
        <f t="shared" si="403"/>
        <v>19.7411129307566+2.26068991023673i</v>
      </c>
      <c r="N619" t="str">
        <f t="shared" si="404"/>
        <v>56.5639147789622i</v>
      </c>
      <c r="O619" t="str">
        <f t="shared" si="405"/>
        <v>0.135763514685953-0.290031529248805i</v>
      </c>
      <c r="P619">
        <f t="shared" si="406"/>
        <v>0.32023432026921067</v>
      </c>
      <c r="Q619" s="3">
        <f t="shared" si="407"/>
        <v>32.023432026921064</v>
      </c>
      <c r="Z619" s="1">
        <f t="shared" si="408"/>
        <v>618</v>
      </c>
      <c r="AA619" s="1">
        <f t="shared" si="440"/>
        <v>618000</v>
      </c>
      <c r="AB619" s="1">
        <f t="shared" si="409"/>
        <v>3881040</v>
      </c>
      <c r="AC619" t="str">
        <f t="shared" si="410"/>
        <v>58.2156i</v>
      </c>
      <c r="AD619" t="str">
        <f t="shared" si="436"/>
        <v>-1.65168522103777i</v>
      </c>
      <c r="AE619" t="str">
        <f t="shared" si="411"/>
        <v>174.6468i</v>
      </c>
      <c r="AF619" t="str">
        <f t="shared" si="412"/>
        <v>38.0063239870548+8.70472839744096i</v>
      </c>
      <c r="AG619" t="str">
        <f t="shared" si="413"/>
        <v>56.5639147789622i</v>
      </c>
      <c r="AH619" t="str">
        <f t="shared" si="414"/>
        <v>0.352815283593412-0.376859557885089i</v>
      </c>
      <c r="AI619">
        <f t="shared" si="415"/>
        <v>0.51623807560702495</v>
      </c>
      <c r="AJ619" s="3">
        <f t="shared" si="416"/>
        <v>51.623807560702495</v>
      </c>
      <c r="AT619" s="1">
        <f t="shared" si="417"/>
        <v>618</v>
      </c>
      <c r="AU619" s="1">
        <f t="shared" si="441"/>
        <v>618000</v>
      </c>
      <c r="AV619" s="1">
        <f t="shared" si="418"/>
        <v>3881040</v>
      </c>
      <c r="AW619" t="str">
        <f t="shared" si="419"/>
        <v>58.2156i</v>
      </c>
      <c r="AX619" t="str">
        <f t="shared" si="437"/>
        <v>-1.65168522103777i</v>
      </c>
      <c r="AY619" t="str">
        <f t="shared" si="420"/>
        <v>174.6468i</v>
      </c>
      <c r="AZ619" t="str">
        <f t="shared" si="421"/>
        <v>86.5272446546928+99.088268041204i</v>
      </c>
      <c r="BA619" t="str">
        <f t="shared" si="422"/>
        <v>56.5639147789622i</v>
      </c>
      <c r="BB619" t="str">
        <f t="shared" si="423"/>
        <v>0.722389491919259-0.154324031415406i</v>
      </c>
      <c r="BC619">
        <f t="shared" si="424"/>
        <v>0.7386897080017214</v>
      </c>
      <c r="BD619" s="3">
        <f t="shared" si="425"/>
        <v>73.868970800172136</v>
      </c>
      <c r="BN619" s="1">
        <f t="shared" si="426"/>
        <v>618</v>
      </c>
      <c r="BO619" s="1">
        <f t="shared" si="442"/>
        <v>618000</v>
      </c>
      <c r="BP619" s="1">
        <f t="shared" si="427"/>
        <v>3881040</v>
      </c>
      <c r="BQ619" t="str">
        <f t="shared" si="428"/>
        <v>58.2156i</v>
      </c>
      <c r="BR619" t="str">
        <f t="shared" si="438"/>
        <v>-1.65168522103777i</v>
      </c>
      <c r="BS619" t="str">
        <f t="shared" si="429"/>
        <v>174.6468i</v>
      </c>
      <c r="BT619" t="str">
        <f t="shared" si="430"/>
        <v>15.1353397160585+173.325130675839i</v>
      </c>
      <c r="BU619" t="str">
        <f t="shared" si="431"/>
        <v>56.5639147789622i</v>
      </c>
      <c r="BV619" t="str">
        <f t="shared" si="432"/>
        <v>0.75501315605458-0.0161293423170439i</v>
      </c>
      <c r="BW619">
        <f t="shared" si="433"/>
        <v>0.75518542193230798</v>
      </c>
      <c r="BX619" s="3">
        <f t="shared" si="434"/>
        <v>75.5185421932308</v>
      </c>
    </row>
    <row r="620" spans="7:76" x14ac:dyDescent="0.35">
      <c r="G620" s="1">
        <f t="shared" si="399"/>
        <v>619</v>
      </c>
      <c r="H620" s="1">
        <f t="shared" si="439"/>
        <v>619000</v>
      </c>
      <c r="I620" s="1">
        <f t="shared" si="400"/>
        <v>3887320</v>
      </c>
      <c r="J620" t="str">
        <f t="shared" si="401"/>
        <v>58.3098i</v>
      </c>
      <c r="K620" t="str">
        <f t="shared" si="435"/>
        <v>-1.64901690888746i</v>
      </c>
      <c r="L620" t="str">
        <f t="shared" si="402"/>
        <v>174.9294i</v>
      </c>
      <c r="M620" t="str">
        <f t="shared" si="403"/>
        <v>19.7419379394926+2.25713207036583i</v>
      </c>
      <c r="N620" t="str">
        <f t="shared" si="404"/>
        <v>56.6607830911125i</v>
      </c>
      <c r="O620" t="str">
        <f t="shared" si="405"/>
        <v>0.13538483579521-0.289711183202819i</v>
      </c>
      <c r="P620">
        <f t="shared" si="406"/>
        <v>0.31978371352536594</v>
      </c>
      <c r="Q620" s="3">
        <f t="shared" si="407"/>
        <v>31.978371352536595</v>
      </c>
      <c r="Z620" s="1">
        <f t="shared" si="408"/>
        <v>619</v>
      </c>
      <c r="AA620" s="1">
        <f t="shared" si="440"/>
        <v>619000</v>
      </c>
      <c r="AB620" s="1">
        <f t="shared" si="409"/>
        <v>3887320</v>
      </c>
      <c r="AC620" t="str">
        <f t="shared" si="410"/>
        <v>58.3098i</v>
      </c>
      <c r="AD620" t="str">
        <f t="shared" si="436"/>
        <v>-1.64901690888746i</v>
      </c>
      <c r="AE620" t="str">
        <f t="shared" si="411"/>
        <v>174.9294i</v>
      </c>
      <c r="AF620" t="str">
        <f t="shared" si="412"/>
        <v>38.0124405682903+8.69206447133307i</v>
      </c>
      <c r="AG620" t="str">
        <f t="shared" si="413"/>
        <v>56.6607830911125i</v>
      </c>
      <c r="AH620" t="str">
        <f t="shared" si="414"/>
        <v>0.352172466608798-0.376808456402839i</v>
      </c>
      <c r="AI620">
        <f t="shared" si="415"/>
        <v>0.51576163007150422</v>
      </c>
      <c r="AJ620" s="3">
        <f t="shared" si="416"/>
        <v>51.57616300715042</v>
      </c>
      <c r="AT620" s="1">
        <f t="shared" si="417"/>
        <v>619</v>
      </c>
      <c r="AU620" s="1">
        <f t="shared" si="441"/>
        <v>619000</v>
      </c>
      <c r="AV620" s="1">
        <f t="shared" si="418"/>
        <v>3887320</v>
      </c>
      <c r="AW620" t="str">
        <f t="shared" si="419"/>
        <v>58.3098i</v>
      </c>
      <c r="AX620" t="str">
        <f t="shared" si="437"/>
        <v>-1.64901690888746i</v>
      </c>
      <c r="AY620" t="str">
        <f t="shared" si="420"/>
        <v>174.9294i</v>
      </c>
      <c r="AZ620" t="str">
        <f t="shared" si="421"/>
        <v>86.6860258619+99.1097275379667i</v>
      </c>
      <c r="BA620" t="str">
        <f t="shared" si="422"/>
        <v>56.6607830911125i</v>
      </c>
      <c r="BB620" t="str">
        <f t="shared" si="423"/>
        <v>0.722266226308692-0.154558375598169i</v>
      </c>
      <c r="BC620">
        <f t="shared" si="424"/>
        <v>0.73861816463836261</v>
      </c>
      <c r="BD620" s="3">
        <f t="shared" si="425"/>
        <v>73.861816463836263</v>
      </c>
      <c r="BN620" s="1">
        <f t="shared" si="426"/>
        <v>619</v>
      </c>
      <c r="BO620" s="1">
        <f t="shared" si="442"/>
        <v>619000</v>
      </c>
      <c r="BP620" s="1">
        <f t="shared" si="427"/>
        <v>3887320</v>
      </c>
      <c r="BQ620" t="str">
        <f t="shared" si="428"/>
        <v>58.3098i</v>
      </c>
      <c r="BR620" t="str">
        <f t="shared" si="438"/>
        <v>-1.64901690888746i</v>
      </c>
      <c r="BS620" t="str">
        <f t="shared" si="429"/>
        <v>174.9294i</v>
      </c>
      <c r="BT620" t="str">
        <f t="shared" si="430"/>
        <v>15.1839888576591+173.601336969761i</v>
      </c>
      <c r="BU620" t="str">
        <f t="shared" si="431"/>
        <v>56.6607830911125i</v>
      </c>
      <c r="BV620" t="str">
        <f t="shared" si="432"/>
        <v>0.754994579220635-0.0161561944196313i</v>
      </c>
      <c r="BW620">
        <f t="shared" si="433"/>
        <v>0.75516742333781106</v>
      </c>
      <c r="BX620" s="3">
        <f t="shared" si="434"/>
        <v>75.51674233378111</v>
      </c>
    </row>
    <row r="621" spans="7:76" x14ac:dyDescent="0.35">
      <c r="G621" s="1">
        <f t="shared" si="399"/>
        <v>620</v>
      </c>
      <c r="H621" s="1">
        <f t="shared" si="439"/>
        <v>620000</v>
      </c>
      <c r="I621" s="1">
        <f t="shared" si="400"/>
        <v>3893600</v>
      </c>
      <c r="J621" t="str">
        <f t="shared" si="401"/>
        <v>58.404i</v>
      </c>
      <c r="K621" t="str">
        <f t="shared" si="435"/>
        <v>-1.64635720419571i</v>
      </c>
      <c r="L621" t="str">
        <f t="shared" si="402"/>
        <v>175.212i</v>
      </c>
      <c r="M621" t="str">
        <f t="shared" si="403"/>
        <v>19.7427590279312+2.25358525990585i</v>
      </c>
      <c r="N621" t="str">
        <f t="shared" si="404"/>
        <v>56.7576427958043i</v>
      </c>
      <c r="O621" t="str">
        <f t="shared" si="405"/>
        <v>0.135007658814775-0.28939128900866i</v>
      </c>
      <c r="P621">
        <f t="shared" si="406"/>
        <v>0.31933428580836803</v>
      </c>
      <c r="Q621" s="3">
        <f t="shared" si="407"/>
        <v>31.933428580836804</v>
      </c>
      <c r="Z621" s="1">
        <f t="shared" si="408"/>
        <v>620</v>
      </c>
      <c r="AA621" s="1">
        <f t="shared" si="440"/>
        <v>620000</v>
      </c>
      <c r="AB621" s="1">
        <f t="shared" si="409"/>
        <v>3893600</v>
      </c>
      <c r="AC621" t="str">
        <f t="shared" si="410"/>
        <v>58.404i</v>
      </c>
      <c r="AD621" t="str">
        <f t="shared" si="436"/>
        <v>-1.64635720419571i</v>
      </c>
      <c r="AE621" t="str">
        <f t="shared" si="411"/>
        <v>175.212i</v>
      </c>
      <c r="AF621" t="str">
        <f t="shared" si="412"/>
        <v>38.0185295318525+8.67943509162671i</v>
      </c>
      <c r="AG621" t="str">
        <f t="shared" si="413"/>
        <v>56.7576427958043i</v>
      </c>
      <c r="AH621" t="str">
        <f t="shared" si="414"/>
        <v>0.351530976544923-0.376756412643142i</v>
      </c>
      <c r="AI621">
        <f t="shared" si="415"/>
        <v>0.51528576725770014</v>
      </c>
      <c r="AJ621" s="3">
        <f t="shared" si="416"/>
        <v>51.528576725770016</v>
      </c>
      <c r="AT621" s="1">
        <f t="shared" si="417"/>
        <v>620</v>
      </c>
      <c r="AU621" s="1">
        <f t="shared" si="441"/>
        <v>620000</v>
      </c>
      <c r="AV621" s="1">
        <f t="shared" si="418"/>
        <v>3893600</v>
      </c>
      <c r="AW621" t="str">
        <f t="shared" si="419"/>
        <v>58.404i</v>
      </c>
      <c r="AX621" t="str">
        <f t="shared" si="437"/>
        <v>-1.64635720419571i</v>
      </c>
      <c r="AY621" t="str">
        <f t="shared" si="420"/>
        <v>175.212i</v>
      </c>
      <c r="AZ621" t="str">
        <f t="shared" si="421"/>
        <v>86.8446189724275+99.1309031030152i</v>
      </c>
      <c r="BA621" t="str">
        <f t="shared" si="422"/>
        <v>56.7576427958043i</v>
      </c>
      <c r="BB621" t="str">
        <f t="shared" si="423"/>
        <v>0.722142905966743-0.154792600835254i</v>
      </c>
      <c r="BC621">
        <f t="shared" si="424"/>
        <v>0.73854663083073813</v>
      </c>
      <c r="BD621" s="3">
        <f t="shared" si="425"/>
        <v>73.854663083073817</v>
      </c>
      <c r="BN621" s="1">
        <f t="shared" si="426"/>
        <v>620</v>
      </c>
      <c r="BO621" s="1">
        <f t="shared" si="442"/>
        <v>620000</v>
      </c>
      <c r="BP621" s="1">
        <f t="shared" si="427"/>
        <v>3893600</v>
      </c>
      <c r="BQ621" t="str">
        <f t="shared" si="428"/>
        <v>58.404i</v>
      </c>
      <c r="BR621" t="str">
        <f t="shared" si="438"/>
        <v>-1.64635720419571i</v>
      </c>
      <c r="BS621" t="str">
        <f t="shared" si="429"/>
        <v>175.212i</v>
      </c>
      <c r="BT621" t="str">
        <f t="shared" si="430"/>
        <v>15.2327142654011+173.877522834065i</v>
      </c>
      <c r="BU621" t="str">
        <f t="shared" si="431"/>
        <v>56.7576427958043i</v>
      </c>
      <c r="BV621" t="str">
        <f t="shared" si="432"/>
        <v>0.75497608554111-0.0161830450571107i</v>
      </c>
      <c r="BW621">
        <f t="shared" si="433"/>
        <v>0.75514950883007115</v>
      </c>
      <c r="BX621" s="3">
        <f t="shared" si="434"/>
        <v>75.514950883007117</v>
      </c>
    </row>
    <row r="622" spans="7:76" x14ac:dyDescent="0.35">
      <c r="G622" s="1">
        <f t="shared" si="399"/>
        <v>621</v>
      </c>
      <c r="H622" s="1">
        <f t="shared" si="439"/>
        <v>621000</v>
      </c>
      <c r="I622" s="1">
        <f t="shared" si="400"/>
        <v>3899880</v>
      </c>
      <c r="J622" t="str">
        <f t="shared" si="401"/>
        <v>58.4982i</v>
      </c>
      <c r="K622" t="str">
        <f t="shared" si="435"/>
        <v>-1.64370606538058i</v>
      </c>
      <c r="L622" t="str">
        <f t="shared" si="402"/>
        <v>175.4946i</v>
      </c>
      <c r="M622" t="str">
        <f t="shared" si="403"/>
        <v>19.7435762207625+2.2500494283884i</v>
      </c>
      <c r="N622" t="str">
        <f t="shared" si="404"/>
        <v>56.8544939346194i</v>
      </c>
      <c r="O622" t="str">
        <f t="shared" si="405"/>
        <v>0.134631976268806-0.289071847330113i</v>
      </c>
      <c r="P622">
        <f t="shared" si="406"/>
        <v>0.31888603285952882</v>
      </c>
      <c r="Q622" s="3">
        <f t="shared" si="407"/>
        <v>31.888603285952883</v>
      </c>
      <c r="Z622" s="1">
        <f t="shared" si="408"/>
        <v>621</v>
      </c>
      <c r="AA622" s="1">
        <f t="shared" si="440"/>
        <v>621000</v>
      </c>
      <c r="AB622" s="1">
        <f t="shared" si="409"/>
        <v>3899880</v>
      </c>
      <c r="AC622" t="str">
        <f t="shared" si="410"/>
        <v>58.4982i</v>
      </c>
      <c r="AD622" t="str">
        <f t="shared" si="436"/>
        <v>-1.64370606538058i</v>
      </c>
      <c r="AE622" t="str">
        <f t="shared" si="411"/>
        <v>175.4946i</v>
      </c>
      <c r="AF622" t="str">
        <f t="shared" si="412"/>
        <v>38.0245910407315+8.66684012858094i</v>
      </c>
      <c r="AG622" t="str">
        <f t="shared" si="413"/>
        <v>56.8544939346194i</v>
      </c>
      <c r="AH622" t="str">
        <f t="shared" si="414"/>
        <v>0.350890811581938-0.376703432298404i</v>
      </c>
      <c r="AI622">
        <f t="shared" si="415"/>
        <v>0.51481048703190702</v>
      </c>
      <c r="AJ622" s="3">
        <f t="shared" si="416"/>
        <v>51.481048703190702</v>
      </c>
      <c r="AT622" s="1">
        <f t="shared" si="417"/>
        <v>621</v>
      </c>
      <c r="AU622" s="1">
        <f t="shared" si="441"/>
        <v>621000</v>
      </c>
      <c r="AV622" s="1">
        <f t="shared" si="418"/>
        <v>3899880</v>
      </c>
      <c r="AW622" t="str">
        <f t="shared" si="419"/>
        <v>58.4982i</v>
      </c>
      <c r="AX622" t="str">
        <f t="shared" si="437"/>
        <v>-1.64370606538058i</v>
      </c>
      <c r="AY622" t="str">
        <f t="shared" si="420"/>
        <v>175.4946i</v>
      </c>
      <c r="AZ622" t="str">
        <f t="shared" si="421"/>
        <v>87.0030237015564+99.1517957835242i</v>
      </c>
      <c r="BA622" t="str">
        <f t="shared" si="422"/>
        <v>56.8544939346194i</v>
      </c>
      <c r="BB622" t="str">
        <f t="shared" si="423"/>
        <v>0.722019530477309-0.15502670707795i</v>
      </c>
      <c r="BC622">
        <f t="shared" si="424"/>
        <v>0.73847510607880762</v>
      </c>
      <c r="BD622" s="3">
        <f t="shared" si="425"/>
        <v>73.847510607880764</v>
      </c>
      <c r="BN622" s="1">
        <f t="shared" si="426"/>
        <v>621</v>
      </c>
      <c r="BO622" s="1">
        <f t="shared" si="442"/>
        <v>621000</v>
      </c>
      <c r="BP622" s="1">
        <f t="shared" si="427"/>
        <v>3899880</v>
      </c>
      <c r="BQ622" t="str">
        <f t="shared" si="428"/>
        <v>58.4982i</v>
      </c>
      <c r="BR622" t="str">
        <f t="shared" si="438"/>
        <v>-1.64370606538058i</v>
      </c>
      <c r="BS622" t="str">
        <f t="shared" si="429"/>
        <v>175.4946i</v>
      </c>
      <c r="BT622" t="str">
        <f t="shared" si="430"/>
        <v>15.2815159278755+174.153688237422i</v>
      </c>
      <c r="BU622" t="str">
        <f t="shared" si="431"/>
        <v>56.8544939346194i</v>
      </c>
      <c r="BV622" t="str">
        <f t="shared" si="432"/>
        <v>0.754957674462362-0.0162098942362063i</v>
      </c>
      <c r="BW622">
        <f t="shared" si="433"/>
        <v>0.75513167785543645</v>
      </c>
      <c r="BX622" s="3">
        <f t="shared" si="434"/>
        <v>75.513167785543644</v>
      </c>
    </row>
    <row r="623" spans="7:76" x14ac:dyDescent="0.35">
      <c r="G623" s="1">
        <f t="shared" si="399"/>
        <v>622</v>
      </c>
      <c r="H623" s="1">
        <f t="shared" si="439"/>
        <v>622000</v>
      </c>
      <c r="I623" s="1">
        <f t="shared" si="400"/>
        <v>3906160</v>
      </c>
      <c r="J623" t="str">
        <f t="shared" si="401"/>
        <v>58.5924i</v>
      </c>
      <c r="K623" t="str">
        <f t="shared" si="435"/>
        <v>-1.64106345112756i</v>
      </c>
      <c r="L623" t="str">
        <f t="shared" si="402"/>
        <v>175.7772i</v>
      </c>
      <c r="M623" t="str">
        <f t="shared" si="403"/>
        <v>19.7443895424836+2.24652452564765i</v>
      </c>
      <c r="N623" t="str">
        <f t="shared" si="404"/>
        <v>56.9513365488724i</v>
      </c>
      <c r="O623" t="str">
        <f t="shared" si="405"/>
        <v>0.134257780724663-0.288752858810704i</v>
      </c>
      <c r="P623">
        <f t="shared" si="406"/>
        <v>0.3184389504386454</v>
      </c>
      <c r="Q623" s="3">
        <f t="shared" si="407"/>
        <v>31.843895043864539</v>
      </c>
      <c r="Z623" s="1">
        <f t="shared" si="408"/>
        <v>622</v>
      </c>
      <c r="AA623" s="1">
        <f t="shared" si="440"/>
        <v>622000</v>
      </c>
      <c r="AB623" s="1">
        <f t="shared" si="409"/>
        <v>3906160</v>
      </c>
      <c r="AC623" t="str">
        <f t="shared" si="410"/>
        <v>58.5924i</v>
      </c>
      <c r="AD623" t="str">
        <f t="shared" si="436"/>
        <v>-1.64106345112756i</v>
      </c>
      <c r="AE623" t="str">
        <f t="shared" si="411"/>
        <v>175.7772i</v>
      </c>
      <c r="AF623" t="str">
        <f t="shared" si="412"/>
        <v>38.0306252567406+8.65427945302135i</v>
      </c>
      <c r="AG623" t="str">
        <f t="shared" si="413"/>
        <v>56.9513365488724i</v>
      </c>
      <c r="AH623" t="str">
        <f t="shared" si="414"/>
        <v>0.350251969892073-0.376649521035313i</v>
      </c>
      <c r="AI623">
        <f t="shared" si="415"/>
        <v>0.51433578925582102</v>
      </c>
      <c r="AJ623" s="3">
        <f t="shared" si="416"/>
        <v>51.433578925582104</v>
      </c>
      <c r="AT623" s="1">
        <f t="shared" si="417"/>
        <v>622</v>
      </c>
      <c r="AU623" s="1">
        <f t="shared" si="441"/>
        <v>622000</v>
      </c>
      <c r="AV623" s="1">
        <f t="shared" si="418"/>
        <v>3906160</v>
      </c>
      <c r="AW623" t="str">
        <f t="shared" si="419"/>
        <v>58.5924i</v>
      </c>
      <c r="AX623" t="str">
        <f t="shared" si="437"/>
        <v>-1.64106345112756i</v>
      </c>
      <c r="AY623" t="str">
        <f t="shared" si="420"/>
        <v>175.7772i</v>
      </c>
      <c r="AZ623" t="str">
        <f t="shared" si="421"/>
        <v>87.161239768705+99.1724066246419i</v>
      </c>
      <c r="BA623" t="str">
        <f t="shared" si="422"/>
        <v>56.9513365488724i</v>
      </c>
      <c r="BB623" t="str">
        <f t="shared" si="423"/>
        <v>0.721896099428908-0.15526069427729i</v>
      </c>
      <c r="BC623">
        <f t="shared" si="424"/>
        <v>0.73840358988708732</v>
      </c>
      <c r="BD623" s="3">
        <f t="shared" si="425"/>
        <v>73.840358988708729</v>
      </c>
      <c r="BN623" s="1">
        <f t="shared" si="426"/>
        <v>622</v>
      </c>
      <c r="BO623" s="1">
        <f t="shared" si="442"/>
        <v>622000</v>
      </c>
      <c r="BP623" s="1">
        <f t="shared" si="427"/>
        <v>3906160</v>
      </c>
      <c r="BQ623" t="str">
        <f t="shared" si="428"/>
        <v>58.5924i</v>
      </c>
      <c r="BR623" t="str">
        <f t="shared" si="438"/>
        <v>-1.64106345112756i</v>
      </c>
      <c r="BS623" t="str">
        <f t="shared" si="429"/>
        <v>175.7772i</v>
      </c>
      <c r="BT623" t="str">
        <f t="shared" si="430"/>
        <v>15.3303938336563+174.429833148511i</v>
      </c>
      <c r="BU623" t="str">
        <f t="shared" si="431"/>
        <v>56.9513365488724i</v>
      </c>
      <c r="BV623" t="str">
        <f t="shared" si="432"/>
        <v>0.754939345435265-0.0162367419635941i</v>
      </c>
      <c r="BW623">
        <f t="shared" si="433"/>
        <v>0.75511392986477133</v>
      </c>
      <c r="BX623" s="3">
        <f t="shared" si="434"/>
        <v>75.511392986477134</v>
      </c>
    </row>
    <row r="624" spans="7:76" x14ac:dyDescent="0.35">
      <c r="G624" s="1">
        <f t="shared" si="399"/>
        <v>623</v>
      </c>
      <c r="H624" s="1">
        <f t="shared" si="439"/>
        <v>623000</v>
      </c>
      <c r="I624" s="1">
        <f t="shared" si="400"/>
        <v>3912440</v>
      </c>
      <c r="J624" t="str">
        <f t="shared" si="401"/>
        <v>58.6866i</v>
      </c>
      <c r="K624" t="str">
        <f t="shared" si="435"/>
        <v>-1.63842932038738i</v>
      </c>
      <c r="L624" t="str">
        <f t="shared" si="402"/>
        <v>176.0598i</v>
      </c>
      <c r="M624" t="str">
        <f t="shared" si="403"/>
        <v>19.7451990174+2.24301050181813i</v>
      </c>
      <c r="N624" t="str">
        <f t="shared" si="404"/>
        <v>57.0481706796126i</v>
      </c>
      <c r="O624" t="str">
        <f t="shared" si="405"/>
        <v>0.133885064792631-0.288434324073949i</v>
      </c>
      <c r="P624">
        <f t="shared" si="406"/>
        <v>0.3179930343239028</v>
      </c>
      <c r="Q624" s="3">
        <f t="shared" si="407"/>
        <v>31.799303432390282</v>
      </c>
      <c r="Z624" s="1">
        <f t="shared" si="408"/>
        <v>623</v>
      </c>
      <c r="AA624" s="1">
        <f t="shared" si="440"/>
        <v>623000</v>
      </c>
      <c r="AB624" s="1">
        <f t="shared" si="409"/>
        <v>3912440</v>
      </c>
      <c r="AC624" t="str">
        <f t="shared" si="410"/>
        <v>58.6866i</v>
      </c>
      <c r="AD624" t="str">
        <f t="shared" si="436"/>
        <v>-1.63842932038738i</v>
      </c>
      <c r="AE624" t="str">
        <f t="shared" si="411"/>
        <v>176.0598i</v>
      </c>
      <c r="AF624" t="str">
        <f t="shared" si="412"/>
        <v>38.0366323405257+8.6417529363377i</v>
      </c>
      <c r="AG624" t="str">
        <f t="shared" si="413"/>
        <v>57.0481706796126i</v>
      </c>
      <c r="AH624" t="str">
        <f t="shared" si="414"/>
        <v>0.349614449639739-0.376594684494913i</v>
      </c>
      <c r="AI624">
        <f t="shared" si="415"/>
        <v>0.51386167378655578</v>
      </c>
      <c r="AJ624" s="3">
        <f t="shared" si="416"/>
        <v>51.386167378655578</v>
      </c>
      <c r="AT624" s="1">
        <f t="shared" si="417"/>
        <v>623</v>
      </c>
      <c r="AU624" s="1">
        <f t="shared" si="441"/>
        <v>623000</v>
      </c>
      <c r="AV624" s="1">
        <f t="shared" si="418"/>
        <v>3912440</v>
      </c>
      <c r="AW624" t="str">
        <f t="shared" si="419"/>
        <v>58.6866i</v>
      </c>
      <c r="AX624" t="str">
        <f t="shared" si="437"/>
        <v>-1.63842932038738i</v>
      </c>
      <c r="AY624" t="str">
        <f t="shared" si="420"/>
        <v>176.0598i</v>
      </c>
      <c r="AZ624" t="str">
        <f t="shared" si="421"/>
        <v>87.3192668974065+99.1927366694799i</v>
      </c>
      <c r="BA624" t="str">
        <f t="shared" si="422"/>
        <v>57.0481706796126i</v>
      </c>
      <c r="BB624" t="str">
        <f t="shared" si="423"/>
        <v>0.721772612414638-0.155494562384052i</v>
      </c>
      <c r="BC624">
        <f t="shared" si="424"/>
        <v>0.73833208176460752</v>
      </c>
      <c r="BD624" s="3">
        <f t="shared" si="425"/>
        <v>73.833208176460758</v>
      </c>
      <c r="BN624" s="1">
        <f t="shared" si="426"/>
        <v>623</v>
      </c>
      <c r="BO624" s="1">
        <f t="shared" si="442"/>
        <v>623000</v>
      </c>
      <c r="BP624" s="1">
        <f t="shared" si="427"/>
        <v>3912440</v>
      </c>
      <c r="BQ624" t="str">
        <f t="shared" si="428"/>
        <v>58.6866i</v>
      </c>
      <c r="BR624" t="str">
        <f t="shared" si="438"/>
        <v>-1.63842932038738i</v>
      </c>
      <c r="BS624" t="str">
        <f t="shared" si="429"/>
        <v>176.0598i</v>
      </c>
      <c r="BT624" t="str">
        <f t="shared" si="430"/>
        <v>15.3793479713002+174.705957536021i</v>
      </c>
      <c r="BU624" t="str">
        <f t="shared" si="431"/>
        <v>57.0481706796126i</v>
      </c>
      <c r="BV624" t="str">
        <f t="shared" si="432"/>
        <v>0.754921097915158-0.0162635882459018i</v>
      </c>
      <c r="BW624">
        <f t="shared" si="433"/>
        <v>0.75509626431340515</v>
      </c>
      <c r="BX624" s="3">
        <f t="shared" si="434"/>
        <v>75.509626431340521</v>
      </c>
    </row>
    <row r="625" spans="7:76" x14ac:dyDescent="0.35">
      <c r="G625" s="1">
        <f t="shared" si="399"/>
        <v>624</v>
      </c>
      <c r="H625" s="1">
        <f t="shared" si="439"/>
        <v>624000</v>
      </c>
      <c r="I625" s="1">
        <f t="shared" si="400"/>
        <v>3918720</v>
      </c>
      <c r="J625" t="str">
        <f t="shared" si="401"/>
        <v>58.7808i</v>
      </c>
      <c r="K625" t="str">
        <f t="shared" si="435"/>
        <v>-1.63580363237394i</v>
      </c>
      <c r="L625" t="str">
        <f t="shared" si="402"/>
        <v>176.3424i</v>
      </c>
      <c r="M625" t="str">
        <f t="shared" si="403"/>
        <v>19.7460046696277+2.23950730733252i</v>
      </c>
      <c r="N625" t="str">
        <f t="shared" si="404"/>
        <v>57.1449963676261i</v>
      </c>
      <c r="O625" t="str">
        <f t="shared" si="405"/>
        <v>0.133513821125663-0.288116243723619i</v>
      </c>
      <c r="P625">
        <f t="shared" si="406"/>
        <v>0.31754828031180288</v>
      </c>
      <c r="Q625" s="3">
        <f t="shared" si="407"/>
        <v>31.754828031180288</v>
      </c>
      <c r="Z625" s="1">
        <f t="shared" si="408"/>
        <v>624</v>
      </c>
      <c r="AA625" s="1">
        <f t="shared" si="440"/>
        <v>624000</v>
      </c>
      <c r="AB625" s="1">
        <f t="shared" si="409"/>
        <v>3918720</v>
      </c>
      <c r="AC625" t="str">
        <f t="shared" si="410"/>
        <v>58.7808i</v>
      </c>
      <c r="AD625" t="str">
        <f t="shared" si="436"/>
        <v>-1.63580363237394i</v>
      </c>
      <c r="AE625" t="str">
        <f t="shared" si="411"/>
        <v>176.3424i</v>
      </c>
      <c r="AF625" t="str">
        <f t="shared" si="412"/>
        <v>38.0426124515756+8.62926045048171i</v>
      </c>
      <c r="AG625" t="str">
        <f t="shared" si="413"/>
        <v>57.1449963676261i</v>
      </c>
      <c r="AH625" t="str">
        <f t="shared" si="414"/>
        <v>0.348978248981636-0.376538928292679i</v>
      </c>
      <c r="AI625">
        <f t="shared" si="415"/>
        <v>0.51338814047666503</v>
      </c>
      <c r="AJ625" s="3">
        <f t="shared" si="416"/>
        <v>51.338814047666503</v>
      </c>
      <c r="AT625" s="1">
        <f t="shared" si="417"/>
        <v>624</v>
      </c>
      <c r="AU625" s="1">
        <f t="shared" si="441"/>
        <v>624000</v>
      </c>
      <c r="AV625" s="1">
        <f t="shared" si="418"/>
        <v>3918720</v>
      </c>
      <c r="AW625" t="str">
        <f t="shared" si="419"/>
        <v>58.7808i</v>
      </c>
      <c r="AX625" t="str">
        <f t="shared" si="437"/>
        <v>-1.63580363237394i</v>
      </c>
      <c r="AY625" t="str">
        <f t="shared" si="420"/>
        <v>176.3424i</v>
      </c>
      <c r="AZ625" t="str">
        <f t="shared" si="421"/>
        <v>87.477104815286+99.2127869591046i</v>
      </c>
      <c r="BA625" t="str">
        <f t="shared" si="422"/>
        <v>57.1449963676261i</v>
      </c>
      <c r="BB625" t="str">
        <f t="shared" si="423"/>
        <v>0.721649069032157-0.155728311348756i</v>
      </c>
      <c r="BC625">
        <f t="shared" si="424"/>
        <v>0.73826058122489113</v>
      </c>
      <c r="BD625" s="3">
        <f t="shared" si="425"/>
        <v>73.826058122489115</v>
      </c>
      <c r="BN625" s="1">
        <f t="shared" si="426"/>
        <v>624</v>
      </c>
      <c r="BO625" s="1">
        <f t="shared" si="442"/>
        <v>624000</v>
      </c>
      <c r="BP625" s="1">
        <f t="shared" si="427"/>
        <v>3918720</v>
      </c>
      <c r="BQ625" t="str">
        <f t="shared" si="428"/>
        <v>58.7808i</v>
      </c>
      <c r="BR625" t="str">
        <f t="shared" si="438"/>
        <v>-1.63580363237394i</v>
      </c>
      <c r="BS625" t="str">
        <f t="shared" si="429"/>
        <v>176.3424i</v>
      </c>
      <c r="BT625" t="str">
        <f t="shared" si="430"/>
        <v>15.4283783293473+174.982061368647i</v>
      </c>
      <c r="BU625" t="str">
        <f t="shared" si="431"/>
        <v>57.1449963676261i</v>
      </c>
      <c r="BV625" t="str">
        <f t="shared" si="432"/>
        <v>0.754902931361807-0.0162904330897101i</v>
      </c>
      <c r="BW625">
        <f t="shared" si="433"/>
        <v>0.75507868066109463</v>
      </c>
      <c r="BX625" s="3">
        <f t="shared" si="434"/>
        <v>75.507868066109467</v>
      </c>
    </row>
    <row r="626" spans="7:76" x14ac:dyDescent="0.35">
      <c r="G626" s="1">
        <f t="shared" si="399"/>
        <v>625</v>
      </c>
      <c r="H626" s="1">
        <f t="shared" si="439"/>
        <v>625000</v>
      </c>
      <c r="I626" s="1">
        <f t="shared" si="400"/>
        <v>3925000</v>
      </c>
      <c r="J626" t="str">
        <f t="shared" si="401"/>
        <v>58.875i</v>
      </c>
      <c r="K626" t="str">
        <f t="shared" si="435"/>
        <v>-1.63318634656214i</v>
      </c>
      <c r="L626" t="str">
        <f t="shared" si="402"/>
        <v>176.625i</v>
      </c>
      <c r="M626" t="str">
        <f t="shared" si="403"/>
        <v>19.7468065230948+2.23601489291943i</v>
      </c>
      <c r="N626" t="str">
        <f t="shared" si="404"/>
        <v>57.2418136534379i</v>
      </c>
      <c r="O626" t="str">
        <f t="shared" si="405"/>
        <v>0.133144042419099-0.287798618343986i</v>
      </c>
      <c r="P626">
        <f t="shared" si="406"/>
        <v>0.31710468421706761</v>
      </c>
      <c r="Q626" s="3">
        <f t="shared" si="407"/>
        <v>31.710468421706761</v>
      </c>
      <c r="Z626" s="1">
        <f t="shared" si="408"/>
        <v>625</v>
      </c>
      <c r="AA626" s="1">
        <f t="shared" si="440"/>
        <v>625000</v>
      </c>
      <c r="AB626" s="1">
        <f t="shared" si="409"/>
        <v>3925000</v>
      </c>
      <c r="AC626" t="str">
        <f t="shared" si="410"/>
        <v>58.875i</v>
      </c>
      <c r="AD626" t="str">
        <f t="shared" si="436"/>
        <v>-1.63318634656214i</v>
      </c>
      <c r="AE626" t="str">
        <f t="shared" si="411"/>
        <v>176.625i</v>
      </c>
      <c r="AF626" t="str">
        <f t="shared" si="412"/>
        <v>38.0485657482316+8.6168018679647i</v>
      </c>
      <c r="AG626" t="str">
        <f t="shared" si="413"/>
        <v>57.2418136534379i</v>
      </c>
      <c r="AH626" t="str">
        <f t="shared" si="414"/>
        <v>0.348343366066854-0.376482258018602i</v>
      </c>
      <c r="AI626">
        <f t="shared" si="415"/>
        <v>0.5129151891741669</v>
      </c>
      <c r="AJ626" s="3">
        <f t="shared" si="416"/>
        <v>51.291518917416688</v>
      </c>
      <c r="AT626" s="1">
        <f t="shared" si="417"/>
        <v>625</v>
      </c>
      <c r="AU626" s="1">
        <f t="shared" si="441"/>
        <v>625000</v>
      </c>
      <c r="AV626" s="1">
        <f t="shared" si="418"/>
        <v>3925000</v>
      </c>
      <c r="AW626" t="str">
        <f t="shared" si="419"/>
        <v>58.875i</v>
      </c>
      <c r="AX626" t="str">
        <f t="shared" si="437"/>
        <v>-1.63318634656214i</v>
      </c>
      <c r="AY626" t="str">
        <f t="shared" si="420"/>
        <v>176.625i</v>
      </c>
      <c r="AZ626" t="str">
        <f t="shared" si="421"/>
        <v>87.6347532540383+99.2325585325274i</v>
      </c>
      <c r="BA626" t="str">
        <f t="shared" si="422"/>
        <v>57.2418136534379i</v>
      </c>
      <c r="BB626" t="str">
        <f t="shared" si="423"/>
        <v>0.721525468883608-0.155961941121678i</v>
      </c>
      <c r="BC626">
        <f t="shared" si="424"/>
        <v>0.73818908778588166</v>
      </c>
      <c r="BD626" s="3">
        <f t="shared" si="425"/>
        <v>73.818908778588167</v>
      </c>
      <c r="BN626" s="1">
        <f t="shared" si="426"/>
        <v>625</v>
      </c>
      <c r="BO626" s="1">
        <f t="shared" si="442"/>
        <v>625000</v>
      </c>
      <c r="BP626" s="1">
        <f t="shared" si="427"/>
        <v>3925000</v>
      </c>
      <c r="BQ626" t="str">
        <f t="shared" si="428"/>
        <v>58.875i</v>
      </c>
      <c r="BR626" t="str">
        <f t="shared" si="438"/>
        <v>-1.63318634656214i</v>
      </c>
      <c r="BS626" t="str">
        <f t="shared" si="429"/>
        <v>176.625i</v>
      </c>
      <c r="BT626" t="str">
        <f t="shared" si="430"/>
        <v>15.4774848963205+175.258144615094i</v>
      </c>
      <c r="BU626" t="str">
        <f t="shared" si="431"/>
        <v>57.2418136534379i</v>
      </c>
      <c r="BV626" t="str">
        <f t="shared" si="432"/>
        <v>0.754884845239349-0.0163172765015533i</v>
      </c>
      <c r="BW626">
        <f t="shared" si="433"/>
        <v>0.75506117837196729</v>
      </c>
      <c r="BX626" s="3">
        <f t="shared" si="434"/>
        <v>75.506117837196726</v>
      </c>
    </row>
    <row r="627" spans="7:76" x14ac:dyDescent="0.35">
      <c r="G627" s="1">
        <f t="shared" si="399"/>
        <v>626</v>
      </c>
      <c r="H627" s="1">
        <f t="shared" si="439"/>
        <v>626000</v>
      </c>
      <c r="I627" s="1">
        <f t="shared" si="400"/>
        <v>3931280</v>
      </c>
      <c r="J627" t="str">
        <f t="shared" si="401"/>
        <v>58.9692i</v>
      </c>
      <c r="K627" t="str">
        <f t="shared" si="435"/>
        <v>-1.63057742268585i</v>
      </c>
      <c r="L627" t="str">
        <f t="shared" si="402"/>
        <v>176.9076i</v>
      </c>
      <c r="M627" t="str">
        <f t="shared" si="403"/>
        <v>19.7476046015433+2.23253320960131i</v>
      </c>
      <c r="N627" t="str">
        <f t="shared" si="404"/>
        <v>57.3386225773141i</v>
      </c>
      <c r="O627" t="str">
        <f t="shared" si="405"/>
        <v>0.132775721410411-0.287481448500071i</v>
      </c>
      <c r="P627">
        <f t="shared" si="406"/>
        <v>0.31666224187255737</v>
      </c>
      <c r="Q627" s="3">
        <f t="shared" si="407"/>
        <v>31.666224187255736</v>
      </c>
      <c r="Z627" s="1">
        <f t="shared" si="408"/>
        <v>626</v>
      </c>
      <c r="AA627" s="1">
        <f t="shared" si="440"/>
        <v>626000</v>
      </c>
      <c r="AB627" s="1">
        <f t="shared" si="409"/>
        <v>3931280</v>
      </c>
      <c r="AC627" t="str">
        <f t="shared" si="410"/>
        <v>58.9692i</v>
      </c>
      <c r="AD627" t="str">
        <f t="shared" si="436"/>
        <v>-1.63057742268585i</v>
      </c>
      <c r="AE627" t="str">
        <f t="shared" si="411"/>
        <v>176.9076i</v>
      </c>
      <c r="AF627" t="str">
        <f t="shared" si="412"/>
        <v>38.0544923876972+8.60437706185539i</v>
      </c>
      <c r="AG627" t="str">
        <f t="shared" si="413"/>
        <v>57.3386225773141i</v>
      </c>
      <c r="AH627" t="str">
        <f t="shared" si="414"/>
        <v>0.347709799036975-0.376424679237257i</v>
      </c>
      <c r="AI627">
        <f t="shared" si="415"/>
        <v>0.51244281972255734</v>
      </c>
      <c r="AJ627" s="3">
        <f t="shared" si="416"/>
        <v>51.244281972255735</v>
      </c>
      <c r="AT627" s="1">
        <f t="shared" si="417"/>
        <v>626</v>
      </c>
      <c r="AU627" s="1">
        <f t="shared" si="441"/>
        <v>626000</v>
      </c>
      <c r="AV627" s="1">
        <f t="shared" si="418"/>
        <v>3931280</v>
      </c>
      <c r="AW627" t="str">
        <f t="shared" si="419"/>
        <v>58.9692i</v>
      </c>
      <c r="AX627" t="str">
        <f t="shared" si="437"/>
        <v>-1.63057742268585i</v>
      </c>
      <c r="AY627" t="str">
        <f t="shared" si="420"/>
        <v>176.9076i</v>
      </c>
      <c r="AZ627" t="str">
        <f t="shared" si="421"/>
        <v>87.7922119494055+99.2520524266967i</v>
      </c>
      <c r="BA627" t="str">
        <f t="shared" si="422"/>
        <v>57.3386225773141i</v>
      </c>
      <c r="BB627" t="str">
        <f t="shared" si="423"/>
        <v>0.721401811575584-0.156195451652854i</v>
      </c>
      <c r="BC627">
        <f t="shared" si="424"/>
        <v>0.73811760096990875</v>
      </c>
      <c r="BD627" s="3">
        <f t="shared" si="425"/>
        <v>73.811760096990881</v>
      </c>
      <c r="BN627" s="1">
        <f t="shared" si="426"/>
        <v>626</v>
      </c>
      <c r="BO627" s="1">
        <f t="shared" si="442"/>
        <v>626000</v>
      </c>
      <c r="BP627" s="1">
        <f t="shared" si="427"/>
        <v>3931280</v>
      </c>
      <c r="BQ627" t="str">
        <f t="shared" si="428"/>
        <v>58.9692i</v>
      </c>
      <c r="BR627" t="str">
        <f t="shared" si="438"/>
        <v>-1.63057742268585i</v>
      </c>
      <c r="BS627" t="str">
        <f t="shared" si="429"/>
        <v>176.9076i</v>
      </c>
      <c r="BT627" t="str">
        <f t="shared" si="430"/>
        <v>15.5266676607257+175.534207244072i</v>
      </c>
      <c r="BU627" t="str">
        <f t="shared" si="431"/>
        <v>57.3386225773141i</v>
      </c>
      <c r="BV627" t="str">
        <f t="shared" si="432"/>
        <v>0.754866839016262-0.0163441184879188i</v>
      </c>
      <c r="BW627">
        <f t="shared" si="433"/>
        <v>0.75504375691449199</v>
      </c>
      <c r="BX627" s="3">
        <f t="shared" si="434"/>
        <v>75.504375691449198</v>
      </c>
    </row>
    <row r="628" spans="7:76" x14ac:dyDescent="0.35">
      <c r="G628" s="1">
        <f t="shared" si="399"/>
        <v>627</v>
      </c>
      <c r="H628" s="1">
        <f t="shared" si="439"/>
        <v>627000</v>
      </c>
      <c r="I628" s="1">
        <f t="shared" si="400"/>
        <v>3937560</v>
      </c>
      <c r="J628" t="str">
        <f t="shared" si="401"/>
        <v>59.0634i</v>
      </c>
      <c r="K628" t="str">
        <f t="shared" si="435"/>
        <v>-1.62797682073579i</v>
      </c>
      <c r="L628" t="str">
        <f t="shared" si="402"/>
        <v>177.1902i</v>
      </c>
      <c r="M628" t="str">
        <f t="shared" si="403"/>
        <v>19.7483989285308+2.22906220869222i</v>
      </c>
      <c r="N628" t="str">
        <f t="shared" si="404"/>
        <v>57.4354231792642i</v>
      </c>
      <c r="O628" t="str">
        <f t="shared" si="405"/>
        <v>0.132408850878927-0.287164734737893i</v>
      </c>
      <c r="P628">
        <f t="shared" si="406"/>
        <v>0.31622094912918464</v>
      </c>
      <c r="Q628" s="3">
        <f t="shared" si="407"/>
        <v>31.622094912918463</v>
      </c>
      <c r="Z628" s="1">
        <f t="shared" si="408"/>
        <v>627</v>
      </c>
      <c r="AA628" s="1">
        <f t="shared" si="440"/>
        <v>627000</v>
      </c>
      <c r="AB628" s="1">
        <f t="shared" si="409"/>
        <v>3937560</v>
      </c>
      <c r="AC628" t="str">
        <f t="shared" si="410"/>
        <v>59.0634i</v>
      </c>
      <c r="AD628" t="str">
        <f t="shared" si="436"/>
        <v>-1.62797682073579i</v>
      </c>
      <c r="AE628" t="str">
        <f t="shared" si="411"/>
        <v>177.1902i</v>
      </c>
      <c r="AF628" t="str">
        <f t="shared" si="412"/>
        <v>38.0603925260477+8.59198590577757i</v>
      </c>
      <c r="AG628" t="str">
        <f t="shared" si="413"/>
        <v>57.4354231792642i</v>
      </c>
      <c r="AH628" t="str">
        <f t="shared" si="414"/>
        <v>0.347077546026172-0.376366197487885i</v>
      </c>
      <c r="AI628">
        <f t="shared" si="415"/>
        <v>0.51197103196083205</v>
      </c>
      <c r="AJ628" s="3">
        <f t="shared" si="416"/>
        <v>51.197103196083205</v>
      </c>
      <c r="AT628" s="1">
        <f t="shared" si="417"/>
        <v>627</v>
      </c>
      <c r="AU628" s="1">
        <f t="shared" si="441"/>
        <v>627000</v>
      </c>
      <c r="AV628" s="1">
        <f t="shared" si="418"/>
        <v>3937560</v>
      </c>
      <c r="AW628" t="str">
        <f t="shared" si="419"/>
        <v>59.0634i</v>
      </c>
      <c r="AX628" t="str">
        <f t="shared" si="437"/>
        <v>-1.62797682073579i</v>
      </c>
      <c r="AY628" t="str">
        <f t="shared" si="420"/>
        <v>177.1902i</v>
      </c>
      <c r="AZ628" t="str">
        <f t="shared" si="421"/>
        <v>87.9494806411546+99.2712696764884i</v>
      </c>
      <c r="BA628" t="str">
        <f t="shared" si="422"/>
        <v>57.4354231792642i</v>
      </c>
      <c r="BB628" t="str">
        <f t="shared" si="423"/>
        <v>0.721278096719105-0.156428842892072i</v>
      </c>
      <c r="BC628">
        <f t="shared" si="424"/>
        <v>0.73804612030366168</v>
      </c>
      <c r="BD628" s="3">
        <f t="shared" si="425"/>
        <v>73.804612030366172</v>
      </c>
      <c r="BN628" s="1">
        <f t="shared" si="426"/>
        <v>627</v>
      </c>
      <c r="BO628" s="1">
        <f t="shared" si="442"/>
        <v>627000</v>
      </c>
      <c r="BP628" s="1">
        <f t="shared" si="427"/>
        <v>3937560</v>
      </c>
      <c r="BQ628" t="str">
        <f t="shared" si="428"/>
        <v>59.0634i</v>
      </c>
      <c r="BR628" t="str">
        <f t="shared" si="438"/>
        <v>-1.62797682073579i</v>
      </c>
      <c r="BS628" t="str">
        <f t="shared" si="429"/>
        <v>177.1902i</v>
      </c>
      <c r="BT628" t="str">
        <f t="shared" si="430"/>
        <v>15.5759266110519+175.810249224301i</v>
      </c>
      <c r="BU628" t="str">
        <f t="shared" si="431"/>
        <v>57.4354231792642i</v>
      </c>
      <c r="BV628" t="str">
        <f t="shared" si="432"/>
        <v>0.754848912165313-0.0163709590552483i</v>
      </c>
      <c r="BW628">
        <f t="shared" si="433"/>
        <v>0.75502641576142548</v>
      </c>
      <c r="BX628" s="3">
        <f t="shared" si="434"/>
        <v>75.502641576142551</v>
      </c>
    </row>
    <row r="629" spans="7:76" x14ac:dyDescent="0.35">
      <c r="G629" s="1">
        <f t="shared" si="399"/>
        <v>628</v>
      </c>
      <c r="H629" s="1">
        <f t="shared" si="439"/>
        <v>628000</v>
      </c>
      <c r="I629" s="1">
        <f t="shared" si="400"/>
        <v>3943840</v>
      </c>
      <c r="J629" t="str">
        <f t="shared" si="401"/>
        <v>59.1576i</v>
      </c>
      <c r="K629" t="str">
        <f t="shared" si="435"/>
        <v>-1.62538450095755i</v>
      </c>
      <c r="L629" t="str">
        <f t="shared" si="402"/>
        <v>177.4728i</v>
      </c>
      <c r="M629" t="str">
        <f t="shared" si="403"/>
        <v>19.7491895274323+2.22560184179573i</v>
      </c>
      <c r="N629" t="str">
        <f t="shared" si="404"/>
        <v>57.5322154990425i</v>
      </c>
      <c r="O629" t="str">
        <f t="shared" si="405"/>
        <v>0.132043423645582-0.286848477584711i</v>
      </c>
      <c r="P629">
        <f t="shared" si="406"/>
        <v>0.31578080185583335</v>
      </c>
      <c r="Q629" s="3">
        <f t="shared" si="407"/>
        <v>31.578080185583335</v>
      </c>
      <c r="Z629" s="1">
        <f t="shared" si="408"/>
        <v>628</v>
      </c>
      <c r="AA629" s="1">
        <f t="shared" si="440"/>
        <v>628000</v>
      </c>
      <c r="AB629" s="1">
        <f t="shared" si="409"/>
        <v>3943840</v>
      </c>
      <c r="AC629" t="str">
        <f t="shared" si="410"/>
        <v>59.1576i</v>
      </c>
      <c r="AD629" t="str">
        <f t="shared" si="436"/>
        <v>-1.62538450095755i</v>
      </c>
      <c r="AE629" t="str">
        <f t="shared" si="411"/>
        <v>177.4728i</v>
      </c>
      <c r="AF629" t="str">
        <f t="shared" si="412"/>
        <v>38.0662663182397+8.57962827390782i</v>
      </c>
      <c r="AG629" t="str">
        <f t="shared" si="413"/>
        <v>57.5322154990425i</v>
      </c>
      <c r="AH629" t="str">
        <f t="shared" si="414"/>
        <v>0.346446605161316-0.376306818284472i</v>
      </c>
      <c r="AI629">
        <f t="shared" si="415"/>
        <v>0.51149982572351216</v>
      </c>
      <c r="AJ629" s="3">
        <f t="shared" si="416"/>
        <v>51.149982572351213</v>
      </c>
      <c r="AT629" s="1">
        <f t="shared" si="417"/>
        <v>628</v>
      </c>
      <c r="AU629" s="1">
        <f t="shared" si="441"/>
        <v>628000</v>
      </c>
      <c r="AV629" s="1">
        <f t="shared" si="418"/>
        <v>3943840</v>
      </c>
      <c r="AW629" t="str">
        <f t="shared" si="419"/>
        <v>59.1576i</v>
      </c>
      <c r="AX629" t="str">
        <f t="shared" si="437"/>
        <v>-1.62538450095755i</v>
      </c>
      <c r="AY629" t="str">
        <f t="shared" si="420"/>
        <v>177.4728i</v>
      </c>
      <c r="AZ629" t="str">
        <f t="shared" si="421"/>
        <v>88.1065590730552+99.2902113146974i</v>
      </c>
      <c r="BA629" t="str">
        <f t="shared" si="422"/>
        <v>57.5322154990425i</v>
      </c>
      <c r="BB629" t="str">
        <f t="shared" si="423"/>
        <v>0.721154323929554-0.156662114788892i</v>
      </c>
      <c r="BC629">
        <f t="shared" si="424"/>
        <v>0.73797464531813017</v>
      </c>
      <c r="BD629" s="3">
        <f t="shared" si="425"/>
        <v>73.79746453181302</v>
      </c>
      <c r="BN629" s="1">
        <f t="shared" si="426"/>
        <v>628</v>
      </c>
      <c r="BO629" s="1">
        <f t="shared" si="442"/>
        <v>628000</v>
      </c>
      <c r="BP629" s="1">
        <f t="shared" si="427"/>
        <v>3943840</v>
      </c>
      <c r="BQ629" t="str">
        <f t="shared" si="428"/>
        <v>59.1576i</v>
      </c>
      <c r="BR629" t="str">
        <f t="shared" si="438"/>
        <v>-1.62538450095755i</v>
      </c>
      <c r="BS629" t="str">
        <f t="shared" si="429"/>
        <v>177.4728i</v>
      </c>
      <c r="BT629" t="str">
        <f t="shared" si="430"/>
        <v>15.6252617357711+176.08627052451i</v>
      </c>
      <c r="BU629" t="str">
        <f t="shared" si="431"/>
        <v>57.5322154990425i</v>
      </c>
      <c r="BV629" t="str">
        <f t="shared" si="432"/>
        <v>0.754831064163527-0.0163977982099376i</v>
      </c>
      <c r="BW629">
        <f t="shared" si="433"/>
        <v>0.75500915438978378</v>
      </c>
      <c r="BX629" s="3">
        <f t="shared" si="434"/>
        <v>75.500915438978382</v>
      </c>
    </row>
    <row r="630" spans="7:76" x14ac:dyDescent="0.35">
      <c r="G630" s="1">
        <f t="shared" si="399"/>
        <v>629</v>
      </c>
      <c r="H630" s="1">
        <f t="shared" si="439"/>
        <v>629000</v>
      </c>
      <c r="I630" s="1">
        <f t="shared" si="400"/>
        <v>3950120</v>
      </c>
      <c r="J630" t="str">
        <f t="shared" si="401"/>
        <v>59.2518i</v>
      </c>
      <c r="K630" t="str">
        <f t="shared" si="435"/>
        <v>-1.62280042384951i</v>
      </c>
      <c r="L630" t="str">
        <f t="shared" si="402"/>
        <v>177.7554i</v>
      </c>
      <c r="M630" t="str">
        <f t="shared" si="403"/>
        <v>19.7499764214417+2.22215206080285i</v>
      </c>
      <c r="N630" t="str">
        <f t="shared" si="404"/>
        <v>57.6289995761505i</v>
      </c>
      <c r="O630" t="str">
        <f t="shared" si="405"/>
        <v>0.131679432572645-0.286532677549262i</v>
      </c>
      <c r="P630">
        <f t="shared" si="406"/>
        <v>0.31534179593926825</v>
      </c>
      <c r="Q630" s="3">
        <f t="shared" si="407"/>
        <v>31.534179593926826</v>
      </c>
      <c r="Z630" s="1">
        <f t="shared" si="408"/>
        <v>629</v>
      </c>
      <c r="AA630" s="1">
        <f t="shared" si="440"/>
        <v>629000</v>
      </c>
      <c r="AB630" s="1">
        <f t="shared" si="409"/>
        <v>3950120</v>
      </c>
      <c r="AC630" t="str">
        <f t="shared" si="410"/>
        <v>59.2518i</v>
      </c>
      <c r="AD630" t="str">
        <f t="shared" si="436"/>
        <v>-1.62280042384951i</v>
      </c>
      <c r="AE630" t="str">
        <f t="shared" si="411"/>
        <v>177.7554i</v>
      </c>
      <c r="AF630" t="str">
        <f t="shared" si="412"/>
        <v>38.0721139181205+8.56730404097326i</v>
      </c>
      <c r="AG630" t="str">
        <f t="shared" si="413"/>
        <v>57.6289995761505i</v>
      </c>
      <c r="AH630" t="str">
        <f t="shared" si="414"/>
        <v>0.345816974562075-0.376246547115821i</v>
      </c>
      <c r="AI630">
        <f t="shared" si="415"/>
        <v>0.51102920084066084</v>
      </c>
      <c r="AJ630" s="3">
        <f t="shared" si="416"/>
        <v>51.102920084066085</v>
      </c>
      <c r="AT630" s="1">
        <f t="shared" si="417"/>
        <v>629</v>
      </c>
      <c r="AU630" s="1">
        <f t="shared" si="441"/>
        <v>629000</v>
      </c>
      <c r="AV630" s="1">
        <f t="shared" si="418"/>
        <v>3950120</v>
      </c>
      <c r="AW630" t="str">
        <f t="shared" si="419"/>
        <v>59.2518i</v>
      </c>
      <c r="AX630" t="str">
        <f t="shared" si="437"/>
        <v>-1.62280042384951i</v>
      </c>
      <c r="AY630" t="str">
        <f t="shared" si="420"/>
        <v>177.7554i</v>
      </c>
      <c r="AZ630" t="str">
        <f t="shared" si="421"/>
        <v>88.2634469928572+99.3088783720294i</v>
      </c>
      <c r="BA630" t="str">
        <f t="shared" si="422"/>
        <v>57.6289995761505i</v>
      </c>
      <c r="BB630" t="str">
        <f t="shared" si="423"/>
        <v>0.721030492826641-0.156895267292639i</v>
      </c>
      <c r="BC630">
        <f t="shared" si="424"/>
        <v>0.73790317554856577</v>
      </c>
      <c r="BD630" s="3">
        <f t="shared" si="425"/>
        <v>73.790317554856571</v>
      </c>
      <c r="BN630" s="1">
        <f t="shared" si="426"/>
        <v>629</v>
      </c>
      <c r="BO630" s="1">
        <f t="shared" si="442"/>
        <v>629000</v>
      </c>
      <c r="BP630" s="1">
        <f t="shared" si="427"/>
        <v>3950120</v>
      </c>
      <c r="BQ630" t="str">
        <f t="shared" si="428"/>
        <v>59.2518i</v>
      </c>
      <c r="BR630" t="str">
        <f t="shared" si="438"/>
        <v>-1.62280042384951i</v>
      </c>
      <c r="BS630" t="str">
        <f t="shared" si="429"/>
        <v>177.7554i</v>
      </c>
      <c r="BT630" t="str">
        <f t="shared" si="430"/>
        <v>15.6746730233384+176.362271113434i</v>
      </c>
      <c r="BU630" t="str">
        <f t="shared" si="431"/>
        <v>57.6289995761505i</v>
      </c>
      <c r="BV630" t="str">
        <f t="shared" si="432"/>
        <v>0.754813294492145-0.0164246359583373i</v>
      </c>
      <c r="BW630">
        <f t="shared" si="433"/>
        <v>0.75499197228079817</v>
      </c>
      <c r="BX630" s="3">
        <f t="shared" si="434"/>
        <v>75.499197228079822</v>
      </c>
    </row>
    <row r="631" spans="7:76" x14ac:dyDescent="0.35">
      <c r="G631" s="1">
        <f t="shared" si="399"/>
        <v>630</v>
      </c>
      <c r="H631" s="1">
        <f t="shared" si="439"/>
        <v>630000</v>
      </c>
      <c r="I631" s="1">
        <f t="shared" si="400"/>
        <v>3956400</v>
      </c>
      <c r="J631" t="str">
        <f t="shared" si="401"/>
        <v>59.346i</v>
      </c>
      <c r="K631" t="str">
        <f t="shared" si="435"/>
        <v>-1.62022455016086i</v>
      </c>
      <c r="L631" t="str">
        <f t="shared" si="402"/>
        <v>178.038i</v>
      </c>
      <c r="M631" t="str">
        <f t="shared" si="403"/>
        <v>19.7507596335737+2.21871281788986i</v>
      </c>
      <c r="N631" t="str">
        <f t="shared" si="404"/>
        <v>57.7257754498391i</v>
      </c>
      <c r="O631" t="str">
        <f t="shared" si="405"/>
        <v>0.131316870563466-0.286217335122003i</v>
      </c>
      <c r="P631">
        <f t="shared" si="406"/>
        <v>0.31490392728405758</v>
      </c>
      <c r="Q631" s="3">
        <f t="shared" si="407"/>
        <v>31.490392728405759</v>
      </c>
      <c r="Z631" s="1">
        <f t="shared" si="408"/>
        <v>630</v>
      </c>
      <c r="AA631" s="1">
        <f t="shared" si="440"/>
        <v>630000</v>
      </c>
      <c r="AB631" s="1">
        <f t="shared" si="409"/>
        <v>3956400</v>
      </c>
      <c r="AC631" t="str">
        <f t="shared" si="410"/>
        <v>59.346i</v>
      </c>
      <c r="AD631" t="str">
        <f t="shared" si="436"/>
        <v>-1.62022455016086i</v>
      </c>
      <c r="AE631" t="str">
        <f t="shared" si="411"/>
        <v>178.038i</v>
      </c>
      <c r="AF631" t="str">
        <f t="shared" si="412"/>
        <v>38.0779354784374+8.55501308224926i</v>
      </c>
      <c r="AG631" t="str">
        <f t="shared" si="413"/>
        <v>57.7257754498391i</v>
      </c>
      <c r="AH631" t="str">
        <f t="shared" si="414"/>
        <v>0.345188652341011-0.376185389445638i</v>
      </c>
      <c r="AI631">
        <f t="shared" si="415"/>
        <v>0.51055915713790667</v>
      </c>
      <c r="AJ631" s="3">
        <f t="shared" si="416"/>
        <v>51.055915713790668</v>
      </c>
      <c r="AT631" s="1">
        <f t="shared" si="417"/>
        <v>630</v>
      </c>
      <c r="AU631" s="1">
        <f t="shared" si="441"/>
        <v>630000</v>
      </c>
      <c r="AV631" s="1">
        <f t="shared" si="418"/>
        <v>3956400</v>
      </c>
      <c r="AW631" t="str">
        <f t="shared" si="419"/>
        <v>59.346i</v>
      </c>
      <c r="AX631" t="str">
        <f t="shared" si="437"/>
        <v>-1.62022455016086i</v>
      </c>
      <c r="AY631" t="str">
        <f t="shared" si="420"/>
        <v>178.038i</v>
      </c>
      <c r="AZ631" t="str">
        <f t="shared" si="421"/>
        <v>88.4201441522686+99.327271877092i</v>
      </c>
      <c r="BA631" t="str">
        <f t="shared" si="422"/>
        <v>57.7257754498391i</v>
      </c>
      <c r="BB631" t="str">
        <f t="shared" si="423"/>
        <v>0.720906603034366-0.157128300352413i</v>
      </c>
      <c r="BC631">
        <f t="shared" si="424"/>
        <v>0.73783171053444641</v>
      </c>
      <c r="BD631" s="3">
        <f t="shared" si="425"/>
        <v>73.783171053444647</v>
      </c>
      <c r="BN631" s="1">
        <f t="shared" si="426"/>
        <v>630</v>
      </c>
      <c r="BO631" s="1">
        <f t="shared" si="442"/>
        <v>630000</v>
      </c>
      <c r="BP631" s="1">
        <f t="shared" si="427"/>
        <v>3956400</v>
      </c>
      <c r="BQ631" t="str">
        <f t="shared" si="428"/>
        <v>59.346i</v>
      </c>
      <c r="BR631" t="str">
        <f t="shared" si="438"/>
        <v>-1.62022455016086i</v>
      </c>
      <c r="BS631" t="str">
        <f t="shared" si="429"/>
        <v>178.038i</v>
      </c>
      <c r="BT631" t="str">
        <f t="shared" si="430"/>
        <v>15.7241604621919+176.638250959816i</v>
      </c>
      <c r="BU631" t="str">
        <f t="shared" si="431"/>
        <v>57.7257754498391i</v>
      </c>
      <c r="BV631" t="str">
        <f t="shared" si="432"/>
        <v>0.754795602636562-0.0164514723067538i</v>
      </c>
      <c r="BW631">
        <f t="shared" si="433"/>
        <v>0.75497486891985399</v>
      </c>
      <c r="BX631" s="3">
        <f t="shared" si="434"/>
        <v>75.497486891985403</v>
      </c>
    </row>
    <row r="632" spans="7:76" x14ac:dyDescent="0.35">
      <c r="G632" s="1">
        <f t="shared" si="399"/>
        <v>631</v>
      </c>
      <c r="H632" s="1">
        <f t="shared" si="439"/>
        <v>631000</v>
      </c>
      <c r="I632" s="1">
        <f t="shared" si="400"/>
        <v>3962680</v>
      </c>
      <c r="J632" t="str">
        <f t="shared" si="401"/>
        <v>59.4402i</v>
      </c>
      <c r="K632" t="str">
        <f t="shared" si="435"/>
        <v>-1.6176568408896i</v>
      </c>
      <c r="L632" t="str">
        <f t="shared" si="402"/>
        <v>178.3206i</v>
      </c>
      <c r="M632" t="str">
        <f t="shared" si="403"/>
        <v>19.7515391866653+2.2152840655163i</v>
      </c>
      <c r="N632" t="str">
        <f t="shared" si="404"/>
        <v>57.8225431591104i</v>
      </c>
      <c r="O632" t="str">
        <f t="shared" si="405"/>
        <v>0.130955730562216-0.285902450775342i</v>
      </c>
      <c r="P632">
        <f t="shared" si="406"/>
        <v>0.31446719181248556</v>
      </c>
      <c r="Q632" s="3">
        <f t="shared" si="407"/>
        <v>31.446719181248557</v>
      </c>
      <c r="Z632" s="1">
        <f t="shared" si="408"/>
        <v>631</v>
      </c>
      <c r="AA632" s="1">
        <f t="shared" si="440"/>
        <v>631000</v>
      </c>
      <c r="AB632" s="1">
        <f t="shared" si="409"/>
        <v>3962680</v>
      </c>
      <c r="AC632" t="str">
        <f t="shared" si="410"/>
        <v>59.4402i</v>
      </c>
      <c r="AD632" t="str">
        <f t="shared" si="436"/>
        <v>-1.6176568408896i</v>
      </c>
      <c r="AE632" t="str">
        <f t="shared" si="411"/>
        <v>178.3206i</v>
      </c>
      <c r="AF632" t="str">
        <f t="shared" si="412"/>
        <v>38.0837311508469+8.54275527355716i</v>
      </c>
      <c r="AG632" t="str">
        <f t="shared" si="413"/>
        <v>57.8225431591104i</v>
      </c>
      <c r="AH632" t="str">
        <f t="shared" si="414"/>
        <v>0.344561636603679-0.3761233507126i</v>
      </c>
      <c r="AI632">
        <f t="shared" si="415"/>
        <v>0.51008969443645813</v>
      </c>
      <c r="AJ632" s="3">
        <f t="shared" si="416"/>
        <v>51.00896944364581</v>
      </c>
      <c r="AT632" s="1">
        <f t="shared" si="417"/>
        <v>631</v>
      </c>
      <c r="AU632" s="1">
        <f t="shared" si="441"/>
        <v>631000</v>
      </c>
      <c r="AV632" s="1">
        <f t="shared" si="418"/>
        <v>3962680</v>
      </c>
      <c r="AW632" t="str">
        <f t="shared" si="419"/>
        <v>59.4402i</v>
      </c>
      <c r="AX632" t="str">
        <f t="shared" si="437"/>
        <v>-1.6176568408896i</v>
      </c>
      <c r="AY632" t="str">
        <f t="shared" si="420"/>
        <v>178.3206i</v>
      </c>
      <c r="AZ632" t="str">
        <f t="shared" si="421"/>
        <v>88.5766503069334+99.3453928563872i</v>
      </c>
      <c r="BA632" t="str">
        <f t="shared" si="422"/>
        <v>57.8225431591104i</v>
      </c>
      <c r="BB632" t="str">
        <f t="shared" si="423"/>
        <v>0.720782654180972-0.157361213917089i</v>
      </c>
      <c r="BC632">
        <f t="shared" si="424"/>
        <v>0.73776024981942911</v>
      </c>
      <c r="BD632" s="3">
        <f t="shared" si="425"/>
        <v>73.776024981942911</v>
      </c>
      <c r="BN632" s="1">
        <f t="shared" si="426"/>
        <v>631</v>
      </c>
      <c r="BO632" s="1">
        <f t="shared" si="442"/>
        <v>631000</v>
      </c>
      <c r="BP632" s="1">
        <f t="shared" si="427"/>
        <v>3962680</v>
      </c>
      <c r="BQ632" t="str">
        <f t="shared" si="428"/>
        <v>59.4402i</v>
      </c>
      <c r="BR632" t="str">
        <f t="shared" si="438"/>
        <v>-1.6176568408896i</v>
      </c>
      <c r="BS632" t="str">
        <f t="shared" si="429"/>
        <v>178.3206i</v>
      </c>
      <c r="BT632" t="str">
        <f t="shared" si="430"/>
        <v>15.7737240407526+176.914210032409i</v>
      </c>
      <c r="BU632" t="str">
        <f t="shared" si="431"/>
        <v>57.8225431591104i</v>
      </c>
      <c r="BV632" t="str">
        <f t="shared" si="432"/>
        <v>0.75477798808632-0.016478307261448i</v>
      </c>
      <c r="BW632">
        <f t="shared" si="433"/>
        <v>0.75495784379648356</v>
      </c>
      <c r="BX632" s="3">
        <f t="shared" si="434"/>
        <v>75.495784379648356</v>
      </c>
    </row>
    <row r="633" spans="7:76" x14ac:dyDescent="0.35">
      <c r="G633" s="1">
        <f t="shared" si="399"/>
        <v>632</v>
      </c>
      <c r="H633" s="1">
        <f t="shared" si="439"/>
        <v>632000</v>
      </c>
      <c r="I633" s="1">
        <f t="shared" si="400"/>
        <v>3968960</v>
      </c>
      <c r="J633" t="str">
        <f t="shared" si="401"/>
        <v>59.5344i</v>
      </c>
      <c r="K633" t="str">
        <f t="shared" si="435"/>
        <v>-1.6150972572806i</v>
      </c>
      <c r="L633" t="str">
        <f t="shared" si="402"/>
        <v>178.6032i</v>
      </c>
      <c r="M633" t="str">
        <f t="shared" si="403"/>
        <v>19.7523151033774+2.21186575642289i</v>
      </c>
      <c r="N633" t="str">
        <f t="shared" si="404"/>
        <v>57.9193027427194i</v>
      </c>
      <c r="O633" t="str">
        <f t="shared" si="405"/>
        <v>0.130596005553633-0.285588024963868i</v>
      </c>
      <c r="P633">
        <f t="shared" si="406"/>
        <v>0.31403158546446791</v>
      </c>
      <c r="Q633" s="3">
        <f t="shared" si="407"/>
        <v>31.40315854644679</v>
      </c>
      <c r="Z633" s="1">
        <f t="shared" si="408"/>
        <v>632</v>
      </c>
      <c r="AA633" s="1">
        <f t="shared" si="440"/>
        <v>632000</v>
      </c>
      <c r="AB633" s="1">
        <f t="shared" si="409"/>
        <v>3968960</v>
      </c>
      <c r="AC633" t="str">
        <f t="shared" si="410"/>
        <v>59.5344i</v>
      </c>
      <c r="AD633" t="str">
        <f t="shared" si="436"/>
        <v>-1.6150972572806i</v>
      </c>
      <c r="AE633" t="str">
        <f t="shared" si="411"/>
        <v>178.6032i</v>
      </c>
      <c r="AF633" t="str">
        <f t="shared" si="412"/>
        <v>38.0895010859241+8.53053049126199i</v>
      </c>
      <c r="AG633" t="str">
        <f t="shared" si="413"/>
        <v>57.9193027427194i</v>
      </c>
      <c r="AH633" t="str">
        <f t="shared" si="414"/>
        <v>0.343935925448735-0.376060436330443i</v>
      </c>
      <c r="AI633">
        <f t="shared" si="415"/>
        <v>0.50962081255313829</v>
      </c>
      <c r="AJ633" s="3">
        <f t="shared" si="416"/>
        <v>50.962081255313826</v>
      </c>
      <c r="AT633" s="1">
        <f t="shared" si="417"/>
        <v>632</v>
      </c>
      <c r="AU633" s="1">
        <f t="shared" si="441"/>
        <v>632000</v>
      </c>
      <c r="AV633" s="1">
        <f t="shared" si="418"/>
        <v>3968960</v>
      </c>
      <c r="AW633" t="str">
        <f t="shared" si="419"/>
        <v>59.5344i</v>
      </c>
      <c r="AX633" t="str">
        <f t="shared" si="437"/>
        <v>-1.6150972572806i</v>
      </c>
      <c r="AY633" t="str">
        <f t="shared" si="420"/>
        <v>178.6032i</v>
      </c>
      <c r="AZ633" t="str">
        <f t="shared" si="421"/>
        <v>88.7329652164097+99.3632423343027i</v>
      </c>
      <c r="BA633" t="str">
        <f t="shared" si="422"/>
        <v>57.9193027427194i</v>
      </c>
      <c r="BB633" t="str">
        <f t="shared" si="423"/>
        <v>0.720658645898919-0.157594007935323i</v>
      </c>
      <c r="BC633">
        <f t="shared" si="424"/>
        <v>0.7376887929513245</v>
      </c>
      <c r="BD633" s="3">
        <f t="shared" si="425"/>
        <v>73.76887929513245</v>
      </c>
      <c r="BN633" s="1">
        <f t="shared" si="426"/>
        <v>632</v>
      </c>
      <c r="BO633" s="1">
        <f t="shared" si="442"/>
        <v>632000</v>
      </c>
      <c r="BP633" s="1">
        <f t="shared" si="427"/>
        <v>3968960</v>
      </c>
      <c r="BQ633" t="str">
        <f t="shared" si="428"/>
        <v>59.5344i</v>
      </c>
      <c r="BR633" t="str">
        <f t="shared" si="438"/>
        <v>-1.6150972572806i</v>
      </c>
      <c r="BS633" t="str">
        <f t="shared" si="429"/>
        <v>178.6032i</v>
      </c>
      <c r="BT633" t="str">
        <f t="shared" si="430"/>
        <v>15.8233637474249+177.190148299973i</v>
      </c>
      <c r="BU633" t="str">
        <f t="shared" si="431"/>
        <v>57.9193027427194i</v>
      </c>
      <c r="BV633" t="str">
        <f t="shared" si="432"/>
        <v>0.754760450335043-0.0165051408286375i</v>
      </c>
      <c r="BW633">
        <f t="shared" si="433"/>
        <v>0.7549408964043014</v>
      </c>
      <c r="BX633" s="3">
        <f t="shared" si="434"/>
        <v>75.494089640430133</v>
      </c>
    </row>
    <row r="634" spans="7:76" x14ac:dyDescent="0.35">
      <c r="G634" s="1">
        <f t="shared" si="399"/>
        <v>633</v>
      </c>
      <c r="H634" s="1">
        <f t="shared" si="439"/>
        <v>633000</v>
      </c>
      <c r="I634" s="1">
        <f t="shared" si="400"/>
        <v>3975240</v>
      </c>
      <c r="J634" t="str">
        <f t="shared" si="401"/>
        <v>59.6286i</v>
      </c>
      <c r="K634" t="str">
        <f t="shared" si="435"/>
        <v>-1.6125457608236i</v>
      </c>
      <c r="L634" t="str">
        <f t="shared" si="402"/>
        <v>178.8858i</v>
      </c>
      <c r="M634" t="str">
        <f t="shared" si="403"/>
        <v>19.7530874061966+2.20845784362947i</v>
      </c>
      <c r="N634" t="str">
        <f t="shared" si="404"/>
        <v>58.0160542391764i</v>
      </c>
      <c r="O634" t="str">
        <f t="shared" si="405"/>
        <v>0.130237688562764-0.285274058124588i</v>
      </c>
      <c r="P634">
        <f t="shared" si="406"/>
        <v>0.3135971041974755</v>
      </c>
      <c r="Q634" s="3">
        <f t="shared" si="407"/>
        <v>31.35971041974755</v>
      </c>
      <c r="Z634" s="1">
        <f t="shared" si="408"/>
        <v>633</v>
      </c>
      <c r="AA634" s="1">
        <f t="shared" si="440"/>
        <v>633000</v>
      </c>
      <c r="AB634" s="1">
        <f t="shared" si="409"/>
        <v>3975240</v>
      </c>
      <c r="AC634" t="str">
        <f t="shared" si="410"/>
        <v>59.6286i</v>
      </c>
      <c r="AD634" t="str">
        <f t="shared" si="436"/>
        <v>-1.6125457608236i</v>
      </c>
      <c r="AE634" t="str">
        <f t="shared" si="411"/>
        <v>178.8858i</v>
      </c>
      <c r="AF634" t="str">
        <f t="shared" si="412"/>
        <v>38.0952454331713+8.51833861227024i</v>
      </c>
      <c r="AG634" t="str">
        <f t="shared" si="413"/>
        <v>58.0160542391764i</v>
      </c>
      <c r="AH634" t="str">
        <f t="shared" si="414"/>
        <v>0.343311516968023-0.375996651688033i</v>
      </c>
      <c r="AI634">
        <f t="shared" si="415"/>
        <v>0.5091525113003933</v>
      </c>
      <c r="AJ634" s="3">
        <f t="shared" si="416"/>
        <v>50.91525113003933</v>
      </c>
      <c r="AT634" s="1">
        <f t="shared" si="417"/>
        <v>633</v>
      </c>
      <c r="AU634" s="1">
        <f t="shared" si="441"/>
        <v>633000</v>
      </c>
      <c r="AV634" s="1">
        <f t="shared" si="418"/>
        <v>3975240</v>
      </c>
      <c r="AW634" t="str">
        <f t="shared" si="419"/>
        <v>59.6286i</v>
      </c>
      <c r="AX634" t="str">
        <f t="shared" si="437"/>
        <v>-1.6125457608236i</v>
      </c>
      <c r="AY634" t="str">
        <f t="shared" si="420"/>
        <v>178.8858i</v>
      </c>
      <c r="AZ634" t="str">
        <f t="shared" si="421"/>
        <v>88.8890886441471+99.3808213331042i</v>
      </c>
      <c r="BA634" t="str">
        <f t="shared" si="422"/>
        <v>58.0160542391764i</v>
      </c>
      <c r="BB634" t="str">
        <f t="shared" si="423"/>
        <v>0.720534577824819-0.157826682355558i</v>
      </c>
      <c r="BC634">
        <f t="shared" si="424"/>
        <v>0.73761733948203267</v>
      </c>
      <c r="BD634" s="3">
        <f t="shared" si="425"/>
        <v>73.761733948203272</v>
      </c>
      <c r="BN634" s="1">
        <f t="shared" si="426"/>
        <v>633</v>
      </c>
      <c r="BO634" s="1">
        <f t="shared" si="442"/>
        <v>633000</v>
      </c>
      <c r="BP634" s="1">
        <f t="shared" si="427"/>
        <v>3975240</v>
      </c>
      <c r="BQ634" t="str">
        <f t="shared" si="428"/>
        <v>59.6286i</v>
      </c>
      <c r="BR634" t="str">
        <f t="shared" si="438"/>
        <v>-1.6125457608236i</v>
      </c>
      <c r="BS634" t="str">
        <f t="shared" si="429"/>
        <v>178.8858i</v>
      </c>
      <c r="BT634" t="str">
        <f t="shared" si="430"/>
        <v>15.8730795705959+177.466065731275i</v>
      </c>
      <c r="BU634" t="str">
        <f t="shared" si="431"/>
        <v>58.0160542391764i</v>
      </c>
      <c r="BV634" t="str">
        <f t="shared" si="432"/>
        <v>0.754742988880408-0.016531973014496i</v>
      </c>
      <c r="BW634">
        <f t="shared" si="433"/>
        <v>0.75492402624097465</v>
      </c>
      <c r="BX634" s="3">
        <f t="shared" si="434"/>
        <v>75.492402624097465</v>
      </c>
    </row>
    <row r="635" spans="7:76" x14ac:dyDescent="0.35">
      <c r="G635" s="1">
        <f t="shared" si="399"/>
        <v>634</v>
      </c>
      <c r="H635" s="1">
        <f t="shared" si="439"/>
        <v>634000</v>
      </c>
      <c r="I635" s="1">
        <f t="shared" si="400"/>
        <v>3981520</v>
      </c>
      <c r="J635" t="str">
        <f t="shared" si="401"/>
        <v>59.7228i</v>
      </c>
      <c r="K635" t="str">
        <f t="shared" si="435"/>
        <v>-1.61000231325132i</v>
      </c>
      <c r="L635" t="str">
        <f t="shared" si="402"/>
        <v>179.1684i</v>
      </c>
      <c r="M635" t="str">
        <f t="shared" si="403"/>
        <v>19.7538561174367+2.20506028043301i</v>
      </c>
      <c r="N635" t="str">
        <f t="shared" si="404"/>
        <v>58.1127976867487i</v>
      </c>
      <c r="O635" t="str">
        <f t="shared" si="405"/>
        <v>0.129880772654714-0.284960550677146i</v>
      </c>
      <c r="P635">
        <f t="shared" si="406"/>
        <v>0.3131637439864452</v>
      </c>
      <c r="Q635" s="3">
        <f t="shared" si="407"/>
        <v>31.31637439864452</v>
      </c>
      <c r="Z635" s="1">
        <f t="shared" si="408"/>
        <v>634</v>
      </c>
      <c r="AA635" s="1">
        <f t="shared" si="440"/>
        <v>634000</v>
      </c>
      <c r="AB635" s="1">
        <f t="shared" si="409"/>
        <v>3981520</v>
      </c>
      <c r="AC635" t="str">
        <f t="shared" si="410"/>
        <v>59.7228i</v>
      </c>
      <c r="AD635" t="str">
        <f t="shared" si="436"/>
        <v>-1.61000231325132i</v>
      </c>
      <c r="AE635" t="str">
        <f t="shared" si="411"/>
        <v>179.1684i</v>
      </c>
      <c r="AF635" t="str">
        <f t="shared" si="412"/>
        <v>38.1009643410272+8.50617951402752i</v>
      </c>
      <c r="AG635" t="str">
        <f t="shared" si="413"/>
        <v>58.1127976867487i</v>
      </c>
      <c r="AH635" t="str">
        <f t="shared" si="414"/>
        <v>0.342688409246677-0.375932002149448i</v>
      </c>
      <c r="AI635">
        <f t="shared" si="415"/>
        <v>0.5086847904863192</v>
      </c>
      <c r="AJ635" s="3">
        <f t="shared" si="416"/>
        <v>50.868479048631919</v>
      </c>
      <c r="AT635" s="1">
        <f t="shared" si="417"/>
        <v>634</v>
      </c>
      <c r="AU635" s="1">
        <f t="shared" si="441"/>
        <v>634000</v>
      </c>
      <c r="AV635" s="1">
        <f t="shared" si="418"/>
        <v>3981520</v>
      </c>
      <c r="AW635" t="str">
        <f t="shared" si="419"/>
        <v>59.7228i</v>
      </c>
      <c r="AX635" t="str">
        <f t="shared" si="437"/>
        <v>-1.61000231325132i</v>
      </c>
      <c r="AY635" t="str">
        <f t="shared" si="420"/>
        <v>179.1684i</v>
      </c>
      <c r="AZ635" t="str">
        <f t="shared" si="421"/>
        <v>89.0450203574652+99.3981308729276i</v>
      </c>
      <c r="BA635" t="str">
        <f t="shared" si="422"/>
        <v>58.1127976867487i</v>
      </c>
      <c r="BB635" t="str">
        <f t="shared" si="423"/>
        <v>0.720410449599428-0.158059237126021i</v>
      </c>
      <c r="BC635">
        <f t="shared" si="424"/>
        <v>0.73754588896753381</v>
      </c>
      <c r="BD635" s="3">
        <f t="shared" si="425"/>
        <v>73.754588896753376</v>
      </c>
      <c r="BN635" s="1">
        <f t="shared" si="426"/>
        <v>634</v>
      </c>
      <c r="BO635" s="1">
        <f t="shared" si="442"/>
        <v>634000</v>
      </c>
      <c r="BP635" s="1">
        <f t="shared" si="427"/>
        <v>3981520</v>
      </c>
      <c r="BQ635" t="str">
        <f t="shared" si="428"/>
        <v>59.7228i</v>
      </c>
      <c r="BR635" t="str">
        <f t="shared" si="438"/>
        <v>-1.61000231325132i</v>
      </c>
      <c r="BS635" t="str">
        <f t="shared" si="429"/>
        <v>179.1684i</v>
      </c>
      <c r="BT635" t="str">
        <f t="shared" si="430"/>
        <v>15.922871498636+177.741962295092i</v>
      </c>
      <c r="BU635" t="str">
        <f t="shared" si="431"/>
        <v>58.1127976867487i</v>
      </c>
      <c r="BV635" t="str">
        <f t="shared" si="432"/>
        <v>0.754725603224103-0.0165588038251539i</v>
      </c>
      <c r="BW635">
        <f t="shared" si="433"/>
        <v>0.75490723280818151</v>
      </c>
      <c r="BX635" s="3">
        <f t="shared" si="434"/>
        <v>75.490723280818145</v>
      </c>
    </row>
    <row r="636" spans="7:76" x14ac:dyDescent="0.35">
      <c r="G636" s="1">
        <f t="shared" si="399"/>
        <v>635</v>
      </c>
      <c r="H636" s="1">
        <f t="shared" si="439"/>
        <v>635000</v>
      </c>
      <c r="I636" s="1">
        <f t="shared" si="400"/>
        <v>3987800</v>
      </c>
      <c r="J636" t="str">
        <f t="shared" si="401"/>
        <v>59.817i</v>
      </c>
      <c r="K636" t="str">
        <f t="shared" si="435"/>
        <v>-1.60746687653754i</v>
      </c>
      <c r="L636" t="str">
        <f t="shared" si="402"/>
        <v>179.451i</v>
      </c>
      <c r="M636" t="str">
        <f t="shared" si="403"/>
        <v>19.7546212592401+2.20167302040558i</v>
      </c>
      <c r="N636" t="str">
        <f t="shared" si="404"/>
        <v>58.2095331234625i</v>
      </c>
      <c r="O636" t="str">
        <f t="shared" si="405"/>
        <v>0.129525250934396-0.284647503024048i</v>
      </c>
      <c r="P636">
        <f t="shared" si="406"/>
        <v>0.31273150082369966</v>
      </c>
      <c r="Q636" s="3">
        <f t="shared" si="407"/>
        <v>31.273150082369966</v>
      </c>
      <c r="Z636" s="1">
        <f t="shared" si="408"/>
        <v>635</v>
      </c>
      <c r="AA636" s="1">
        <f t="shared" si="440"/>
        <v>635000</v>
      </c>
      <c r="AB636" s="1">
        <f t="shared" si="409"/>
        <v>3987800</v>
      </c>
      <c r="AC636" t="str">
        <f t="shared" si="410"/>
        <v>59.817i</v>
      </c>
      <c r="AD636" t="str">
        <f t="shared" si="436"/>
        <v>-1.60746687653754i</v>
      </c>
      <c r="AE636" t="str">
        <f t="shared" si="411"/>
        <v>179.451i</v>
      </c>
      <c r="AF636" t="str">
        <f t="shared" si="412"/>
        <v>38.1066579568759+8.49405307451637i</v>
      </c>
      <c r="AG636" t="str">
        <f t="shared" si="413"/>
        <v>58.2095331234625i</v>
      </c>
      <c r="AH636" t="str">
        <f t="shared" si="414"/>
        <v>0.342066600363222-0.375866493054056i</v>
      </c>
      <c r="AI636">
        <f t="shared" si="415"/>
        <v>0.50821764991468665</v>
      </c>
      <c r="AJ636" s="3">
        <f t="shared" si="416"/>
        <v>50.821764991468669</v>
      </c>
      <c r="AT636" s="1">
        <f t="shared" si="417"/>
        <v>635</v>
      </c>
      <c r="AU636" s="1">
        <f t="shared" si="441"/>
        <v>635000</v>
      </c>
      <c r="AV636" s="1">
        <f t="shared" si="418"/>
        <v>3987800</v>
      </c>
      <c r="AW636" t="str">
        <f t="shared" si="419"/>
        <v>59.817i</v>
      </c>
      <c r="AX636" t="str">
        <f t="shared" si="437"/>
        <v>-1.60746687653754i</v>
      </c>
      <c r="AY636" t="str">
        <f t="shared" si="420"/>
        <v>179.451i</v>
      </c>
      <c r="AZ636" t="str">
        <f t="shared" si="421"/>
        <v>89.2007601275318+99.4151719717714i</v>
      </c>
      <c r="BA636" t="str">
        <f t="shared" si="422"/>
        <v>58.2095331234625i</v>
      </c>
      <c r="BB636" t="str">
        <f t="shared" si="423"/>
        <v>0.720286260867573-0.158291672194736i</v>
      </c>
      <c r="BC636">
        <f t="shared" si="424"/>
        <v>0.73747444096781767</v>
      </c>
      <c r="BD636" s="3">
        <f t="shared" si="425"/>
        <v>73.747444096781763</v>
      </c>
      <c r="BN636" s="1">
        <f t="shared" si="426"/>
        <v>635</v>
      </c>
      <c r="BO636" s="1">
        <f t="shared" si="442"/>
        <v>635000</v>
      </c>
      <c r="BP636" s="1">
        <f t="shared" si="427"/>
        <v>3987800</v>
      </c>
      <c r="BQ636" t="str">
        <f t="shared" si="428"/>
        <v>59.817i</v>
      </c>
      <c r="BR636" t="str">
        <f t="shared" si="438"/>
        <v>-1.60746687653754i</v>
      </c>
      <c r="BS636" t="str">
        <f t="shared" si="429"/>
        <v>179.451i</v>
      </c>
      <c r="BT636" t="str">
        <f t="shared" si="430"/>
        <v>15.9727395198986+178.017837960207i</v>
      </c>
      <c r="BU636" t="str">
        <f t="shared" si="431"/>
        <v>58.2095331234625i</v>
      </c>
      <c r="BV636" t="str">
        <f t="shared" si="432"/>
        <v>0.754708292871795-0.0165856332666986i</v>
      </c>
      <c r="BW636">
        <f t="shared" si="433"/>
        <v>0.7548905156115796</v>
      </c>
      <c r="BX636" s="3">
        <f t="shared" si="434"/>
        <v>75.489051561157964</v>
      </c>
    </row>
    <row r="637" spans="7:76" x14ac:dyDescent="0.35">
      <c r="G637" s="1">
        <f t="shared" si="399"/>
        <v>636</v>
      </c>
      <c r="H637" s="1">
        <f t="shared" si="439"/>
        <v>636000</v>
      </c>
      <c r="I637" s="1">
        <f t="shared" si="400"/>
        <v>3994080</v>
      </c>
      <c r="J637" t="str">
        <f t="shared" si="401"/>
        <v>59.9112i</v>
      </c>
      <c r="K637" t="str">
        <f t="shared" si="435"/>
        <v>-1.60493941289519i</v>
      </c>
      <c r="L637" t="str">
        <f t="shared" si="402"/>
        <v>179.7336i</v>
      </c>
      <c r="M637" t="str">
        <f t="shared" si="403"/>
        <v>19.7553828535797+2.19829601739237i</v>
      </c>
      <c r="N637" t="str">
        <f t="shared" si="404"/>
        <v>58.3062605871048i</v>
      </c>
      <c r="O637" t="str">
        <f t="shared" si="405"/>
        <v>0.129171116546278-0.284334915550888i</v>
      </c>
      <c r="P637">
        <f t="shared" si="406"/>
        <v>0.31230037071886863</v>
      </c>
      <c r="Q637" s="3">
        <f t="shared" si="407"/>
        <v>31.230037071886862</v>
      </c>
      <c r="Z637" s="1">
        <f t="shared" si="408"/>
        <v>636</v>
      </c>
      <c r="AA637" s="1">
        <f t="shared" si="440"/>
        <v>636000</v>
      </c>
      <c r="AB637" s="1">
        <f t="shared" si="409"/>
        <v>3994080</v>
      </c>
      <c r="AC637" t="str">
        <f t="shared" si="410"/>
        <v>59.9112i</v>
      </c>
      <c r="AD637" t="str">
        <f t="shared" si="436"/>
        <v>-1.60493941289519i</v>
      </c>
      <c r="AE637" t="str">
        <f t="shared" si="411"/>
        <v>179.7336i</v>
      </c>
      <c r="AF637" t="str">
        <f t="shared" si="412"/>
        <v>38.1123264270556+8.48195917225396i</v>
      </c>
      <c r="AG637" t="str">
        <f t="shared" si="413"/>
        <v>58.3062605871048i</v>
      </c>
      <c r="AH637" t="str">
        <f t="shared" si="414"/>
        <v>0.341446088389668-0.375800129716592i</v>
      </c>
      <c r="AI637">
        <f t="shared" si="415"/>
        <v>0.50775108938495872</v>
      </c>
      <c r="AJ637" s="3">
        <f t="shared" si="416"/>
        <v>50.775108938495869</v>
      </c>
      <c r="AT637" s="1">
        <f t="shared" si="417"/>
        <v>636</v>
      </c>
      <c r="AU637" s="1">
        <f t="shared" si="441"/>
        <v>636000</v>
      </c>
      <c r="AV637" s="1">
        <f t="shared" si="418"/>
        <v>3994080</v>
      </c>
      <c r="AW637" t="str">
        <f t="shared" si="419"/>
        <v>59.9112i</v>
      </c>
      <c r="AX637" t="str">
        <f t="shared" si="437"/>
        <v>-1.60493941289519i</v>
      </c>
      <c r="AY637" t="str">
        <f t="shared" si="420"/>
        <v>179.7336i</v>
      </c>
      <c r="AZ637" t="str">
        <f t="shared" si="421"/>
        <v>89.3563077293404+99.4319456454891i</v>
      </c>
      <c r="BA637" t="str">
        <f t="shared" si="422"/>
        <v>58.3062605871048i</v>
      </c>
      <c r="BB637" t="str">
        <f t="shared" si="423"/>
        <v>0.720162011278146-0.158523987509519i</v>
      </c>
      <c r="BC637">
        <f t="shared" si="424"/>
        <v>0.73740299504687579</v>
      </c>
      <c r="BD637" s="3">
        <f t="shared" si="425"/>
        <v>73.740299504687584</v>
      </c>
      <c r="BN637" s="1">
        <f t="shared" si="426"/>
        <v>636</v>
      </c>
      <c r="BO637" s="1">
        <f t="shared" si="442"/>
        <v>636000</v>
      </c>
      <c r="BP637" s="1">
        <f t="shared" si="427"/>
        <v>3994080</v>
      </c>
      <c r="BQ637" t="str">
        <f t="shared" si="428"/>
        <v>59.9112i</v>
      </c>
      <c r="BR637" t="str">
        <f t="shared" si="438"/>
        <v>-1.60493941289519i</v>
      </c>
      <c r="BS637" t="str">
        <f t="shared" si="429"/>
        <v>179.7336i</v>
      </c>
      <c r="BT637" t="str">
        <f t="shared" si="430"/>
        <v>16.0226836227202+178.293692695414i</v>
      </c>
      <c r="BU637" t="str">
        <f t="shared" si="431"/>
        <v>58.3062605871048i</v>
      </c>
      <c r="BV637" t="str">
        <f t="shared" si="432"/>
        <v>0.754691057333083-0.0166124613451748i</v>
      </c>
      <c r="BW637">
        <f t="shared" si="433"/>
        <v>0.7548738741607578</v>
      </c>
      <c r="BX637" s="3">
        <f t="shared" si="434"/>
        <v>75.487387416075777</v>
      </c>
    </row>
    <row r="638" spans="7:76" x14ac:dyDescent="0.35">
      <c r="G638" s="1">
        <f t="shared" si="399"/>
        <v>637</v>
      </c>
      <c r="H638" s="1">
        <f t="shared" si="439"/>
        <v>637000</v>
      </c>
      <c r="I638" s="1">
        <f t="shared" si="400"/>
        <v>4000360</v>
      </c>
      <c r="J638" t="str">
        <f t="shared" si="401"/>
        <v>60.0054i</v>
      </c>
      <c r="K638" t="str">
        <f t="shared" si="435"/>
        <v>-1.60241988477447i</v>
      </c>
      <c r="L638" t="str">
        <f t="shared" si="402"/>
        <v>180.0162i</v>
      </c>
      <c r="M638" t="str">
        <f t="shared" si="403"/>
        <v>19.7561409222604+2.19492922550974i</v>
      </c>
      <c r="N638" t="str">
        <f t="shared" si="404"/>
        <v>58.4029801152255i</v>
      </c>
      <c r="O638" t="str">
        <f t="shared" si="405"/>
        <v>0.12881836267414-0.284022788626563i</v>
      </c>
      <c r="P638">
        <f t="shared" si="406"/>
        <v>0.311870349698806</v>
      </c>
      <c r="Q638" s="3">
        <f t="shared" si="407"/>
        <v>31.1870349698806</v>
      </c>
      <c r="Z638" s="1">
        <f t="shared" si="408"/>
        <v>637</v>
      </c>
      <c r="AA638" s="1">
        <f t="shared" si="440"/>
        <v>637000</v>
      </c>
      <c r="AB638" s="1">
        <f t="shared" si="409"/>
        <v>4000360</v>
      </c>
      <c r="AC638" t="str">
        <f t="shared" si="410"/>
        <v>60.0054i</v>
      </c>
      <c r="AD638" t="str">
        <f t="shared" si="436"/>
        <v>-1.60241988477447i</v>
      </c>
      <c r="AE638" t="str">
        <f t="shared" si="411"/>
        <v>180.0162i</v>
      </c>
      <c r="AF638" t="str">
        <f t="shared" si="412"/>
        <v>38.1179698968671+8.46989768628981i</v>
      </c>
      <c r="AG638" t="str">
        <f t="shared" si="413"/>
        <v>58.4029801152255i</v>
      </c>
      <c r="AH638" t="str">
        <f t="shared" si="414"/>
        <v>0.340826871391602-0.375732917427239i</v>
      </c>
      <c r="AI638">
        <f t="shared" si="415"/>
        <v>0.50728510869231325</v>
      </c>
      <c r="AJ638" s="3">
        <f t="shared" si="416"/>
        <v>50.728510869231322</v>
      </c>
      <c r="AT638" s="1">
        <f t="shared" si="417"/>
        <v>637</v>
      </c>
      <c r="AU638" s="1">
        <f t="shared" si="441"/>
        <v>637000</v>
      </c>
      <c r="AV638" s="1">
        <f t="shared" si="418"/>
        <v>4000360</v>
      </c>
      <c r="AW638" t="str">
        <f t="shared" si="419"/>
        <v>60.0054i</v>
      </c>
      <c r="AX638" t="str">
        <f t="shared" si="437"/>
        <v>-1.60241988477447i</v>
      </c>
      <c r="AY638" t="str">
        <f t="shared" si="420"/>
        <v>180.0162i</v>
      </c>
      <c r="AZ638" t="str">
        <f t="shared" si="421"/>
        <v>89.511662941689+99.4484529077816i</v>
      </c>
      <c r="BA638" t="str">
        <f t="shared" si="422"/>
        <v>58.4029801152255i</v>
      </c>
      <c r="BB638" t="str">
        <f t="shared" si="423"/>
        <v>0.720037700484044-0.15875618301799i</v>
      </c>
      <c r="BC638">
        <f t="shared" si="424"/>
        <v>0.73733155077264356</v>
      </c>
      <c r="BD638" s="3">
        <f t="shared" si="425"/>
        <v>73.733155077264357</v>
      </c>
      <c r="BN638" s="1">
        <f t="shared" si="426"/>
        <v>637</v>
      </c>
      <c r="BO638" s="1">
        <f t="shared" si="442"/>
        <v>637000</v>
      </c>
      <c r="BP638" s="1">
        <f t="shared" si="427"/>
        <v>4000360</v>
      </c>
      <c r="BQ638" t="str">
        <f t="shared" si="428"/>
        <v>60.0054i</v>
      </c>
      <c r="BR638" t="str">
        <f t="shared" si="438"/>
        <v>-1.60241988477447i</v>
      </c>
      <c r="BS638" t="str">
        <f t="shared" si="429"/>
        <v>180.0162i</v>
      </c>
      <c r="BT638" t="str">
        <f t="shared" si="430"/>
        <v>16.0727037954204+178.569526469511i</v>
      </c>
      <c r="BU638" t="str">
        <f t="shared" si="431"/>
        <v>58.4029801152255i</v>
      </c>
      <c r="BV638" t="str">
        <f t="shared" si="432"/>
        <v>0.754673896121464-0.0166392880665855i</v>
      </c>
      <c r="BW638">
        <f t="shared" si="433"/>
        <v>0.75485730796920347</v>
      </c>
      <c r="BX638" s="3">
        <f t="shared" si="434"/>
        <v>75.48573079692035</v>
      </c>
    </row>
    <row r="639" spans="7:76" x14ac:dyDescent="0.35">
      <c r="G639" s="1">
        <f t="shared" si="399"/>
        <v>638</v>
      </c>
      <c r="H639" s="1">
        <f t="shared" si="439"/>
        <v>638000</v>
      </c>
      <c r="I639" s="1">
        <f t="shared" si="400"/>
        <v>4006640</v>
      </c>
      <c r="J639" t="str">
        <f t="shared" si="401"/>
        <v>60.0996i</v>
      </c>
      <c r="K639" t="str">
        <f t="shared" si="435"/>
        <v>-1.59990825486103i</v>
      </c>
      <c r="L639" t="str">
        <f t="shared" si="402"/>
        <v>180.2988i</v>
      </c>
      <c r="M639" t="str">
        <f t="shared" si="403"/>
        <v>19.7568954869202+2.19157259914323i</v>
      </c>
      <c r="N639" t="str">
        <f t="shared" si="404"/>
        <v>58.499691745139i</v>
      </c>
      <c r="O639" t="str">
        <f t="shared" si="405"/>
        <v>0.128466982540819-0.283711122603486i</v>
      </c>
      <c r="P639">
        <f t="shared" si="406"/>
        <v>0.31144143380750317</v>
      </c>
      <c r="Q639" s="3">
        <f t="shared" si="407"/>
        <v>31.144143380750318</v>
      </c>
      <c r="Z639" s="1">
        <f t="shared" si="408"/>
        <v>638</v>
      </c>
      <c r="AA639" s="1">
        <f t="shared" si="440"/>
        <v>638000</v>
      </c>
      <c r="AB639" s="1">
        <f t="shared" si="409"/>
        <v>4006640</v>
      </c>
      <c r="AC639" t="str">
        <f t="shared" si="410"/>
        <v>60.0996i</v>
      </c>
      <c r="AD639" t="str">
        <f t="shared" si="436"/>
        <v>-1.59990825486103i</v>
      </c>
      <c r="AE639" t="str">
        <f t="shared" si="411"/>
        <v>180.2988i</v>
      </c>
      <c r="AF639" t="str">
        <f t="shared" si="412"/>
        <v>38.1235885105827+8.45786849620358i</v>
      </c>
      <c r="AG639" t="str">
        <f t="shared" si="413"/>
        <v>58.499691745139i</v>
      </c>
      <c r="AH639" t="str">
        <f t="shared" si="414"/>
        <v>0.340208947428289-0.375664861451705i</v>
      </c>
      <c r="AI639">
        <f t="shared" si="415"/>
        <v>0.50681970762766615</v>
      </c>
      <c r="AJ639" s="3">
        <f t="shared" si="416"/>
        <v>50.681970762766618</v>
      </c>
      <c r="AT639" s="1">
        <f t="shared" si="417"/>
        <v>638</v>
      </c>
      <c r="AU639" s="1">
        <f t="shared" si="441"/>
        <v>638000</v>
      </c>
      <c r="AV639" s="1">
        <f t="shared" si="418"/>
        <v>4006640</v>
      </c>
      <c r="AW639" t="str">
        <f t="shared" si="419"/>
        <v>60.0996i</v>
      </c>
      <c r="AX639" t="str">
        <f t="shared" si="437"/>
        <v>-1.59990825486103i</v>
      </c>
      <c r="AY639" t="str">
        <f t="shared" si="420"/>
        <v>180.2988i</v>
      </c>
      <c r="AZ639" t="str">
        <f t="shared" si="421"/>
        <v>89.666825547158+99.4646947701904i</v>
      </c>
      <c r="BA639" t="str">
        <f t="shared" si="422"/>
        <v>58.499691745139i</v>
      </c>
      <c r="BB639" t="str">
        <f t="shared" si="423"/>
        <v>0.719913328142139-0.158988258667569i</v>
      </c>
      <c r="BC639">
        <f t="shared" si="424"/>
        <v>0.73726010771696926</v>
      </c>
      <c r="BD639" s="3">
        <f t="shared" si="425"/>
        <v>73.72601077169692</v>
      </c>
      <c r="BN639" s="1">
        <f t="shared" si="426"/>
        <v>638</v>
      </c>
      <c r="BO639" s="1">
        <f t="shared" si="442"/>
        <v>638000</v>
      </c>
      <c r="BP639" s="1">
        <f t="shared" si="427"/>
        <v>4006640</v>
      </c>
      <c r="BQ639" t="str">
        <f t="shared" si="428"/>
        <v>60.0996i</v>
      </c>
      <c r="BR639" t="str">
        <f t="shared" si="438"/>
        <v>-1.59990825486103i</v>
      </c>
      <c r="BS639" t="str">
        <f t="shared" si="429"/>
        <v>180.2988i</v>
      </c>
      <c r="BT639" t="str">
        <f t="shared" si="430"/>
        <v>16.1228000263019+178.845339251309i</v>
      </c>
      <c r="BU639" t="str">
        <f t="shared" si="431"/>
        <v>58.499691745139i</v>
      </c>
      <c r="BV639" t="str">
        <f t="shared" si="432"/>
        <v>0.754656808754291-0.0166661134368914i</v>
      </c>
      <c r="BW639">
        <f t="shared" si="433"/>
        <v>0.75484081655425994</v>
      </c>
      <c r="BX639" s="3">
        <f t="shared" si="434"/>
        <v>75.484081655425996</v>
      </c>
    </row>
    <row r="640" spans="7:76" x14ac:dyDescent="0.35">
      <c r="G640" s="1">
        <f t="shared" si="399"/>
        <v>639</v>
      </c>
      <c r="H640" s="1">
        <f t="shared" si="439"/>
        <v>639000</v>
      </c>
      <c r="I640" s="1">
        <f t="shared" si="400"/>
        <v>4012920</v>
      </c>
      <c r="J640" t="str">
        <f t="shared" si="401"/>
        <v>60.1938i</v>
      </c>
      <c r="K640" t="str">
        <f t="shared" si="435"/>
        <v>-1.59740448607408i</v>
      </c>
      <c r="L640" t="str">
        <f t="shared" si="402"/>
        <v>180.5814i</v>
      </c>
      <c r="M640" t="str">
        <f t="shared" si="403"/>
        <v>19.7576465690325+2.18822609294562i</v>
      </c>
      <c r="N640" t="str">
        <f t="shared" si="404"/>
        <v>58.5963955139259i</v>
      </c>
      <c r="O640" t="str">
        <f t="shared" si="405"/>
        <v>0.128116969407974-0.283399917817812i</v>
      </c>
      <c r="P640">
        <f t="shared" si="406"/>
        <v>0.31101361910602299</v>
      </c>
      <c r="Q640" s="3">
        <f t="shared" si="407"/>
        <v>31.1013619106023</v>
      </c>
      <c r="Z640" s="1">
        <f t="shared" si="408"/>
        <v>639</v>
      </c>
      <c r="AA640" s="1">
        <f t="shared" si="440"/>
        <v>639000</v>
      </c>
      <c r="AB640" s="1">
        <f t="shared" si="409"/>
        <v>4012920</v>
      </c>
      <c r="AC640" t="str">
        <f t="shared" si="410"/>
        <v>60.1938i</v>
      </c>
      <c r="AD640" t="str">
        <f t="shared" si="436"/>
        <v>-1.59740448607408i</v>
      </c>
      <c r="AE640" t="str">
        <f t="shared" si="411"/>
        <v>180.5814i</v>
      </c>
      <c r="AF640" t="str">
        <f t="shared" si="412"/>
        <v>38.1291824114548+8.44587148210277i</v>
      </c>
      <c r="AG640" t="str">
        <f t="shared" si="413"/>
        <v>58.5963955139259i</v>
      </c>
      <c r="AH640" t="str">
        <f t="shared" si="414"/>
        <v>0.339592314552768-0.375595967031302i</v>
      </c>
      <c r="AI640">
        <f t="shared" si="415"/>
        <v>0.50635488597769551</v>
      </c>
      <c r="AJ640" s="3">
        <f t="shared" si="416"/>
        <v>50.635488597769552</v>
      </c>
      <c r="AT640" s="1">
        <f t="shared" si="417"/>
        <v>639</v>
      </c>
      <c r="AU640" s="1">
        <f t="shared" si="441"/>
        <v>639000</v>
      </c>
      <c r="AV640" s="1">
        <f t="shared" si="418"/>
        <v>4012920</v>
      </c>
      <c r="AW640" t="str">
        <f t="shared" si="419"/>
        <v>60.1938i</v>
      </c>
      <c r="AX640" t="str">
        <f t="shared" si="437"/>
        <v>-1.59740448607408i</v>
      </c>
      <c r="AY640" t="str">
        <f t="shared" si="420"/>
        <v>180.5814i</v>
      </c>
      <c r="AZ640" t="str">
        <f t="shared" si="421"/>
        <v>89.8217953320886+99.4806722420899i</v>
      </c>
      <c r="BA640" t="str">
        <f t="shared" si="422"/>
        <v>58.5963955139259i</v>
      </c>
      <c r="BB640" t="str">
        <f t="shared" si="423"/>
        <v>0.719788893913238-0.159220214405486i</v>
      </c>
      <c r="BC640">
        <f t="shared" si="424"/>
        <v>0.73718866545557493</v>
      </c>
      <c r="BD640" s="3">
        <f t="shared" si="425"/>
        <v>73.718866545557489</v>
      </c>
      <c r="BN640" s="1">
        <f t="shared" si="426"/>
        <v>639</v>
      </c>
      <c r="BO640" s="1">
        <f t="shared" si="442"/>
        <v>639000</v>
      </c>
      <c r="BP640" s="1">
        <f t="shared" si="427"/>
        <v>4012920</v>
      </c>
      <c r="BQ640" t="str">
        <f t="shared" si="428"/>
        <v>60.1938i</v>
      </c>
      <c r="BR640" t="str">
        <f t="shared" si="438"/>
        <v>-1.59740448607408i</v>
      </c>
      <c r="BS640" t="str">
        <f t="shared" si="429"/>
        <v>180.5814i</v>
      </c>
      <c r="BT640" t="str">
        <f t="shared" si="430"/>
        <v>16.1729723036505+179.121131009623i</v>
      </c>
      <c r="BU640" t="str">
        <f t="shared" si="431"/>
        <v>58.5963955139259i</v>
      </c>
      <c r="BV640" t="str">
        <f t="shared" si="432"/>
        <v>0.754639794752751-0.0166929374620119i</v>
      </c>
      <c r="BW640">
        <f t="shared" si="433"/>
        <v>0.754824399437104</v>
      </c>
      <c r="BX640" s="3">
        <f t="shared" si="434"/>
        <v>75.482439943710403</v>
      </c>
    </row>
    <row r="641" spans="7:76" x14ac:dyDescent="0.35">
      <c r="G641" s="1">
        <f t="shared" si="399"/>
        <v>640</v>
      </c>
      <c r="H641" s="1">
        <f t="shared" si="439"/>
        <v>640000</v>
      </c>
      <c r="I641" s="1">
        <f t="shared" si="400"/>
        <v>4019200</v>
      </c>
      <c r="J641" t="str">
        <f t="shared" si="401"/>
        <v>60.288i</v>
      </c>
      <c r="K641" t="str">
        <f t="shared" si="435"/>
        <v>-1.59490854156459i</v>
      </c>
      <c r="L641" t="str">
        <f t="shared" si="402"/>
        <v>180.864i</v>
      </c>
      <c r="M641" t="str">
        <f t="shared" si="403"/>
        <v>19.7583941899068+2.18488966183506i</v>
      </c>
      <c r="N641" t="str">
        <f t="shared" si="404"/>
        <v>58.6930914584354i</v>
      </c>
      <c r="O641" t="str">
        <f t="shared" si="405"/>
        <v>0.127768316575834-0.283089174589633i</v>
      </c>
      <c r="P641">
        <f t="shared" si="406"/>
        <v>0.31058690167240194</v>
      </c>
      <c r="Q641" s="3">
        <f t="shared" si="407"/>
        <v>31.058690167240194</v>
      </c>
      <c r="Z641" s="1">
        <f t="shared" si="408"/>
        <v>640</v>
      </c>
      <c r="AA641" s="1">
        <f t="shared" si="440"/>
        <v>640000</v>
      </c>
      <c r="AB641" s="1">
        <f t="shared" si="409"/>
        <v>4019200</v>
      </c>
      <c r="AC641" t="str">
        <f t="shared" si="410"/>
        <v>60.288i</v>
      </c>
      <c r="AD641" t="str">
        <f t="shared" si="436"/>
        <v>-1.59490854156459i</v>
      </c>
      <c r="AE641" t="str">
        <f t="shared" si="411"/>
        <v>180.864i</v>
      </c>
      <c r="AF641" t="str">
        <f t="shared" si="412"/>
        <v>38.1347517417241+8.4339065246205i</v>
      </c>
      <c r="AG641" t="str">
        <f t="shared" si="413"/>
        <v>58.6930914584354i</v>
      </c>
      <c r="AH641" t="str">
        <f t="shared" si="414"/>
        <v>0.338976970811941-0.375526239383028i</v>
      </c>
      <c r="AI641">
        <f t="shared" si="415"/>
        <v>0.50589064352486179</v>
      </c>
      <c r="AJ641" s="3">
        <f t="shared" si="416"/>
        <v>50.589064352486176</v>
      </c>
      <c r="AT641" s="1">
        <f t="shared" si="417"/>
        <v>640</v>
      </c>
      <c r="AU641" s="1">
        <f t="shared" si="441"/>
        <v>640000</v>
      </c>
      <c r="AV641" s="1">
        <f t="shared" si="418"/>
        <v>4019200</v>
      </c>
      <c r="AW641" t="str">
        <f t="shared" si="419"/>
        <v>60.288i</v>
      </c>
      <c r="AX641" t="str">
        <f t="shared" si="437"/>
        <v>-1.59490854156459i</v>
      </c>
      <c r="AY641" t="str">
        <f t="shared" si="420"/>
        <v>180.864i</v>
      </c>
      <c r="AZ641" t="str">
        <f t="shared" si="421"/>
        <v>89.9765720865613+99.4963863306809i</v>
      </c>
      <c r="BA641" t="str">
        <f t="shared" si="422"/>
        <v>58.6930914584354i</v>
      </c>
      <c r="BB641" t="str">
        <f t="shared" si="423"/>
        <v>0.719664397462057-0.159452050178778i</v>
      </c>
      <c r="BC641">
        <f t="shared" si="424"/>
        <v>0.73711722356803011</v>
      </c>
      <c r="BD641" s="3">
        <f t="shared" si="425"/>
        <v>73.711722356803008</v>
      </c>
      <c r="BN641" s="1">
        <f t="shared" si="426"/>
        <v>640</v>
      </c>
      <c r="BO641" s="1">
        <f t="shared" si="442"/>
        <v>640000</v>
      </c>
      <c r="BP641" s="1">
        <f t="shared" si="427"/>
        <v>4019200</v>
      </c>
      <c r="BQ641" t="str">
        <f t="shared" si="428"/>
        <v>60.288i</v>
      </c>
      <c r="BR641" t="str">
        <f t="shared" si="438"/>
        <v>-1.59490854156459i</v>
      </c>
      <c r="BS641" t="str">
        <f t="shared" si="429"/>
        <v>180.864i</v>
      </c>
      <c r="BT641" t="str">
        <f t="shared" si="430"/>
        <v>16.2232206157351+179.396901713278i</v>
      </c>
      <c r="BU641" t="str">
        <f t="shared" si="431"/>
        <v>58.6930914584354i</v>
      </c>
      <c r="BV641" t="str">
        <f t="shared" si="432"/>
        <v>0.754622853641815-0.0167197601478251i</v>
      </c>
      <c r="BW641">
        <f t="shared" si="433"/>
        <v>0.75480805614269697</v>
      </c>
      <c r="BX641" s="3">
        <f t="shared" si="434"/>
        <v>75.480805614269698</v>
      </c>
    </row>
    <row r="642" spans="7:76" x14ac:dyDescent="0.35">
      <c r="G642" s="1">
        <f t="shared" si="399"/>
        <v>641</v>
      </c>
      <c r="H642" s="1">
        <f t="shared" si="439"/>
        <v>641000</v>
      </c>
      <c r="I642" s="1">
        <f t="shared" si="400"/>
        <v>4025480</v>
      </c>
      <c r="J642" t="str">
        <f t="shared" si="401"/>
        <v>60.3822i</v>
      </c>
      <c r="K642" t="str">
        <f t="shared" si="435"/>
        <v>-1.59242038471348i</v>
      </c>
      <c r="L642" t="str">
        <f t="shared" si="402"/>
        <v>181.1466i</v>
      </c>
      <c r="M642" t="str">
        <f t="shared" si="403"/>
        <v>19.7591383706906+2.18156326099309i</v>
      </c>
      <c r="N642" t="str">
        <f t="shared" si="404"/>
        <v>58.7897796152865i</v>
      </c>
      <c r="O642" t="str">
        <f t="shared" si="405"/>
        <v>0.127421017382963-0.282778893223198i</v>
      </c>
      <c r="P642">
        <f t="shared" si="406"/>
        <v>0.31016127760158291</v>
      </c>
      <c r="Q642" s="3">
        <f t="shared" si="407"/>
        <v>31.016127760158291</v>
      </c>
      <c r="Z642" s="1">
        <f t="shared" si="408"/>
        <v>641</v>
      </c>
      <c r="AA642" s="1">
        <f t="shared" si="440"/>
        <v>641000</v>
      </c>
      <c r="AB642" s="1">
        <f t="shared" si="409"/>
        <v>4025480</v>
      </c>
      <c r="AC642" t="str">
        <f t="shared" si="410"/>
        <v>60.3822i</v>
      </c>
      <c r="AD642" t="str">
        <f t="shared" si="436"/>
        <v>-1.59242038471348i</v>
      </c>
      <c r="AE642" t="str">
        <f t="shared" si="411"/>
        <v>181.1466i</v>
      </c>
      <c r="AF642" t="str">
        <f t="shared" si="412"/>
        <v>38.140296642628+8.42197350491325i</v>
      </c>
      <c r="AG642" t="str">
        <f t="shared" si="413"/>
        <v>58.7897796152865i</v>
      </c>
      <c r="AH642" t="str">
        <f t="shared" si="414"/>
        <v>0.338362914246667-0.375455683699641i</v>
      </c>
      <c r="AI642">
        <f t="shared" si="415"/>
        <v>0.50542698004742703</v>
      </c>
      <c r="AJ642" s="3">
        <f t="shared" si="416"/>
        <v>50.542698004742704</v>
      </c>
      <c r="AT642" s="1">
        <f t="shared" si="417"/>
        <v>641</v>
      </c>
      <c r="AU642" s="1">
        <f t="shared" si="441"/>
        <v>641000</v>
      </c>
      <c r="AV642" s="1">
        <f t="shared" si="418"/>
        <v>4025480</v>
      </c>
      <c r="AW642" t="str">
        <f t="shared" si="419"/>
        <v>60.3822i</v>
      </c>
      <c r="AX642" t="str">
        <f t="shared" si="437"/>
        <v>-1.59242038471348i</v>
      </c>
      <c r="AY642" t="str">
        <f t="shared" si="420"/>
        <v>181.1466i</v>
      </c>
      <c r="AZ642" t="str">
        <f t="shared" si="421"/>
        <v>90.1311556043741+99.5118380409835i</v>
      </c>
      <c r="BA642" t="str">
        <f t="shared" si="422"/>
        <v>58.7897796152865i</v>
      </c>
      <c r="BB642" t="str">
        <f t="shared" si="423"/>
        <v>0.719539838457166-0.159683765934302i</v>
      </c>
      <c r="BC642">
        <f t="shared" si="424"/>
        <v>0.73704578163769807</v>
      </c>
      <c r="BD642" s="3">
        <f t="shared" si="425"/>
        <v>73.70457816376981</v>
      </c>
      <c r="BN642" s="1">
        <f t="shared" si="426"/>
        <v>641</v>
      </c>
      <c r="BO642" s="1">
        <f t="shared" si="442"/>
        <v>641000</v>
      </c>
      <c r="BP642" s="1">
        <f t="shared" si="427"/>
        <v>4025480</v>
      </c>
      <c r="BQ642" t="str">
        <f t="shared" si="428"/>
        <v>60.3822i</v>
      </c>
      <c r="BR642" t="str">
        <f t="shared" si="438"/>
        <v>-1.59242038471348i</v>
      </c>
      <c r="BS642" t="str">
        <f t="shared" si="429"/>
        <v>181.1466i</v>
      </c>
      <c r="BT642" t="str">
        <f t="shared" si="430"/>
        <v>16.2735449508078+179.672651331107i</v>
      </c>
      <c r="BU642" t="str">
        <f t="shared" si="431"/>
        <v>58.7897796152865i</v>
      </c>
      <c r="BV642" t="str">
        <f t="shared" si="432"/>
        <v>0.754605984950199-0.0167465815001687i</v>
      </c>
      <c r="BW642">
        <f t="shared" si="433"/>
        <v>0.75479178619974518</v>
      </c>
      <c r="BX642" s="3">
        <f t="shared" si="434"/>
        <v>75.479178619974519</v>
      </c>
    </row>
    <row r="643" spans="7:76" x14ac:dyDescent="0.35">
      <c r="G643" s="1">
        <f t="shared" ref="G643:G706" si="443">H643/1000</f>
        <v>642</v>
      </c>
      <c r="H643" s="1">
        <f t="shared" si="439"/>
        <v>642000</v>
      </c>
      <c r="I643" s="1">
        <f t="shared" ref="I643:I706" si="444">6.28*H643</f>
        <v>4031760</v>
      </c>
      <c r="J643" t="str">
        <f t="shared" ref="J643:J706" si="445">COMPLEX(0,I643*B$1)</f>
        <v>60.4764i</v>
      </c>
      <c r="K643" t="str">
        <f t="shared" si="435"/>
        <v>-1.58993997912981i</v>
      </c>
      <c r="L643" t="str">
        <f t="shared" ref="L643:L706" si="446">COMPLEX(0,I643*B$3)</f>
        <v>181.4292i</v>
      </c>
      <c r="M643" t="str">
        <f t="shared" ref="M643:M706" si="447">IMDIV(IMPRODUCT(L643,B$6),IMSUM(L643,B$6))</f>
        <v>19.7598791323709+2.17824684586284i</v>
      </c>
      <c r="N643" t="str">
        <f t="shared" ref="N643:N706" si="448">IMSUM(J643,K643)</f>
        <v>58.8864600208702i</v>
      </c>
      <c r="O643" t="str">
        <f t="shared" ref="O643:O706" si="449">IMDIV(M643,IMSUM(M643,N643))</f>
        <v>0.127075065206013-0.282469074007114i</v>
      </c>
      <c r="P643">
        <f t="shared" ref="P643:P706" si="450">IMABS(O643)</f>
        <v>0.30973674300532855</v>
      </c>
      <c r="Q643" s="3">
        <f t="shared" ref="Q643:Q706" si="451">B$7/2/B$5*P643</f>
        <v>30.973674300532856</v>
      </c>
      <c r="Z643" s="1">
        <f t="shared" ref="Z643:Z706" si="452">AA643/1000</f>
        <v>642</v>
      </c>
      <c r="AA643" s="1">
        <f t="shared" si="440"/>
        <v>642000</v>
      </c>
      <c r="AB643" s="1">
        <f t="shared" ref="AB643:AB706" si="453">6.28*AA643</f>
        <v>4031760</v>
      </c>
      <c r="AC643" t="str">
        <f t="shared" ref="AC643:AC706" si="454">COMPLEX(0,AB643*U$1)</f>
        <v>60.4764i</v>
      </c>
      <c r="AD643" t="str">
        <f t="shared" si="436"/>
        <v>-1.58993997912981i</v>
      </c>
      <c r="AE643" t="str">
        <f t="shared" ref="AE643:AE706" si="455">COMPLEX(0,AB643*U$3)</f>
        <v>181.4292i</v>
      </c>
      <c r="AF643" t="str">
        <f t="shared" ref="AF643:AF706" si="456">IMDIV(IMPRODUCT(AE643,U$6),IMSUM(AE643,U$6))</f>
        <v>38.1458172544092+8.41007230465861i</v>
      </c>
      <c r="AG643" t="str">
        <f t="shared" ref="AG643:AG706" si="457">IMSUM(AC643,AD643)</f>
        <v>58.8864600208702i</v>
      </c>
      <c r="AH643" t="str">
        <f t="shared" ref="AH643:AH706" si="458">IMDIV(AF643,IMSUM(AF643,AG643))</f>
        <v>0.33775014289186-0.375384305149741i</v>
      </c>
      <c r="AI643">
        <f t="shared" ref="AI643:AI706" si="459">IMABS(AH643)</f>
        <v>0.50496389531948294</v>
      </c>
      <c r="AJ643" s="3">
        <f t="shared" ref="AJ643:AJ706" si="460">U$7/2/U$5*AI643</f>
        <v>50.496389531948296</v>
      </c>
      <c r="AT643" s="1">
        <f t="shared" ref="AT643:AT706" si="461">AU643/1000</f>
        <v>642</v>
      </c>
      <c r="AU643" s="1">
        <f t="shared" si="441"/>
        <v>642000</v>
      </c>
      <c r="AV643" s="1">
        <f t="shared" ref="AV643:AV706" si="462">6.28*AU643</f>
        <v>4031760</v>
      </c>
      <c r="AW643" t="str">
        <f t="shared" ref="AW643:AW706" si="463">COMPLEX(0,AV643*AO$1)</f>
        <v>60.4764i</v>
      </c>
      <c r="AX643" t="str">
        <f t="shared" si="437"/>
        <v>-1.58993997912981i</v>
      </c>
      <c r="AY643" t="str">
        <f t="shared" ref="AY643:AY706" si="464">COMPLEX(0,AV643*AO$3)</f>
        <v>181.4292i</v>
      </c>
      <c r="AZ643" t="str">
        <f t="shared" ref="AZ643:AZ706" si="465">IMDIV(IMPRODUCT(AY643,AO$6),IMSUM(AY643,AO$6))</f>
        <v>90.2855456830209+99.5270283758303i</v>
      </c>
      <c r="BA643" t="str">
        <f t="shared" ref="BA643:BA706" si="466">IMSUM(AW643,AX643)</f>
        <v>58.8864600208702i</v>
      </c>
      <c r="BB643" t="str">
        <f t="shared" ref="BB643:BB706" si="467">IMDIV(AZ643,IMSUM(AZ643,BA643))</f>
        <v>0.719415216570965-0.159915361618728i</v>
      </c>
      <c r="BC643">
        <f t="shared" ref="BC643:BC706" si="468">IMABS(BB643)</f>
        <v>0.73697433925171163</v>
      </c>
      <c r="BD643" s="3">
        <f t="shared" ref="BD643:BD706" si="469">AO$7/2/AO$5*BC643</f>
        <v>73.697433925171168</v>
      </c>
      <c r="BN643" s="1">
        <f t="shared" ref="BN643:BN706" si="470">BO643/1000</f>
        <v>642</v>
      </c>
      <c r="BO643" s="1">
        <f t="shared" si="442"/>
        <v>642000</v>
      </c>
      <c r="BP643" s="1">
        <f t="shared" ref="BP643:BP706" si="471">6.28*BO643</f>
        <v>4031760</v>
      </c>
      <c r="BQ643" t="str">
        <f t="shared" ref="BQ643:BQ706" si="472">COMPLEX(0,BP643*BI$1)</f>
        <v>60.4764i</v>
      </c>
      <c r="BR643" t="str">
        <f t="shared" si="438"/>
        <v>-1.58993997912981i</v>
      </c>
      <c r="BS643" t="str">
        <f t="shared" ref="BS643:BS706" si="473">COMPLEX(0,BP643*BI$3)</f>
        <v>181.4292i</v>
      </c>
      <c r="BT643" t="str">
        <f t="shared" ref="BT643:BT706" si="474">IMDIV(IMPRODUCT(BS643,BI$6),IMSUM(BS643,BI$6))</f>
        <v>16.3239452971035+179.948379831951i</v>
      </c>
      <c r="BU643" t="str">
        <f t="shared" ref="BU643:BU706" si="475">IMSUM(BQ643,BR643)</f>
        <v>58.8864600208702i</v>
      </c>
      <c r="BV643" t="str">
        <f t="shared" ref="BV643:BV706" si="476">IMDIV(BT643,IMSUM(BT643,BU643))</f>
        <v>0.754589188210349-0.0167734015248392i</v>
      </c>
      <c r="BW643">
        <f t="shared" ref="BW643:BW706" si="477">IMABS(BV643)</f>
        <v>0.75477558914068432</v>
      </c>
      <c r="BX643" s="3">
        <f t="shared" ref="BX643:BX706" si="478">BI$7/2/BI$5*BW643</f>
        <v>75.477558914068439</v>
      </c>
    </row>
    <row r="644" spans="7:76" x14ac:dyDescent="0.35">
      <c r="G644" s="1">
        <f t="shared" si="443"/>
        <v>643</v>
      </c>
      <c r="H644" s="1">
        <f t="shared" si="439"/>
        <v>643000</v>
      </c>
      <c r="I644" s="1">
        <f t="shared" si="444"/>
        <v>4038040</v>
      </c>
      <c r="J644" t="str">
        <f t="shared" si="445"/>
        <v>60.5706i</v>
      </c>
      <c r="K644" t="str">
        <f t="shared" ref="K644:K707" si="479">IMDIV(1,COMPLEX(0,I644*B$2))</f>
        <v>-1.58746728864905i</v>
      </c>
      <c r="L644" t="str">
        <f t="shared" si="446"/>
        <v>181.7118i</v>
      </c>
      <c r="M644" t="str">
        <f t="shared" si="447"/>
        <v>19.7606164957755+2.17494037214705i</v>
      </c>
      <c r="N644" t="str">
        <f t="shared" si="448"/>
        <v>58.9831327113509i</v>
      </c>
      <c r="O644" t="str">
        <f t="shared" si="449"/>
        <v>0.12673045345949-0.282159717214554i</v>
      </c>
      <c r="P644">
        <f t="shared" si="450"/>
        <v>0.30931329401214724</v>
      </c>
      <c r="Q644" s="3">
        <f t="shared" si="451"/>
        <v>30.931329401214725</v>
      </c>
      <c r="Z644" s="1">
        <f t="shared" si="452"/>
        <v>643</v>
      </c>
      <c r="AA644" s="1">
        <f t="shared" si="440"/>
        <v>643000</v>
      </c>
      <c r="AB644" s="1">
        <f t="shared" si="453"/>
        <v>4038040</v>
      </c>
      <c r="AC644" t="str">
        <f t="shared" si="454"/>
        <v>60.5706i</v>
      </c>
      <c r="AD644" t="str">
        <f t="shared" ref="AD644:AD707" si="480">IMDIV(1,COMPLEX(0,AB644*U$2))</f>
        <v>-1.58746728864905i</v>
      </c>
      <c r="AE644" t="str">
        <f t="shared" si="455"/>
        <v>181.7118i</v>
      </c>
      <c r="AF644" t="str">
        <f t="shared" si="456"/>
        <v>38.1513137163237+8.39820280605304i</v>
      </c>
      <c r="AG644" t="str">
        <f t="shared" si="457"/>
        <v>58.9831327113509i</v>
      </c>
      <c r="AH644" t="str">
        <f t="shared" si="458"/>
        <v>0.337138654776581-0.375312108877852i</v>
      </c>
      <c r="AI644">
        <f t="shared" si="459"/>
        <v>0.50450138911097486</v>
      </c>
      <c r="AJ644" s="3">
        <f t="shared" si="460"/>
        <v>50.450138911097483</v>
      </c>
      <c r="AT644" s="1">
        <f t="shared" si="461"/>
        <v>643</v>
      </c>
      <c r="AU644" s="1">
        <f t="shared" si="441"/>
        <v>643000</v>
      </c>
      <c r="AV644" s="1">
        <f t="shared" si="462"/>
        <v>4038040</v>
      </c>
      <c r="AW644" t="str">
        <f t="shared" si="463"/>
        <v>60.5706i</v>
      </c>
      <c r="AX644" t="str">
        <f t="shared" ref="AX644:AX707" si="481">IMDIV(1,COMPLEX(0,AV644*AO$2))</f>
        <v>-1.58746728864905i</v>
      </c>
      <c r="AY644" t="str">
        <f t="shared" si="464"/>
        <v>181.7118i</v>
      </c>
      <c r="AZ644" t="str">
        <f t="shared" si="465"/>
        <v>90.4397421236706+99.54195833586i</v>
      </c>
      <c r="BA644" t="str">
        <f t="shared" si="466"/>
        <v>58.9831327113509i</v>
      </c>
      <c r="BB644" t="str">
        <f t="shared" si="467"/>
        <v>0.719290531479657-0.160146837178549i</v>
      </c>
      <c r="BC644">
        <f t="shared" si="468"/>
        <v>0.7369028960009455</v>
      </c>
      <c r="BD644" s="3">
        <f t="shared" si="469"/>
        <v>73.690289600094545</v>
      </c>
      <c r="BN644" s="1">
        <f t="shared" si="470"/>
        <v>643</v>
      </c>
      <c r="BO644" s="1">
        <f t="shared" si="442"/>
        <v>643000</v>
      </c>
      <c r="BP644" s="1">
        <f t="shared" si="471"/>
        <v>4038040</v>
      </c>
      <c r="BQ644" t="str">
        <f t="shared" si="472"/>
        <v>60.5706i</v>
      </c>
      <c r="BR644" t="str">
        <f t="shared" ref="BR644:BR707" si="482">IMDIV(1,COMPLEX(0,BP644*BI$2))</f>
        <v>-1.58746728864905i</v>
      </c>
      <c r="BS644" t="str">
        <f t="shared" si="473"/>
        <v>181.7118i</v>
      </c>
      <c r="BT644" t="str">
        <f t="shared" si="474"/>
        <v>16.3744216428408+180.22408718466i</v>
      </c>
      <c r="BU644" t="str">
        <f t="shared" si="475"/>
        <v>58.9831327113509i</v>
      </c>
      <c r="BV644" t="str">
        <f t="shared" si="476"/>
        <v>0.754572462958377-0.0168002202275939i</v>
      </c>
      <c r="BW644">
        <f t="shared" si="477"/>
        <v>0.75475946450161646</v>
      </c>
      <c r="BX644" s="3">
        <f t="shared" si="478"/>
        <v>75.475946450161643</v>
      </c>
    </row>
    <row r="645" spans="7:76" x14ac:dyDescent="0.35">
      <c r="G645" s="1">
        <f t="shared" si="443"/>
        <v>644</v>
      </c>
      <c r="H645" s="1">
        <f t="shared" ref="H645:H708" si="483">H644+1000</f>
        <v>644000</v>
      </c>
      <c r="I645" s="1">
        <f t="shared" si="444"/>
        <v>4044320</v>
      </c>
      <c r="J645" t="str">
        <f t="shared" si="445"/>
        <v>60.6648i</v>
      </c>
      <c r="K645" t="str">
        <f t="shared" si="479"/>
        <v>-1.58500227733127i</v>
      </c>
      <c r="L645" t="str">
        <f t="shared" si="446"/>
        <v>181.9944i</v>
      </c>
      <c r="M645" t="str">
        <f t="shared" si="447"/>
        <v>19.7613504815746+2.17164379580631i</v>
      </c>
      <c r="N645" t="str">
        <f t="shared" si="448"/>
        <v>59.0797977226687i</v>
      </c>
      <c r="O645" t="str">
        <f t="shared" si="449"/>
        <v>0.126387175595516-0.281850823103455i</v>
      </c>
      <c r="P645">
        <f t="shared" si="450"/>
        <v>0.30889092676721158</v>
      </c>
      <c r="Q645" s="3">
        <f t="shared" si="451"/>
        <v>30.889092676721159</v>
      </c>
      <c r="Z645" s="1">
        <f t="shared" si="452"/>
        <v>644</v>
      </c>
      <c r="AA645" s="1">
        <f t="shared" ref="AA645:AA708" si="484">AA644+1000</f>
        <v>644000</v>
      </c>
      <c r="AB645" s="1">
        <f t="shared" si="453"/>
        <v>4044320</v>
      </c>
      <c r="AC645" t="str">
        <f t="shared" si="454"/>
        <v>60.6648i</v>
      </c>
      <c r="AD645" t="str">
        <f t="shared" si="480"/>
        <v>-1.58500227733127i</v>
      </c>
      <c r="AE645" t="str">
        <f t="shared" si="455"/>
        <v>181.9944i</v>
      </c>
      <c r="AF645" t="str">
        <f t="shared" si="456"/>
        <v>38.1567861666491+8.38636489180967i</v>
      </c>
      <c r="AG645" t="str">
        <f t="shared" si="457"/>
        <v>59.0797977226687i</v>
      </c>
      <c r="AH645" t="str">
        <f t="shared" si="458"/>
        <v>0.336528447924126-0.375239100004497i</v>
      </c>
      <c r="AI645">
        <f t="shared" si="459"/>
        <v>0.50403946118771903</v>
      </c>
      <c r="AJ645" s="3">
        <f t="shared" si="460"/>
        <v>50.403946118771906</v>
      </c>
      <c r="AT645" s="1">
        <f t="shared" si="461"/>
        <v>644</v>
      </c>
      <c r="AU645" s="1">
        <f t="shared" ref="AU645:AU708" si="485">AU644+1000</f>
        <v>644000</v>
      </c>
      <c r="AV645" s="1">
        <f t="shared" si="462"/>
        <v>4044320</v>
      </c>
      <c r="AW645" t="str">
        <f t="shared" si="463"/>
        <v>60.6648i</v>
      </c>
      <c r="AX645" t="str">
        <f t="shared" si="481"/>
        <v>-1.58500227733127i</v>
      </c>
      <c r="AY645" t="str">
        <f t="shared" si="464"/>
        <v>181.9944i</v>
      </c>
      <c r="AZ645" t="str">
        <f t="shared" si="465"/>
        <v>90.5937447311449+99.5566289195106i</v>
      </c>
      <c r="BA645" t="str">
        <f t="shared" si="466"/>
        <v>59.0797977226687i</v>
      </c>
      <c r="BB645" t="str">
        <f t="shared" si="467"/>
        <v>0.719165782863188-0.160378192560085i</v>
      </c>
      <c r="BC645">
        <f t="shared" si="468"/>
        <v>0.73683145147995799</v>
      </c>
      <c r="BD645" s="3">
        <f t="shared" si="469"/>
        <v>73.683145147995802</v>
      </c>
      <c r="BN645" s="1">
        <f t="shared" si="470"/>
        <v>644</v>
      </c>
      <c r="BO645" s="1">
        <f t="shared" ref="BO645:BO708" si="486">BO644+1000</f>
        <v>644000</v>
      </c>
      <c r="BP645" s="1">
        <f t="shared" si="471"/>
        <v>4044320</v>
      </c>
      <c r="BQ645" t="str">
        <f t="shared" si="472"/>
        <v>60.6648i</v>
      </c>
      <c r="BR645" t="str">
        <f t="shared" si="482"/>
        <v>-1.58500227733127i</v>
      </c>
      <c r="BS645" t="str">
        <f t="shared" si="473"/>
        <v>181.9944i</v>
      </c>
      <c r="BT645" t="str">
        <f t="shared" si="474"/>
        <v>16.4249739762209+180.499773358091i</v>
      </c>
      <c r="BU645" t="str">
        <f t="shared" si="475"/>
        <v>59.0797977226687i</v>
      </c>
      <c r="BV645" t="str">
        <f t="shared" si="476"/>
        <v>0.754555808734053-0.0168270376141496i</v>
      </c>
      <c r="BW645">
        <f t="shared" si="477"/>
        <v>0.75474341182230198</v>
      </c>
      <c r="BX645" s="3">
        <f t="shared" si="478"/>
        <v>75.474341182230205</v>
      </c>
    </row>
    <row r="646" spans="7:76" x14ac:dyDescent="0.35">
      <c r="G646" s="1">
        <f t="shared" si="443"/>
        <v>645</v>
      </c>
      <c r="H646" s="1">
        <f t="shared" si="483"/>
        <v>645000</v>
      </c>
      <c r="I646" s="1">
        <f t="shared" si="444"/>
        <v>4050600</v>
      </c>
      <c r="J646" t="str">
        <f t="shared" si="445"/>
        <v>60.759i</v>
      </c>
      <c r="K646" t="str">
        <f t="shared" si="479"/>
        <v>-1.58254490945944i</v>
      </c>
      <c r="L646" t="str">
        <f t="shared" si="446"/>
        <v>182.277i</v>
      </c>
      <c r="M646" t="str">
        <f t="shared" si="447"/>
        <v>19.7620811102819+2.16835707305715i</v>
      </c>
      <c r="N646" t="str">
        <f t="shared" si="448"/>
        <v>59.1764550905406i</v>
      </c>
      <c r="O646" t="str">
        <f t="shared" si="449"/>
        <v>0.126045225103589-0.281542391916717i</v>
      </c>
      <c r="P646">
        <f t="shared" si="450"/>
        <v>0.30846963743227745</v>
      </c>
      <c r="Q646" s="3">
        <f t="shared" si="451"/>
        <v>30.846963743227747</v>
      </c>
      <c r="Z646" s="1">
        <f t="shared" si="452"/>
        <v>645</v>
      </c>
      <c r="AA646" s="1">
        <f t="shared" si="484"/>
        <v>645000</v>
      </c>
      <c r="AB646" s="1">
        <f t="shared" si="453"/>
        <v>4050600</v>
      </c>
      <c r="AC646" t="str">
        <f t="shared" si="454"/>
        <v>60.759i</v>
      </c>
      <c r="AD646" t="str">
        <f t="shared" si="480"/>
        <v>-1.58254490945944i</v>
      </c>
      <c r="AE646" t="str">
        <f t="shared" si="455"/>
        <v>182.277i</v>
      </c>
      <c r="AF646" t="str">
        <f t="shared" si="456"/>
        <v>38.1622347426925+8.374558445156i</v>
      </c>
      <c r="AG646" t="str">
        <f t="shared" si="457"/>
        <v>59.1764550905406i</v>
      </c>
      <c r="AH646" t="str">
        <f t="shared" si="458"/>
        <v>0.335919520352121-0.375165283626278i</v>
      </c>
      <c r="AI646">
        <f t="shared" si="459"/>
        <v>0.50357811131142771</v>
      </c>
      <c r="AJ646" s="3">
        <f t="shared" si="460"/>
        <v>50.357811131142768</v>
      </c>
      <c r="AT646" s="1">
        <f t="shared" si="461"/>
        <v>645</v>
      </c>
      <c r="AU646" s="1">
        <f t="shared" si="485"/>
        <v>645000</v>
      </c>
      <c r="AV646" s="1">
        <f t="shared" si="462"/>
        <v>4050600</v>
      </c>
      <c r="AW646" t="str">
        <f t="shared" si="463"/>
        <v>60.759i</v>
      </c>
      <c r="AX646" t="str">
        <f t="shared" si="481"/>
        <v>-1.58254490945944i</v>
      </c>
      <c r="AY646" t="str">
        <f t="shared" si="464"/>
        <v>182.277i</v>
      </c>
      <c r="AZ646" t="str">
        <f t="shared" si="465"/>
        <v>90.7475533138976+99.5710411230135i</v>
      </c>
      <c r="BA646" t="str">
        <f t="shared" si="466"/>
        <v>59.1764550905406i</v>
      </c>
      <c r="BB646" t="str">
        <f t="shared" si="467"/>
        <v>0.71904097040523-0.160609427709484i</v>
      </c>
      <c r="BC646">
        <f t="shared" si="468"/>
        <v>0.7367600052869745</v>
      </c>
      <c r="BD646" s="3">
        <f t="shared" si="469"/>
        <v>73.676000528697443</v>
      </c>
      <c r="BN646" s="1">
        <f t="shared" si="470"/>
        <v>645</v>
      </c>
      <c r="BO646" s="1">
        <f t="shared" si="486"/>
        <v>645000</v>
      </c>
      <c r="BP646" s="1">
        <f t="shared" si="471"/>
        <v>4050600</v>
      </c>
      <c r="BQ646" t="str">
        <f t="shared" si="472"/>
        <v>60.759i</v>
      </c>
      <c r="BR646" t="str">
        <f t="shared" si="482"/>
        <v>-1.58254490945944i</v>
      </c>
      <c r="BS646" t="str">
        <f t="shared" si="473"/>
        <v>182.277i</v>
      </c>
      <c r="BT646" t="str">
        <f t="shared" si="474"/>
        <v>16.4756022854284+180.775438321109i</v>
      </c>
      <c r="BU646" t="str">
        <f t="shared" si="475"/>
        <v>59.1764550905406i</v>
      </c>
      <c r="BV646" t="str">
        <f t="shared" si="476"/>
        <v>0.754539225080751-0.0168538536901841i</v>
      </c>
      <c r="BW646">
        <f t="shared" si="477"/>
        <v>0.75472743064610448</v>
      </c>
      <c r="BX646" s="3">
        <f t="shared" si="478"/>
        <v>75.472743064610455</v>
      </c>
    </row>
    <row r="647" spans="7:76" x14ac:dyDescent="0.35">
      <c r="G647" s="1">
        <f t="shared" si="443"/>
        <v>646</v>
      </c>
      <c r="H647" s="1">
        <f t="shared" si="483"/>
        <v>646000</v>
      </c>
      <c r="I647" s="1">
        <f t="shared" si="444"/>
        <v>4056880</v>
      </c>
      <c r="J647" t="str">
        <f t="shared" si="445"/>
        <v>60.8532i</v>
      </c>
      <c r="K647" t="str">
        <f t="shared" si="479"/>
        <v>-1.58009514953768i</v>
      </c>
      <c r="L647" t="str">
        <f t="shared" si="446"/>
        <v>182.5596i</v>
      </c>
      <c r="M647" t="str">
        <f t="shared" si="447"/>
        <v>19.7628084022565+2.16508016037026i</v>
      </c>
      <c r="N647" t="str">
        <f t="shared" si="448"/>
        <v>59.2731048504623i</v>
      </c>
      <c r="O647" t="str">
        <f t="shared" si="449"/>
        <v>0.125704595510358-0.281234423882406i</v>
      </c>
      <c r="P647">
        <f t="shared" si="450"/>
        <v>0.30804942218561543</v>
      </c>
      <c r="Q647" s="3">
        <f t="shared" si="451"/>
        <v>30.804942218561543</v>
      </c>
      <c r="Z647" s="1">
        <f t="shared" si="452"/>
        <v>646</v>
      </c>
      <c r="AA647" s="1">
        <f t="shared" si="484"/>
        <v>646000</v>
      </c>
      <c r="AB647" s="1">
        <f t="shared" si="453"/>
        <v>4056880</v>
      </c>
      <c r="AC647" t="str">
        <f t="shared" si="454"/>
        <v>60.8532i</v>
      </c>
      <c r="AD647" t="str">
        <f t="shared" si="480"/>
        <v>-1.58009514953768i</v>
      </c>
      <c r="AE647" t="str">
        <f t="shared" si="455"/>
        <v>182.5596i</v>
      </c>
      <c r="AF647" t="str">
        <f t="shared" si="456"/>
        <v>38.1676595807984+8.36278334983172i</v>
      </c>
      <c r="AG647" t="str">
        <f t="shared" si="457"/>
        <v>59.2731048504623i</v>
      </c>
      <c r="AH647" t="str">
        <f t="shared" si="458"/>
        <v>0.33531187007261-0.375090664815958i</v>
      </c>
      <c r="AI647">
        <f t="shared" si="459"/>
        <v>0.50311733923973267</v>
      </c>
      <c r="AJ647" s="3">
        <f t="shared" si="460"/>
        <v>50.311733923973264</v>
      </c>
      <c r="AT647" s="1">
        <f t="shared" si="461"/>
        <v>646</v>
      </c>
      <c r="AU647" s="1">
        <f t="shared" si="485"/>
        <v>646000</v>
      </c>
      <c r="AV647" s="1">
        <f t="shared" si="462"/>
        <v>4056880</v>
      </c>
      <c r="AW647" t="str">
        <f t="shared" si="463"/>
        <v>60.8532i</v>
      </c>
      <c r="AX647" t="str">
        <f t="shared" si="481"/>
        <v>-1.58009514953768i</v>
      </c>
      <c r="AY647" t="str">
        <f t="shared" si="464"/>
        <v>182.5596i</v>
      </c>
      <c r="AZ647" t="str">
        <f t="shared" si="465"/>
        <v>90.901167683993+99.5851959403866i</v>
      </c>
      <c r="BA647" t="str">
        <f t="shared" si="466"/>
        <v>59.2731048504623i</v>
      </c>
      <c r="BB647" t="str">
        <f t="shared" si="467"/>
        <v>0.718916093793147-0.160840542572722i</v>
      </c>
      <c r="BC647">
        <f t="shared" si="468"/>
        <v>0.7366885570238515</v>
      </c>
      <c r="BD647" s="3">
        <f t="shared" si="469"/>
        <v>73.668855702385144</v>
      </c>
      <c r="BN647" s="1">
        <f t="shared" si="470"/>
        <v>646</v>
      </c>
      <c r="BO647" s="1">
        <f t="shared" si="486"/>
        <v>646000</v>
      </c>
      <c r="BP647" s="1">
        <f t="shared" si="471"/>
        <v>4056880</v>
      </c>
      <c r="BQ647" t="str">
        <f t="shared" si="472"/>
        <v>60.8532i</v>
      </c>
      <c r="BR647" t="str">
        <f t="shared" si="482"/>
        <v>-1.58009514953768i</v>
      </c>
      <c r="BS647" t="str">
        <f t="shared" si="473"/>
        <v>182.5596i</v>
      </c>
      <c r="BT647" t="str">
        <f t="shared" si="474"/>
        <v>16.5263065586312+181.051082042589i</v>
      </c>
      <c r="BU647" t="str">
        <f t="shared" si="475"/>
        <v>59.2731048504623i</v>
      </c>
      <c r="BV647" t="str">
        <f t="shared" si="476"/>
        <v>0.75452271154543-0.016880668461336i</v>
      </c>
      <c r="BW647">
        <f t="shared" si="477"/>
        <v>0.75471152051997303</v>
      </c>
      <c r="BX647" s="3">
        <f t="shared" si="478"/>
        <v>75.471152051997308</v>
      </c>
    </row>
    <row r="648" spans="7:76" x14ac:dyDescent="0.35">
      <c r="G648" s="1">
        <f t="shared" si="443"/>
        <v>647</v>
      </c>
      <c r="H648" s="1">
        <f t="shared" si="483"/>
        <v>647000</v>
      </c>
      <c r="I648" s="1">
        <f t="shared" si="444"/>
        <v>4063160</v>
      </c>
      <c r="J648" t="str">
        <f t="shared" si="445"/>
        <v>60.9474i</v>
      </c>
      <c r="K648" t="str">
        <f t="shared" si="479"/>
        <v>-1.57765296228955i</v>
      </c>
      <c r="L648" t="str">
        <f t="shared" si="446"/>
        <v>182.8422i</v>
      </c>
      <c r="M648" t="str">
        <f t="shared" si="447"/>
        <v>19.763532377704+2.16181301446865i</v>
      </c>
      <c r="N648" t="str">
        <f t="shared" si="448"/>
        <v>59.3697470377105i</v>
      </c>
      <c r="O648" t="str">
        <f t="shared" si="449"/>
        <v>0.125365280379378-0.28092691921394i</v>
      </c>
      <c r="P648">
        <f t="shared" si="450"/>
        <v>0.30763027722192043</v>
      </c>
      <c r="Q648" s="3">
        <f t="shared" si="451"/>
        <v>30.763027722192042</v>
      </c>
      <c r="Z648" s="1">
        <f t="shared" si="452"/>
        <v>647</v>
      </c>
      <c r="AA648" s="1">
        <f t="shared" si="484"/>
        <v>647000</v>
      </c>
      <c r="AB648" s="1">
        <f t="shared" si="453"/>
        <v>4063160</v>
      </c>
      <c r="AC648" t="str">
        <f t="shared" si="454"/>
        <v>60.9474i</v>
      </c>
      <c r="AD648" t="str">
        <f t="shared" si="480"/>
        <v>-1.57765296228955i</v>
      </c>
      <c r="AE648" t="str">
        <f t="shared" si="455"/>
        <v>182.8422i</v>
      </c>
      <c r="AF648" t="str">
        <f t="shared" si="456"/>
        <v>38.1730608163572+8.35103949008646i</v>
      </c>
      <c r="AG648" t="str">
        <f t="shared" si="457"/>
        <v>59.3697470377105i</v>
      </c>
      <c r="AH648" t="str">
        <f t="shared" si="458"/>
        <v>0.334705495092148-0.375015248622539i</v>
      </c>
      <c r="AI648">
        <f t="shared" si="459"/>
        <v>0.50265714472620859</v>
      </c>
      <c r="AJ648" s="3">
        <f t="shared" si="460"/>
        <v>50.265714472620857</v>
      </c>
      <c r="AT648" s="1">
        <f t="shared" si="461"/>
        <v>647</v>
      </c>
      <c r="AU648" s="1">
        <f t="shared" si="485"/>
        <v>647000</v>
      </c>
      <c r="AV648" s="1">
        <f t="shared" si="462"/>
        <v>4063160</v>
      </c>
      <c r="AW648" t="str">
        <f t="shared" si="463"/>
        <v>60.9474i</v>
      </c>
      <c r="AX648" t="str">
        <f t="shared" si="481"/>
        <v>-1.57765296228955i</v>
      </c>
      <c r="AY648" t="str">
        <f t="shared" si="464"/>
        <v>182.8422i</v>
      </c>
      <c r="AZ648" t="str">
        <f t="shared" si="465"/>
        <v>91.0545876570847+99.5990943634289i</v>
      </c>
      <c r="BA648" t="str">
        <f t="shared" si="466"/>
        <v>59.3697470377105i</v>
      </c>
      <c r="BB648" t="str">
        <f t="shared" si="467"/>
        <v>0.718791152717958-0.161071537095615i</v>
      </c>
      <c r="BC648">
        <f t="shared" si="468"/>
        <v>0.73661710629604238</v>
      </c>
      <c r="BD648" s="3">
        <f t="shared" si="469"/>
        <v>73.661710629604244</v>
      </c>
      <c r="BN648" s="1">
        <f t="shared" si="470"/>
        <v>647</v>
      </c>
      <c r="BO648" s="1">
        <f t="shared" si="486"/>
        <v>647000</v>
      </c>
      <c r="BP648" s="1">
        <f t="shared" si="471"/>
        <v>4063160</v>
      </c>
      <c r="BQ648" t="str">
        <f t="shared" si="472"/>
        <v>60.9474i</v>
      </c>
      <c r="BR648" t="str">
        <f t="shared" si="482"/>
        <v>-1.57765296228955i</v>
      </c>
      <c r="BS648" t="str">
        <f t="shared" si="473"/>
        <v>182.8422i</v>
      </c>
      <c r="BT648" t="str">
        <f t="shared" si="474"/>
        <v>16.5770867839799+181.326704491413i</v>
      </c>
      <c r="BU648" t="str">
        <f t="shared" si="475"/>
        <v>59.3697470377105i</v>
      </c>
      <c r="BV648" t="str">
        <f t="shared" si="476"/>
        <v>0.754506267678583-0.0169074819332052i</v>
      </c>
      <c r="BW648">
        <f t="shared" si="477"/>
        <v>0.75469568099439077</v>
      </c>
      <c r="BX648" s="3">
        <f t="shared" si="478"/>
        <v>75.469568099439073</v>
      </c>
    </row>
    <row r="649" spans="7:76" x14ac:dyDescent="0.35">
      <c r="G649" s="1">
        <f t="shared" si="443"/>
        <v>648</v>
      </c>
      <c r="H649" s="1">
        <f t="shared" si="483"/>
        <v>648000</v>
      </c>
      <c r="I649" s="1">
        <f t="shared" si="444"/>
        <v>4069440</v>
      </c>
      <c r="J649" t="str">
        <f t="shared" si="445"/>
        <v>61.0416i</v>
      </c>
      <c r="K649" t="str">
        <f t="shared" si="479"/>
        <v>-1.57521831265639i</v>
      </c>
      <c r="L649" t="str">
        <f t="shared" si="446"/>
        <v>183.1248i</v>
      </c>
      <c r="M649" t="str">
        <f t="shared" si="447"/>
        <v>19.7642530566776+2.15855559232585i</v>
      </c>
      <c r="N649" t="str">
        <f t="shared" si="448"/>
        <v>59.4663816873436i</v>
      </c>
      <c r="O649" t="str">
        <f t="shared" si="449"/>
        <v>0.125027273310888-0.280619878110285i</v>
      </c>
      <c r="P649">
        <f t="shared" si="450"/>
        <v>0.30721219875224148</v>
      </c>
      <c r="Q649" s="3">
        <f t="shared" si="451"/>
        <v>30.721219875224147</v>
      </c>
      <c r="Z649" s="1">
        <f t="shared" si="452"/>
        <v>648</v>
      </c>
      <c r="AA649" s="1">
        <f t="shared" si="484"/>
        <v>648000</v>
      </c>
      <c r="AB649" s="1">
        <f t="shared" si="453"/>
        <v>4069440</v>
      </c>
      <c r="AC649" t="str">
        <f t="shared" si="454"/>
        <v>61.0416i</v>
      </c>
      <c r="AD649" t="str">
        <f t="shared" si="480"/>
        <v>-1.57521831265639i</v>
      </c>
      <c r="AE649" t="str">
        <f t="shared" si="455"/>
        <v>183.1248i</v>
      </c>
      <c r="AF649" t="str">
        <f t="shared" si="456"/>
        <v>38.1784385838122+8.33932675067762i</v>
      </c>
      <c r="AG649" t="str">
        <f t="shared" si="457"/>
        <v>59.4663816873436i</v>
      </c>
      <c r="AH649" t="str">
        <f t="shared" si="458"/>
        <v>0.33410039341189-0.37493904007134i</v>
      </c>
      <c r="AI649">
        <f t="shared" si="459"/>
        <v>0.5021975275203947</v>
      </c>
      <c r="AJ649" s="3">
        <f t="shared" si="460"/>
        <v>50.219752752039469</v>
      </c>
      <c r="AT649" s="1">
        <f t="shared" si="461"/>
        <v>648</v>
      </c>
      <c r="AU649" s="1">
        <f t="shared" si="485"/>
        <v>648000</v>
      </c>
      <c r="AV649" s="1">
        <f t="shared" si="462"/>
        <v>4069440</v>
      </c>
      <c r="AW649" t="str">
        <f t="shared" si="463"/>
        <v>61.0416i</v>
      </c>
      <c r="AX649" t="str">
        <f t="shared" si="481"/>
        <v>-1.57521831265639i</v>
      </c>
      <c r="AY649" t="str">
        <f t="shared" si="464"/>
        <v>183.1248i</v>
      </c>
      <c r="AZ649" t="str">
        <f t="shared" si="465"/>
        <v>91.2078130523947+99.6127373817142i</v>
      </c>
      <c r="BA649" t="str">
        <f t="shared" si="466"/>
        <v>59.4663816873436i</v>
      </c>
      <c r="BB649" t="str">
        <f t="shared" si="467"/>
        <v>0.718666146874291-0.161302411223816i</v>
      </c>
      <c r="BC649">
        <f t="shared" si="468"/>
        <v>0.73654565271255035</v>
      </c>
      <c r="BD649" s="3">
        <f t="shared" si="469"/>
        <v>73.654565271255038</v>
      </c>
      <c r="BN649" s="1">
        <f t="shared" si="470"/>
        <v>648</v>
      </c>
      <c r="BO649" s="1">
        <f t="shared" si="486"/>
        <v>648000</v>
      </c>
      <c r="BP649" s="1">
        <f t="shared" si="471"/>
        <v>4069440</v>
      </c>
      <c r="BQ649" t="str">
        <f t="shared" si="472"/>
        <v>61.0416i</v>
      </c>
      <c r="BR649" t="str">
        <f t="shared" si="482"/>
        <v>-1.57521831265639i</v>
      </c>
      <c r="BS649" t="str">
        <f t="shared" si="473"/>
        <v>183.1248i</v>
      </c>
      <c r="BT649" t="str">
        <f t="shared" si="474"/>
        <v>16.6279429496088+181.602305636471i</v>
      </c>
      <c r="BU649" t="str">
        <f t="shared" si="475"/>
        <v>59.4663816873436i</v>
      </c>
      <c r="BV649" t="str">
        <f t="shared" si="476"/>
        <v>0.754489893034226-0.0169342941113529i</v>
      </c>
      <c r="BW649">
        <f t="shared" si="477"/>
        <v>0.75467991162336334</v>
      </c>
      <c r="BX649" s="3">
        <f t="shared" si="478"/>
        <v>75.467991162336332</v>
      </c>
    </row>
    <row r="650" spans="7:76" x14ac:dyDescent="0.35">
      <c r="G650" s="1">
        <f t="shared" si="443"/>
        <v>649</v>
      </c>
      <c r="H650" s="1">
        <f t="shared" si="483"/>
        <v>649000</v>
      </c>
      <c r="I650" s="1">
        <f t="shared" si="444"/>
        <v>4075720</v>
      </c>
      <c r="J650" t="str">
        <f t="shared" si="445"/>
        <v>61.1358i</v>
      </c>
      <c r="K650" t="str">
        <f t="shared" si="479"/>
        <v>-1.57279116579559i</v>
      </c>
      <c r="L650" t="str">
        <f t="shared" si="446"/>
        <v>183.4074i</v>
      </c>
      <c r="M650" t="str">
        <f t="shared" si="447"/>
        <v>19.7649704590803+2.15530785116416i</v>
      </c>
      <c r="N650" t="str">
        <f t="shared" si="448"/>
        <v>59.5630088342044i</v>
      </c>
      <c r="O650" t="str">
        <f t="shared" si="449"/>
        <v>0.124690567941578-0.28031330075615i</v>
      </c>
      <c r="P650">
        <f t="shared" si="450"/>
        <v>0.30679518300390751</v>
      </c>
      <c r="Q650" s="3">
        <f t="shared" si="451"/>
        <v>30.67951830039075</v>
      </c>
      <c r="Z650" s="1">
        <f t="shared" si="452"/>
        <v>649</v>
      </c>
      <c r="AA650" s="1">
        <f t="shared" si="484"/>
        <v>649000</v>
      </c>
      <c r="AB650" s="1">
        <f t="shared" si="453"/>
        <v>4075720</v>
      </c>
      <c r="AC650" t="str">
        <f t="shared" si="454"/>
        <v>61.1358i</v>
      </c>
      <c r="AD650" t="str">
        <f t="shared" si="480"/>
        <v>-1.57279116579559i</v>
      </c>
      <c r="AE650" t="str">
        <f t="shared" si="455"/>
        <v>183.4074i</v>
      </c>
      <c r="AF650" t="str">
        <f t="shared" si="456"/>
        <v>38.1837930166682+8.32764501686807i</v>
      </c>
      <c r="AG650" t="str">
        <f t="shared" si="457"/>
        <v>59.5630088342044i</v>
      </c>
      <c r="AH650" t="str">
        <f t="shared" si="458"/>
        <v>0.333496563027678-0.374862044164081i</v>
      </c>
      <c r="AI650">
        <f t="shared" si="459"/>
        <v>0.50173848736781934</v>
      </c>
      <c r="AJ650" s="3">
        <f t="shared" si="460"/>
        <v>50.173848736781935</v>
      </c>
      <c r="AT650" s="1">
        <f t="shared" si="461"/>
        <v>649</v>
      </c>
      <c r="AU650" s="1">
        <f t="shared" si="485"/>
        <v>649000</v>
      </c>
      <c r="AV650" s="1">
        <f t="shared" si="462"/>
        <v>4075720</v>
      </c>
      <c r="AW650" t="str">
        <f t="shared" si="463"/>
        <v>61.1358i</v>
      </c>
      <c r="AX650" t="str">
        <f t="shared" si="481"/>
        <v>-1.57279116579559i</v>
      </c>
      <c r="AY650" t="str">
        <f t="shared" si="464"/>
        <v>183.4074i</v>
      </c>
      <c r="AZ650" t="str">
        <f t="shared" si="465"/>
        <v>91.3608436926918+99.626125982585i</v>
      </c>
      <c r="BA650" t="str">
        <f t="shared" si="466"/>
        <v>59.5630088342044i</v>
      </c>
      <c r="BB650" t="str">
        <f t="shared" si="467"/>
        <v>0.718541075960377-0.161533164902817i</v>
      </c>
      <c r="BC650">
        <f t="shared" si="468"/>
        <v>0.736474195885923</v>
      </c>
      <c r="BD650" s="3">
        <f t="shared" si="469"/>
        <v>73.6474195885923</v>
      </c>
      <c r="BN650" s="1">
        <f t="shared" si="470"/>
        <v>649</v>
      </c>
      <c r="BO650" s="1">
        <f t="shared" si="486"/>
        <v>649000</v>
      </c>
      <c r="BP650" s="1">
        <f t="shared" si="471"/>
        <v>4075720</v>
      </c>
      <c r="BQ650" t="str">
        <f t="shared" si="472"/>
        <v>61.1358i</v>
      </c>
      <c r="BR650" t="str">
        <f t="shared" si="482"/>
        <v>-1.57279116579559i</v>
      </c>
      <c r="BS650" t="str">
        <f t="shared" si="473"/>
        <v>183.4074i</v>
      </c>
      <c r="BT650" t="str">
        <f t="shared" si="474"/>
        <v>16.678875043635+181.877885446661i</v>
      </c>
      <c r="BU650" t="str">
        <f t="shared" si="475"/>
        <v>59.5630088342044i</v>
      </c>
      <c r="BV650" t="str">
        <f t="shared" si="476"/>
        <v>0.754473587169846-0.0169611050013023i</v>
      </c>
      <c r="BW650">
        <f t="shared" si="477"/>
        <v>0.75466421196436795</v>
      </c>
      <c r="BX650" s="3">
        <f t="shared" si="478"/>
        <v>75.466421196436798</v>
      </c>
    </row>
    <row r="651" spans="7:76" x14ac:dyDescent="0.35">
      <c r="G651" s="1">
        <f t="shared" si="443"/>
        <v>650</v>
      </c>
      <c r="H651" s="1">
        <f t="shared" si="483"/>
        <v>650000</v>
      </c>
      <c r="I651" s="1">
        <f t="shared" si="444"/>
        <v>4082000</v>
      </c>
      <c r="J651" t="str">
        <f t="shared" si="445"/>
        <v>61.23i</v>
      </c>
      <c r="K651" t="str">
        <f t="shared" si="479"/>
        <v>-1.57037148707898i</v>
      </c>
      <c r="L651" t="str">
        <f t="shared" si="446"/>
        <v>183.69i</v>
      </c>
      <c r="M651" t="str">
        <f t="shared" si="447"/>
        <v>19.7656846046652+2.15206974845285i</v>
      </c>
      <c r="N651" t="str">
        <f t="shared" si="448"/>
        <v>59.659628512921i</v>
      </c>
      <c r="O651" t="str">
        <f t="shared" si="449"/>
        <v>0.124355157944358-0.280007187322165i</v>
      </c>
      <c r="P651">
        <f t="shared" si="450"/>
        <v>0.30637922622044111</v>
      </c>
      <c r="Q651" s="3">
        <f t="shared" si="451"/>
        <v>30.637922622044112</v>
      </c>
      <c r="Z651" s="1">
        <f t="shared" si="452"/>
        <v>650</v>
      </c>
      <c r="AA651" s="1">
        <f t="shared" si="484"/>
        <v>650000</v>
      </c>
      <c r="AB651" s="1">
        <f t="shared" si="453"/>
        <v>4082000</v>
      </c>
      <c r="AC651" t="str">
        <f t="shared" si="454"/>
        <v>61.23i</v>
      </c>
      <c r="AD651" t="str">
        <f t="shared" si="480"/>
        <v>-1.57037148707898i</v>
      </c>
      <c r="AE651" t="str">
        <f t="shared" si="455"/>
        <v>183.69i</v>
      </c>
      <c r="AF651" t="str">
        <f t="shared" si="456"/>
        <v>38.1891242474987+8.31599417442402i</v>
      </c>
      <c r="AG651" t="str">
        <f t="shared" si="457"/>
        <v>59.659628512921i</v>
      </c>
      <c r="AH651" t="str">
        <f t="shared" si="458"/>
        <v>0.332894001930135-0.374784265878959i</v>
      </c>
      <c r="AI651">
        <f t="shared" si="459"/>
        <v>0.50128002401002469</v>
      </c>
      <c r="AJ651" s="3">
        <f t="shared" si="460"/>
        <v>50.128002401002469</v>
      </c>
      <c r="AT651" s="1">
        <f t="shared" si="461"/>
        <v>650</v>
      </c>
      <c r="AU651" s="1">
        <f t="shared" si="485"/>
        <v>650000</v>
      </c>
      <c r="AV651" s="1">
        <f t="shared" si="462"/>
        <v>4082000</v>
      </c>
      <c r="AW651" t="str">
        <f t="shared" si="463"/>
        <v>61.23i</v>
      </c>
      <c r="AX651" t="str">
        <f t="shared" si="481"/>
        <v>-1.57037148707898i</v>
      </c>
      <c r="AY651" t="str">
        <f t="shared" si="464"/>
        <v>183.69i</v>
      </c>
      <c r="AZ651" t="str">
        <f t="shared" si="465"/>
        <v>91.5136794042711+99.6392611511472i</v>
      </c>
      <c r="BA651" t="str">
        <f t="shared" si="466"/>
        <v>59.659628512921i</v>
      </c>
      <c r="BB651" t="str">
        <f t="shared" si="467"/>
        <v>0.718415939677985-0.161763798077962i</v>
      </c>
      <c r="BC651">
        <f t="shared" si="468"/>
        <v>0.73640273543218848</v>
      </c>
      <c r="BD651" s="3">
        <f t="shared" si="469"/>
        <v>73.640273543218854</v>
      </c>
      <c r="BN651" s="1">
        <f t="shared" si="470"/>
        <v>650</v>
      </c>
      <c r="BO651" s="1">
        <f t="shared" si="486"/>
        <v>650000</v>
      </c>
      <c r="BP651" s="1">
        <f t="shared" si="471"/>
        <v>4082000</v>
      </c>
      <c r="BQ651" t="str">
        <f t="shared" si="472"/>
        <v>61.23i</v>
      </c>
      <c r="BR651" t="str">
        <f t="shared" si="482"/>
        <v>-1.57037148707898i</v>
      </c>
      <c r="BS651" t="str">
        <f t="shared" si="473"/>
        <v>183.69i</v>
      </c>
      <c r="BT651" t="str">
        <f t="shared" si="474"/>
        <v>16.7298830541589+182.153443890891i</v>
      </c>
      <c r="BU651" t="str">
        <f t="shared" si="475"/>
        <v>59.659628512921i</v>
      </c>
      <c r="BV651" t="str">
        <f t="shared" si="476"/>
        <v>0.754457349646371-0.0169879146085391i</v>
      </c>
      <c r="BW651">
        <f t="shared" si="477"/>
        <v>0.75464858157832215</v>
      </c>
      <c r="BX651" s="3">
        <f t="shared" si="478"/>
        <v>75.464858157832211</v>
      </c>
    </row>
    <row r="652" spans="7:76" x14ac:dyDescent="0.35">
      <c r="G652" s="1">
        <f t="shared" si="443"/>
        <v>651</v>
      </c>
      <c r="H652" s="1">
        <f t="shared" si="483"/>
        <v>651000</v>
      </c>
      <c r="I652" s="1">
        <f t="shared" si="444"/>
        <v>4088280</v>
      </c>
      <c r="J652" t="str">
        <f t="shared" si="445"/>
        <v>61.3242i</v>
      </c>
      <c r="K652" t="str">
        <f t="shared" si="479"/>
        <v>-1.56795924209115i</v>
      </c>
      <c r="L652" t="str">
        <f t="shared" si="446"/>
        <v>183.9726i</v>
      </c>
      <c r="M652" t="str">
        <f t="shared" si="447"/>
        <v>19.7663955130377+2.14884124190642i</v>
      </c>
      <c r="N652" t="str">
        <f t="shared" si="448"/>
        <v>59.7562407579088i</v>
      </c>
      <c r="O652" t="str">
        <f t="shared" si="449"/>
        <v>0.124021037028139-0.279701537965075i</v>
      </c>
      <c r="P652">
        <f t="shared" si="450"/>
        <v>0.3059643246614927</v>
      </c>
      <c r="Q652" s="3">
        <f t="shared" si="451"/>
        <v>30.59643246614927</v>
      </c>
      <c r="Z652" s="1">
        <f t="shared" si="452"/>
        <v>651</v>
      </c>
      <c r="AA652" s="1">
        <f t="shared" si="484"/>
        <v>651000</v>
      </c>
      <c r="AB652" s="1">
        <f t="shared" si="453"/>
        <v>4088280</v>
      </c>
      <c r="AC652" t="str">
        <f t="shared" si="454"/>
        <v>61.3242i</v>
      </c>
      <c r="AD652" t="str">
        <f t="shared" si="480"/>
        <v>-1.56795924209115i</v>
      </c>
      <c r="AE652" t="str">
        <f t="shared" si="455"/>
        <v>183.9726i</v>
      </c>
      <c r="AF652" t="str">
        <f t="shared" si="456"/>
        <v>38.1944324079536+8.30437410961276i</v>
      </c>
      <c r="AG652" t="str">
        <f t="shared" si="457"/>
        <v>59.7562407579088i</v>
      </c>
      <c r="AH652" t="str">
        <f t="shared" si="458"/>
        <v>0.332292708104745-0.374705710170727i</v>
      </c>
      <c r="AI652">
        <f t="shared" si="459"/>
        <v>0.50082213718458379</v>
      </c>
      <c r="AJ652" s="3">
        <f t="shared" si="460"/>
        <v>50.082213718458377</v>
      </c>
      <c r="AT652" s="1">
        <f t="shared" si="461"/>
        <v>651</v>
      </c>
      <c r="AU652" s="1">
        <f t="shared" si="485"/>
        <v>651000</v>
      </c>
      <c r="AV652" s="1">
        <f t="shared" si="462"/>
        <v>4088280</v>
      </c>
      <c r="AW652" t="str">
        <f t="shared" si="463"/>
        <v>61.3242i</v>
      </c>
      <c r="AX652" t="str">
        <f t="shared" si="481"/>
        <v>-1.56795924209115i</v>
      </c>
      <c r="AY652" t="str">
        <f t="shared" si="464"/>
        <v>183.9726i</v>
      </c>
      <c r="AZ652" t="str">
        <f t="shared" si="465"/>
        <v>91.6663200169328+99.6521438702641i</v>
      </c>
      <c r="BA652" t="str">
        <f t="shared" si="466"/>
        <v>59.7562407579088i</v>
      </c>
      <c r="BB652" t="str">
        <f t="shared" si="467"/>
        <v>0.718290737732414-0.161994310694437i</v>
      </c>
      <c r="BC652">
        <f t="shared" si="468"/>
        <v>0.73633127097084594</v>
      </c>
      <c r="BD652" s="3">
        <f t="shared" si="469"/>
        <v>73.633127097084596</v>
      </c>
      <c r="BN652" s="1">
        <f t="shared" si="470"/>
        <v>651</v>
      </c>
      <c r="BO652" s="1">
        <f t="shared" si="486"/>
        <v>651000</v>
      </c>
      <c r="BP652" s="1">
        <f t="shared" si="471"/>
        <v>4088280</v>
      </c>
      <c r="BQ652" t="str">
        <f t="shared" si="472"/>
        <v>61.3242i</v>
      </c>
      <c r="BR652" t="str">
        <f t="shared" si="482"/>
        <v>-1.56795924209115i</v>
      </c>
      <c r="BS652" t="str">
        <f t="shared" si="473"/>
        <v>183.9726i</v>
      </c>
      <c r="BT652" t="str">
        <f t="shared" si="474"/>
        <v>16.7809669692641+182.428980938075i</v>
      </c>
      <c r="BU652" t="str">
        <f t="shared" si="475"/>
        <v>59.7562407579088i</v>
      </c>
      <c r="BV652" t="str">
        <f t="shared" si="476"/>
        <v>0.75444118002815-0.0170147229385112i</v>
      </c>
      <c r="BW652">
        <f t="shared" si="477"/>
        <v>0.75463302002956489</v>
      </c>
      <c r="BX652" s="3">
        <f t="shared" si="478"/>
        <v>75.463302002956496</v>
      </c>
    </row>
    <row r="653" spans="7:76" x14ac:dyDescent="0.35">
      <c r="G653" s="1">
        <f t="shared" si="443"/>
        <v>652</v>
      </c>
      <c r="H653" s="1">
        <f t="shared" si="483"/>
        <v>652000</v>
      </c>
      <c r="I653" s="1">
        <f t="shared" si="444"/>
        <v>4094560</v>
      </c>
      <c r="J653" t="str">
        <f t="shared" si="445"/>
        <v>61.4184i</v>
      </c>
      <c r="K653" t="str">
        <f t="shared" si="479"/>
        <v>-1.56555439662782i</v>
      </c>
      <c r="L653" t="str">
        <f t="shared" si="446"/>
        <v>184.2552i</v>
      </c>
      <c r="M653" t="str">
        <f t="shared" si="447"/>
        <v>19.7671032036564+2.14562228948289i</v>
      </c>
      <c r="N653" t="str">
        <f t="shared" si="448"/>
        <v>59.8528456033722i</v>
      </c>
      <c r="O653" t="str">
        <f t="shared" si="449"/>
        <v>0.123688198937595-0.279396352827919i</v>
      </c>
      <c r="P653">
        <f t="shared" si="450"/>
        <v>0.30555047460275547</v>
      </c>
      <c r="Q653" s="3">
        <f t="shared" si="451"/>
        <v>30.555047460275546</v>
      </c>
      <c r="Z653" s="1">
        <f t="shared" si="452"/>
        <v>652</v>
      </c>
      <c r="AA653" s="1">
        <f t="shared" si="484"/>
        <v>652000</v>
      </c>
      <c r="AB653" s="1">
        <f t="shared" si="453"/>
        <v>4094560</v>
      </c>
      <c r="AC653" t="str">
        <f t="shared" si="454"/>
        <v>61.4184i</v>
      </c>
      <c r="AD653" t="str">
        <f t="shared" si="480"/>
        <v>-1.56555439662782i</v>
      </c>
      <c r="AE653" t="str">
        <f t="shared" si="455"/>
        <v>184.2552i</v>
      </c>
      <c r="AF653" t="str">
        <f t="shared" si="456"/>
        <v>38.1997176287669+8.29278470920049i</v>
      </c>
      <c r="AG653" t="str">
        <f t="shared" si="457"/>
        <v>59.8528456033722i</v>
      </c>
      <c r="AH653" t="str">
        <f t="shared" si="458"/>
        <v>0.331692679531949-0.374626381970779i</v>
      </c>
      <c r="AI653">
        <f t="shared" si="459"/>
        <v>0.50036482662513382</v>
      </c>
      <c r="AJ653" s="3">
        <f t="shared" si="460"/>
        <v>50.036482662513379</v>
      </c>
      <c r="AT653" s="1">
        <f t="shared" si="461"/>
        <v>652</v>
      </c>
      <c r="AU653" s="1">
        <f t="shared" si="485"/>
        <v>652000</v>
      </c>
      <c r="AV653" s="1">
        <f t="shared" si="462"/>
        <v>4094560</v>
      </c>
      <c r="AW653" t="str">
        <f t="shared" si="463"/>
        <v>61.4184i</v>
      </c>
      <c r="AX653" t="str">
        <f t="shared" si="481"/>
        <v>-1.56555439662782i</v>
      </c>
      <c r="AY653" t="str">
        <f t="shared" si="464"/>
        <v>184.2552i</v>
      </c>
      <c r="AZ653" t="str">
        <f t="shared" si="465"/>
        <v>91.8187653639611+99.6647751205514i</v>
      </c>
      <c r="BA653" t="str">
        <f t="shared" si="466"/>
        <v>59.8528456033722i</v>
      </c>
      <c r="BB653" t="str">
        <f t="shared" si="467"/>
        <v>0.718165469832451-0.162224702697282i</v>
      </c>
      <c r="BC653">
        <f t="shared" si="468"/>
        <v>0.73625980212482511</v>
      </c>
      <c r="BD653" s="3">
        <f t="shared" si="469"/>
        <v>73.625980212482517</v>
      </c>
      <c r="BN653" s="1">
        <f t="shared" si="470"/>
        <v>652</v>
      </c>
      <c r="BO653" s="1">
        <f t="shared" si="486"/>
        <v>652000</v>
      </c>
      <c r="BP653" s="1">
        <f t="shared" si="471"/>
        <v>4094560</v>
      </c>
      <c r="BQ653" t="str">
        <f t="shared" si="472"/>
        <v>61.4184i</v>
      </c>
      <c r="BR653" t="str">
        <f t="shared" si="482"/>
        <v>-1.56555439662782i</v>
      </c>
      <c r="BS653" t="str">
        <f t="shared" si="473"/>
        <v>184.2552i</v>
      </c>
      <c r="BT653" t="str">
        <f t="shared" si="474"/>
        <v>16.8321267770174+182.704496557138i</v>
      </c>
      <c r="BU653" t="str">
        <f t="shared" si="475"/>
        <v>59.8528456033722i</v>
      </c>
      <c r="BV653" t="str">
        <f t="shared" si="476"/>
        <v>0.754425077882915-0.0170415299966291i</v>
      </c>
      <c r="BW653">
        <f t="shared" si="477"/>
        <v>0.75461752688581807</v>
      </c>
      <c r="BX653" s="3">
        <f t="shared" si="478"/>
        <v>75.461752688581811</v>
      </c>
    </row>
    <row r="654" spans="7:76" x14ac:dyDescent="0.35">
      <c r="G654" s="1">
        <f t="shared" si="443"/>
        <v>653</v>
      </c>
      <c r="H654" s="1">
        <f t="shared" si="483"/>
        <v>653000</v>
      </c>
      <c r="I654" s="1">
        <f t="shared" si="444"/>
        <v>4100840</v>
      </c>
      <c r="J654" t="str">
        <f t="shared" si="445"/>
        <v>61.5126i</v>
      </c>
      <c r="K654" t="str">
        <f t="shared" si="479"/>
        <v>-1.56315691669424i</v>
      </c>
      <c r="L654" t="str">
        <f t="shared" si="446"/>
        <v>184.5378i</v>
      </c>
      <c r="M654" t="str">
        <f t="shared" si="447"/>
        <v>19.7678076958345+2.14241284938202i</v>
      </c>
      <c r="N654" t="str">
        <f t="shared" si="448"/>
        <v>59.9494430833058i</v>
      </c>
      <c r="O654" t="str">
        <f t="shared" si="449"/>
        <v>0.123356637452954-0.279091632040215i</v>
      </c>
      <c r="P654">
        <f t="shared" si="450"/>
        <v>0.30513767233589867</v>
      </c>
      <c r="Q654" s="3">
        <f t="shared" si="451"/>
        <v>30.513767233589867</v>
      </c>
      <c r="Z654" s="1">
        <f t="shared" si="452"/>
        <v>653</v>
      </c>
      <c r="AA654" s="1">
        <f t="shared" si="484"/>
        <v>653000</v>
      </c>
      <c r="AB654" s="1">
        <f t="shared" si="453"/>
        <v>4100840</v>
      </c>
      <c r="AC654" t="str">
        <f t="shared" si="454"/>
        <v>61.5126i</v>
      </c>
      <c r="AD654" t="str">
        <f t="shared" si="480"/>
        <v>-1.56315691669424i</v>
      </c>
      <c r="AE654" t="str">
        <f t="shared" si="455"/>
        <v>184.5378i</v>
      </c>
      <c r="AF654" t="str">
        <f t="shared" si="456"/>
        <v>38.2049800397642+8.2812258604501i</v>
      </c>
      <c r="AG654" t="str">
        <f t="shared" si="457"/>
        <v>59.9494430833058i</v>
      </c>
      <c r="AH654" t="str">
        <f t="shared" si="458"/>
        <v>0.331093914187225-0.374546286187226i</v>
      </c>
      <c r="AI654">
        <f t="shared" si="459"/>
        <v>0.49990809206139181</v>
      </c>
      <c r="AJ654" s="3">
        <f t="shared" si="460"/>
        <v>49.990809206139183</v>
      </c>
      <c r="AT654" s="1">
        <f t="shared" si="461"/>
        <v>653</v>
      </c>
      <c r="AU654" s="1">
        <f t="shared" si="485"/>
        <v>653000</v>
      </c>
      <c r="AV654" s="1">
        <f t="shared" si="462"/>
        <v>4100840</v>
      </c>
      <c r="AW654" t="str">
        <f t="shared" si="463"/>
        <v>61.5126i</v>
      </c>
      <c r="AX654" t="str">
        <f t="shared" si="481"/>
        <v>-1.56315691669424i</v>
      </c>
      <c r="AY654" t="str">
        <f t="shared" si="464"/>
        <v>184.5378i</v>
      </c>
      <c r="AZ654" t="str">
        <f t="shared" si="465"/>
        <v>91.9710152821037+99.677155880371i</v>
      </c>
      <c r="BA654" t="str">
        <f t="shared" si="466"/>
        <v>59.9494430833058i</v>
      </c>
      <c r="BB654" t="str">
        <f t="shared" si="467"/>
        <v>0.718040135690339-0.162454974031393i</v>
      </c>
      <c r="BC654">
        <f t="shared" si="468"/>
        <v>0.73618832852045479</v>
      </c>
      <c r="BD654" s="3">
        <f t="shared" si="469"/>
        <v>73.618832852045486</v>
      </c>
      <c r="BN654" s="1">
        <f t="shared" si="470"/>
        <v>653</v>
      </c>
      <c r="BO654" s="1">
        <f t="shared" si="486"/>
        <v>653000</v>
      </c>
      <c r="BP654" s="1">
        <f t="shared" si="471"/>
        <v>4100840</v>
      </c>
      <c r="BQ654" t="str">
        <f t="shared" si="472"/>
        <v>61.5126i</v>
      </c>
      <c r="BR654" t="str">
        <f t="shared" si="482"/>
        <v>-1.56315691669424i</v>
      </c>
      <c r="BS654" t="str">
        <f t="shared" si="473"/>
        <v>184.5378i</v>
      </c>
      <c r="BT654" t="str">
        <f t="shared" si="474"/>
        <v>16.8833624654687+182.97999071701i</v>
      </c>
      <c r="BU654" t="str">
        <f t="shared" si="475"/>
        <v>59.9494430833058i</v>
      </c>
      <c r="BV654" t="str">
        <f t="shared" si="476"/>
        <v>0.754409042781737-0.0170683357882669i</v>
      </c>
      <c r="BW654">
        <f t="shared" si="477"/>
        <v>0.75460210171814246</v>
      </c>
      <c r="BX654" s="3">
        <f t="shared" si="478"/>
        <v>75.460210171814239</v>
      </c>
    </row>
    <row r="655" spans="7:76" x14ac:dyDescent="0.35">
      <c r="G655" s="1">
        <f t="shared" si="443"/>
        <v>654</v>
      </c>
      <c r="H655" s="1">
        <f t="shared" si="483"/>
        <v>654000</v>
      </c>
      <c r="I655" s="1">
        <f t="shared" si="444"/>
        <v>4107120</v>
      </c>
      <c r="J655" t="str">
        <f t="shared" si="445"/>
        <v>61.6068i</v>
      </c>
      <c r="K655" t="str">
        <f t="shared" si="479"/>
        <v>-1.56076676850358i</v>
      </c>
      <c r="L655" t="str">
        <f t="shared" si="446"/>
        <v>184.8204i</v>
      </c>
      <c r="M655" t="str">
        <f t="shared" si="447"/>
        <v>19.7685090087411+2.13921288004366i</v>
      </c>
      <c r="N655" t="str">
        <f t="shared" si="448"/>
        <v>60.0460332314964i</v>
      </c>
      <c r="O655" t="str">
        <f t="shared" si="449"/>
        <v>0.123026346389761-0.278787375718135i</v>
      </c>
      <c r="P655">
        <f t="shared" si="450"/>
        <v>0.30472591416848355</v>
      </c>
      <c r="Q655" s="3">
        <f t="shared" si="451"/>
        <v>30.472591416848356</v>
      </c>
      <c r="Z655" s="1">
        <f t="shared" si="452"/>
        <v>654</v>
      </c>
      <c r="AA655" s="1">
        <f t="shared" si="484"/>
        <v>654000</v>
      </c>
      <c r="AB655" s="1">
        <f t="shared" si="453"/>
        <v>4107120</v>
      </c>
      <c r="AC655" t="str">
        <f t="shared" si="454"/>
        <v>61.6068i</v>
      </c>
      <c r="AD655" t="str">
        <f t="shared" si="480"/>
        <v>-1.56076676850358i</v>
      </c>
      <c r="AE655" t="str">
        <f t="shared" si="455"/>
        <v>184.8204i</v>
      </c>
      <c r="AF655" t="str">
        <f t="shared" si="456"/>
        <v>38.2102197698698+8.26969745111898i</v>
      </c>
      <c r="AG655" t="str">
        <f t="shared" si="457"/>
        <v>60.0460332314964i</v>
      </c>
      <c r="AH655" t="str">
        <f t="shared" si="458"/>
        <v>0.330496410041178-0.374465427704974i</v>
      </c>
      <c r="AI655">
        <f t="shared" si="459"/>
        <v>0.4994519332191793</v>
      </c>
      <c r="AJ655" s="3">
        <f t="shared" si="460"/>
        <v>49.945193321917927</v>
      </c>
      <c r="AT655" s="1">
        <f t="shared" si="461"/>
        <v>654</v>
      </c>
      <c r="AU655" s="1">
        <f t="shared" si="485"/>
        <v>654000</v>
      </c>
      <c r="AV655" s="1">
        <f t="shared" si="462"/>
        <v>4107120</v>
      </c>
      <c r="AW655" t="str">
        <f t="shared" si="463"/>
        <v>61.6068i</v>
      </c>
      <c r="AX655" t="str">
        <f t="shared" si="481"/>
        <v>-1.56076676850358i</v>
      </c>
      <c r="AY655" t="str">
        <f t="shared" si="464"/>
        <v>184.8204i</v>
      </c>
      <c r="AZ655" t="str">
        <f t="shared" si="465"/>
        <v>92.1230696115507+99.6892871258267i</v>
      </c>
      <c r="BA655" t="str">
        <f t="shared" si="466"/>
        <v>60.0460332314964i</v>
      </c>
      <c r="BB655" t="str">
        <f t="shared" si="467"/>
        <v>0.717914735021746-0.162685124641521i</v>
      </c>
      <c r="BC655">
        <f t="shared" si="468"/>
        <v>0.73611684978743086</v>
      </c>
      <c r="BD655" s="3">
        <f t="shared" si="469"/>
        <v>73.611684978743085</v>
      </c>
      <c r="BN655" s="1">
        <f t="shared" si="470"/>
        <v>654</v>
      </c>
      <c r="BO655" s="1">
        <f t="shared" si="486"/>
        <v>654000</v>
      </c>
      <c r="BP655" s="1">
        <f t="shared" si="471"/>
        <v>4107120</v>
      </c>
      <c r="BQ655" t="str">
        <f t="shared" si="472"/>
        <v>61.6068i</v>
      </c>
      <c r="BR655" t="str">
        <f t="shared" si="482"/>
        <v>-1.56076676850358i</v>
      </c>
      <c r="BS655" t="str">
        <f t="shared" si="473"/>
        <v>184.8204i</v>
      </c>
      <c r="BT655" t="str">
        <f t="shared" si="474"/>
        <v>16.9346740226513+183.255463386632i</v>
      </c>
      <c r="BU655" t="str">
        <f t="shared" si="475"/>
        <v>60.0460332314964i</v>
      </c>
      <c r="BV655" t="str">
        <f t="shared" si="476"/>
        <v>0.754393074299018-0.0170951403187619i</v>
      </c>
      <c r="BW655">
        <f t="shared" si="477"/>
        <v>0.75458674410092963</v>
      </c>
      <c r="BX655" s="3">
        <f t="shared" si="478"/>
        <v>75.458674410092968</v>
      </c>
    </row>
    <row r="656" spans="7:76" x14ac:dyDescent="0.35">
      <c r="G656" s="1">
        <f t="shared" si="443"/>
        <v>655</v>
      </c>
      <c r="H656" s="1">
        <f t="shared" si="483"/>
        <v>655000</v>
      </c>
      <c r="I656" s="1">
        <f t="shared" si="444"/>
        <v>4113400</v>
      </c>
      <c r="J656" t="str">
        <f t="shared" si="445"/>
        <v>61.701i</v>
      </c>
      <c r="K656" t="str">
        <f t="shared" si="479"/>
        <v>-1.55838391847533i</v>
      </c>
      <c r="L656" t="str">
        <f t="shared" si="446"/>
        <v>185.103i</v>
      </c>
      <c r="M656" t="str">
        <f t="shared" si="447"/>
        <v>19.7692071614025+2.13602234014602i</v>
      </c>
      <c r="N656" t="str">
        <f t="shared" si="448"/>
        <v>60.1426160815247i</v>
      </c>
      <c r="O656" t="str">
        <f t="shared" si="449"/>
        <v>0.122697319598669-0.278483583964685i</v>
      </c>
      <c r="P656">
        <f t="shared" si="450"/>
        <v>0.30431519642389482</v>
      </c>
      <c r="Q656" s="3">
        <f t="shared" si="451"/>
        <v>30.431519642389482</v>
      </c>
      <c r="Z656" s="1">
        <f t="shared" si="452"/>
        <v>655</v>
      </c>
      <c r="AA656" s="1">
        <f t="shared" si="484"/>
        <v>655000</v>
      </c>
      <c r="AB656" s="1">
        <f t="shared" si="453"/>
        <v>4113400</v>
      </c>
      <c r="AC656" t="str">
        <f t="shared" si="454"/>
        <v>61.701i</v>
      </c>
      <c r="AD656" t="str">
        <f t="shared" si="480"/>
        <v>-1.55838391847533i</v>
      </c>
      <c r="AE656" t="str">
        <f t="shared" si="455"/>
        <v>185.103i</v>
      </c>
      <c r="AF656" t="str">
        <f t="shared" si="456"/>
        <v>38.2154369471144+8.25819936945688i</v>
      </c>
      <c r="AG656" t="str">
        <f t="shared" si="457"/>
        <v>60.1426160815247i</v>
      </c>
      <c r="AH656" t="str">
        <f t="shared" si="458"/>
        <v>0.329900165059622-0.374383811385808i</v>
      </c>
      <c r="AI656">
        <f t="shared" si="459"/>
        <v>0.49899634982044722</v>
      </c>
      <c r="AJ656" s="3">
        <f t="shared" si="460"/>
        <v>49.899634982044724</v>
      </c>
      <c r="AT656" s="1">
        <f t="shared" si="461"/>
        <v>655</v>
      </c>
      <c r="AU656" s="1">
        <f t="shared" si="485"/>
        <v>655000</v>
      </c>
      <c r="AV656" s="1">
        <f t="shared" si="462"/>
        <v>4113400</v>
      </c>
      <c r="AW656" t="str">
        <f t="shared" si="463"/>
        <v>61.701i</v>
      </c>
      <c r="AX656" t="str">
        <f t="shared" si="481"/>
        <v>-1.55838391847533i</v>
      </c>
      <c r="AY656" t="str">
        <f t="shared" si="464"/>
        <v>185.103i</v>
      </c>
      <c r="AZ656" t="str">
        <f t="shared" si="465"/>
        <v>92.2749281959143+99.7011698307584i</v>
      </c>
      <c r="BA656" t="str">
        <f t="shared" si="466"/>
        <v>60.1426160815247i</v>
      </c>
      <c r="BB656" t="str">
        <f t="shared" si="467"/>
        <v>0.717789267545732-0.162915154472282i</v>
      </c>
      <c r="BC656">
        <f t="shared" si="468"/>
        <v>0.7360453655587853</v>
      </c>
      <c r="BD656" s="3">
        <f t="shared" si="469"/>
        <v>73.604536555878525</v>
      </c>
      <c r="BN656" s="1">
        <f t="shared" si="470"/>
        <v>655</v>
      </c>
      <c r="BO656" s="1">
        <f t="shared" si="486"/>
        <v>655000</v>
      </c>
      <c r="BP656" s="1">
        <f t="shared" si="471"/>
        <v>4113400</v>
      </c>
      <c r="BQ656" t="str">
        <f t="shared" si="472"/>
        <v>61.701i</v>
      </c>
      <c r="BR656" t="str">
        <f t="shared" si="482"/>
        <v>-1.55838391847533i</v>
      </c>
      <c r="BS656" t="str">
        <f t="shared" si="473"/>
        <v>185.103i</v>
      </c>
      <c r="BT656" t="str">
        <f t="shared" si="474"/>
        <v>16.9860614365816+183.530914534952i</v>
      </c>
      <c r="BU656" t="str">
        <f t="shared" si="475"/>
        <v>60.1426160815247i</v>
      </c>
      <c r="BV656" t="str">
        <f t="shared" si="476"/>
        <v>0.754377172012435-0.0171219435934154i</v>
      </c>
      <c r="BW656">
        <f t="shared" si="477"/>
        <v>0.75457145361184652</v>
      </c>
      <c r="BX656" s="3">
        <f t="shared" si="478"/>
        <v>75.457145361184658</v>
      </c>
    </row>
    <row r="657" spans="7:76" x14ac:dyDescent="0.35">
      <c r="G657" s="1">
        <f t="shared" si="443"/>
        <v>656</v>
      </c>
      <c r="H657" s="1">
        <f t="shared" si="483"/>
        <v>656000</v>
      </c>
      <c r="I657" s="1">
        <f t="shared" si="444"/>
        <v>4119680</v>
      </c>
      <c r="J657" t="str">
        <f t="shared" si="445"/>
        <v>61.7952i</v>
      </c>
      <c r="K657" t="str">
        <f t="shared" si="479"/>
        <v>-1.55600833323375i</v>
      </c>
      <c r="L657" t="str">
        <f t="shared" si="446"/>
        <v>185.3856i</v>
      </c>
      <c r="M657" t="str">
        <f t="shared" si="447"/>
        <v>19.7699021727034+2.13284118860401i</v>
      </c>
      <c r="N657" t="str">
        <f t="shared" si="448"/>
        <v>60.2391916667663i</v>
      </c>
      <c r="O657" t="str">
        <f t="shared" si="449"/>
        <v>0.122369550965211-0.278180256869881i</v>
      </c>
      <c r="P657">
        <f t="shared" si="450"/>
        <v>0.30390551544126398</v>
      </c>
      <c r="Q657" s="3">
        <f t="shared" si="451"/>
        <v>30.390551544126399</v>
      </c>
      <c r="Z657" s="1">
        <f t="shared" si="452"/>
        <v>656</v>
      </c>
      <c r="AA657" s="1">
        <f t="shared" si="484"/>
        <v>656000</v>
      </c>
      <c r="AB657" s="1">
        <f t="shared" si="453"/>
        <v>4119680</v>
      </c>
      <c r="AC657" t="str">
        <f t="shared" si="454"/>
        <v>61.7952i</v>
      </c>
      <c r="AD657" t="str">
        <f t="shared" si="480"/>
        <v>-1.55600833323375i</v>
      </c>
      <c r="AE657" t="str">
        <f t="shared" si="455"/>
        <v>185.3856i</v>
      </c>
      <c r="AF657" t="str">
        <f t="shared" si="456"/>
        <v>38.2206316986425+8.24673150420366i</v>
      </c>
      <c r="AG657" t="str">
        <f t="shared" si="457"/>
        <v>60.2391916667663i</v>
      </c>
      <c r="AH657" t="str">
        <f t="shared" si="458"/>
        <v>0.329305177203674-0.374301442068472i</v>
      </c>
      <c r="AI657">
        <f t="shared" si="459"/>
        <v>0.49854134158330426</v>
      </c>
      <c r="AJ657" s="3">
        <f t="shared" si="460"/>
        <v>49.854134158330424</v>
      </c>
      <c r="AT657" s="1">
        <f t="shared" si="461"/>
        <v>656</v>
      </c>
      <c r="AU657" s="1">
        <f t="shared" si="485"/>
        <v>656000</v>
      </c>
      <c r="AV657" s="1">
        <f t="shared" si="462"/>
        <v>4119680</v>
      </c>
      <c r="AW657" t="str">
        <f t="shared" si="463"/>
        <v>61.7952i</v>
      </c>
      <c r="AX657" t="str">
        <f t="shared" si="481"/>
        <v>-1.55600833323375i</v>
      </c>
      <c r="AY657" t="str">
        <f t="shared" si="464"/>
        <v>185.3856i</v>
      </c>
      <c r="AZ657" t="str">
        <f t="shared" si="465"/>
        <v>92.4265908822076+99.712804966737i</v>
      </c>
      <c r="BA657" t="str">
        <f t="shared" si="466"/>
        <v>60.2391916667663i</v>
      </c>
      <c r="BB657" t="str">
        <f t="shared" si="467"/>
        <v>0.717663732984724-0.163145063468153i</v>
      </c>
      <c r="BC657">
        <f t="shared" si="468"/>
        <v>0.73597387547085991</v>
      </c>
      <c r="BD657" s="3">
        <f t="shared" si="469"/>
        <v>73.597387547085987</v>
      </c>
      <c r="BN657" s="1">
        <f t="shared" si="470"/>
        <v>656</v>
      </c>
      <c r="BO657" s="1">
        <f t="shared" si="486"/>
        <v>656000</v>
      </c>
      <c r="BP657" s="1">
        <f t="shared" si="471"/>
        <v>4119680</v>
      </c>
      <c r="BQ657" t="str">
        <f t="shared" si="472"/>
        <v>61.7952i</v>
      </c>
      <c r="BR657" t="str">
        <f t="shared" si="482"/>
        <v>-1.55600833323375i</v>
      </c>
      <c r="BS657" t="str">
        <f t="shared" si="473"/>
        <v>185.3856i</v>
      </c>
      <c r="BT657" t="str">
        <f t="shared" si="474"/>
        <v>17.0375246952592+183.806344130927i</v>
      </c>
      <c r="BU657" t="str">
        <f t="shared" si="475"/>
        <v>60.2391916667663i</v>
      </c>
      <c r="BV657" t="str">
        <f t="shared" si="476"/>
        <v>0.754361335502938-0.0171487456174921i</v>
      </c>
      <c r="BW657">
        <f t="shared" si="477"/>
        <v>0.75455622983183279</v>
      </c>
      <c r="BX657" s="3">
        <f t="shared" si="478"/>
        <v>75.455622983183275</v>
      </c>
    </row>
    <row r="658" spans="7:76" x14ac:dyDescent="0.35">
      <c r="G658" s="1">
        <f t="shared" si="443"/>
        <v>657</v>
      </c>
      <c r="H658" s="1">
        <f t="shared" si="483"/>
        <v>657000</v>
      </c>
      <c r="I658" s="1">
        <f t="shared" si="444"/>
        <v>4125960</v>
      </c>
      <c r="J658" t="str">
        <f t="shared" si="445"/>
        <v>61.8894i</v>
      </c>
      <c r="K658" t="str">
        <f t="shared" si="479"/>
        <v>-1.5536399796063i</v>
      </c>
      <c r="L658" t="str">
        <f t="shared" si="446"/>
        <v>185.6682i</v>
      </c>
      <c r="M658" t="str">
        <f t="shared" si="447"/>
        <v>19.7705940613883+2.12966938456755i</v>
      </c>
      <c r="N658" t="str">
        <f t="shared" si="448"/>
        <v>60.3357600203937i</v>
      </c>
      <c r="O658" t="str">
        <f t="shared" si="449"/>
        <v>0.122043034409585-0.277877394510919i</v>
      </c>
      <c r="P658">
        <f t="shared" si="450"/>
        <v>0.30349686757539368</v>
      </c>
      <c r="Q658" s="3">
        <f t="shared" si="451"/>
        <v>30.349686757539367</v>
      </c>
      <c r="Z658" s="1">
        <f t="shared" si="452"/>
        <v>657</v>
      </c>
      <c r="AA658" s="1">
        <f t="shared" si="484"/>
        <v>657000</v>
      </c>
      <c r="AB658" s="1">
        <f t="shared" si="453"/>
        <v>4125960</v>
      </c>
      <c r="AC658" t="str">
        <f t="shared" si="454"/>
        <v>61.8894i</v>
      </c>
      <c r="AD658" t="str">
        <f t="shared" si="480"/>
        <v>-1.5536399796063i</v>
      </c>
      <c r="AE658" t="str">
        <f t="shared" si="455"/>
        <v>185.6682i</v>
      </c>
      <c r="AF658" t="str">
        <f t="shared" si="456"/>
        <v>38.2258041507189+8.23529374458716i</v>
      </c>
      <c r="AG658" t="str">
        <f t="shared" si="457"/>
        <v>60.3357600203937i</v>
      </c>
      <c r="AH658" t="str">
        <f t="shared" si="458"/>
        <v>0.328711444429826-0.374218324568744i</v>
      </c>
      <c r="AI658">
        <f t="shared" si="459"/>
        <v>0.49808690822202956</v>
      </c>
      <c r="AJ658" s="3">
        <f t="shared" si="460"/>
        <v>49.808690822202955</v>
      </c>
      <c r="AT658" s="1">
        <f t="shared" si="461"/>
        <v>657</v>
      </c>
      <c r="AU658" s="1">
        <f t="shared" si="485"/>
        <v>657000</v>
      </c>
      <c r="AV658" s="1">
        <f t="shared" si="462"/>
        <v>4125960</v>
      </c>
      <c r="AW658" t="str">
        <f t="shared" si="463"/>
        <v>61.8894i</v>
      </c>
      <c r="AX658" t="str">
        <f t="shared" si="481"/>
        <v>-1.5536399796063i</v>
      </c>
      <c r="AY658" t="str">
        <f t="shared" si="464"/>
        <v>185.6682i</v>
      </c>
      <c r="AZ658" t="str">
        <f t="shared" si="465"/>
        <v>92.5780575208245+99.7241935030603i</v>
      </c>
      <c r="BA658" t="str">
        <f t="shared" si="466"/>
        <v>60.3357600203937i</v>
      </c>
      <c r="BB658" t="str">
        <f t="shared" si="467"/>
        <v>0.717538131064477-0.163374851573481i</v>
      </c>
      <c r="BC658">
        <f t="shared" si="468"/>
        <v>0.73590237916326884</v>
      </c>
      <c r="BD658" s="3">
        <f t="shared" si="469"/>
        <v>73.590237916326885</v>
      </c>
      <c r="BN658" s="1">
        <f t="shared" si="470"/>
        <v>657</v>
      </c>
      <c r="BO658" s="1">
        <f t="shared" si="486"/>
        <v>657000</v>
      </c>
      <c r="BP658" s="1">
        <f t="shared" si="471"/>
        <v>4125960</v>
      </c>
      <c r="BQ658" t="str">
        <f t="shared" si="472"/>
        <v>61.8894i</v>
      </c>
      <c r="BR658" t="str">
        <f t="shared" si="482"/>
        <v>-1.5536399796063i</v>
      </c>
      <c r="BS658" t="str">
        <f t="shared" si="473"/>
        <v>185.6682i</v>
      </c>
      <c r="BT658" t="str">
        <f t="shared" si="474"/>
        <v>17.089063786667+184.081752143522i</v>
      </c>
      <c r="BU658" t="str">
        <f t="shared" si="475"/>
        <v>60.3357600203937i</v>
      </c>
      <c r="BV658" t="str">
        <f t="shared" si="476"/>
        <v>0.754345564354687-0.0171755463962217i</v>
      </c>
      <c r="BW658">
        <f t="shared" si="477"/>
        <v>0.75454107234503798</v>
      </c>
      <c r="BX658" s="3">
        <f t="shared" si="478"/>
        <v>75.454107234503795</v>
      </c>
    </row>
    <row r="659" spans="7:76" x14ac:dyDescent="0.35">
      <c r="G659" s="1">
        <f t="shared" si="443"/>
        <v>658</v>
      </c>
      <c r="H659" s="1">
        <f t="shared" si="483"/>
        <v>658000</v>
      </c>
      <c r="I659" s="1">
        <f t="shared" si="444"/>
        <v>4132240</v>
      </c>
      <c r="J659" t="str">
        <f t="shared" si="445"/>
        <v>61.9836i</v>
      </c>
      <c r="K659" t="str">
        <f t="shared" si="479"/>
        <v>-1.5512788246221i</v>
      </c>
      <c r="L659" t="str">
        <f t="shared" si="446"/>
        <v>185.9508i</v>
      </c>
      <c r="M659" t="str">
        <f t="shared" si="447"/>
        <v>19.7712828460625+2.12650688741995i</v>
      </c>
      <c r="N659" t="str">
        <f t="shared" si="448"/>
        <v>60.4323211753779i</v>
      </c>
      <c r="O659" t="str">
        <f t="shared" si="449"/>
        <v>0.121717763886435-0.277574996952347i</v>
      </c>
      <c r="P659">
        <f t="shared" si="450"/>
        <v>0.30308924919668362</v>
      </c>
      <c r="Q659" s="3">
        <f t="shared" si="451"/>
        <v>30.30892491966836</v>
      </c>
      <c r="Z659" s="1">
        <f t="shared" si="452"/>
        <v>658</v>
      </c>
      <c r="AA659" s="1">
        <f t="shared" si="484"/>
        <v>658000</v>
      </c>
      <c r="AB659" s="1">
        <f t="shared" si="453"/>
        <v>4132240</v>
      </c>
      <c r="AC659" t="str">
        <f t="shared" si="454"/>
        <v>61.9836i</v>
      </c>
      <c r="AD659" t="str">
        <f t="shared" si="480"/>
        <v>-1.5512788246221i</v>
      </c>
      <c r="AE659" t="str">
        <f t="shared" si="455"/>
        <v>185.9508i</v>
      </c>
      <c r="AF659" t="str">
        <f t="shared" si="456"/>
        <v>38.2309544287369+8.223885980321i</v>
      </c>
      <c r="AG659" t="str">
        <f t="shared" si="457"/>
        <v>60.4323211753779i</v>
      </c>
      <c r="AH659" t="str">
        <f t="shared" si="458"/>
        <v>0.328118964690039-0.374134463679524i</v>
      </c>
      <c r="AI659">
        <f t="shared" si="459"/>
        <v>0.49763304944710834</v>
      </c>
      <c r="AJ659" s="3">
        <f t="shared" si="460"/>
        <v>49.763304944710832</v>
      </c>
      <c r="AT659" s="1">
        <f t="shared" si="461"/>
        <v>658</v>
      </c>
      <c r="AU659" s="1">
        <f t="shared" si="485"/>
        <v>658000</v>
      </c>
      <c r="AV659" s="1">
        <f t="shared" si="462"/>
        <v>4132240</v>
      </c>
      <c r="AW659" t="str">
        <f t="shared" si="463"/>
        <v>61.9836i</v>
      </c>
      <c r="AX659" t="str">
        <f t="shared" si="481"/>
        <v>-1.5512788246221i</v>
      </c>
      <c r="AY659" t="str">
        <f t="shared" si="464"/>
        <v>185.9508i</v>
      </c>
      <c r="AZ659" t="str">
        <f t="shared" si="465"/>
        <v>92.7293279655187+99.7353364067471i</v>
      </c>
      <c r="BA659" t="str">
        <f t="shared" si="466"/>
        <v>60.4323211753779i</v>
      </c>
      <c r="BB659" t="str">
        <f t="shared" si="467"/>
        <v>0.717412461514052-0.16360451873248i</v>
      </c>
      <c r="BC659">
        <f t="shared" si="468"/>
        <v>0.73583087627887533</v>
      </c>
      <c r="BD659" s="3">
        <f t="shared" si="469"/>
        <v>73.583087627887537</v>
      </c>
      <c r="BN659" s="1">
        <f t="shared" si="470"/>
        <v>658</v>
      </c>
      <c r="BO659" s="1">
        <f t="shared" si="486"/>
        <v>658000</v>
      </c>
      <c r="BP659" s="1">
        <f t="shared" si="471"/>
        <v>4132240</v>
      </c>
      <c r="BQ659" t="str">
        <f t="shared" si="472"/>
        <v>61.9836i</v>
      </c>
      <c r="BR659" t="str">
        <f t="shared" si="482"/>
        <v>-1.5512788246221i</v>
      </c>
      <c r="BS659" t="str">
        <f t="shared" si="473"/>
        <v>185.9508i</v>
      </c>
      <c r="BT659" t="str">
        <f t="shared" si="474"/>
        <v>17.1406786987709+184.35713854171i</v>
      </c>
      <c r="BU659" t="str">
        <f t="shared" si="475"/>
        <v>60.4323211753779i</v>
      </c>
      <c r="BV659" t="str">
        <f t="shared" si="476"/>
        <v>0.754329858155055-0.0172023459347981i</v>
      </c>
      <c r="BW659">
        <f t="shared" si="477"/>
        <v>0.75452598073882515</v>
      </c>
      <c r="BX659" s="3">
        <f t="shared" si="478"/>
        <v>75.452598073882513</v>
      </c>
    </row>
    <row r="660" spans="7:76" x14ac:dyDescent="0.35">
      <c r="G660" s="1">
        <f t="shared" si="443"/>
        <v>659</v>
      </c>
      <c r="H660" s="1">
        <f t="shared" si="483"/>
        <v>659000</v>
      </c>
      <c r="I660" s="1">
        <f t="shared" si="444"/>
        <v>4138520</v>
      </c>
      <c r="J660" t="str">
        <f t="shared" si="445"/>
        <v>62.0778i</v>
      </c>
      <c r="K660" t="str">
        <f t="shared" si="479"/>
        <v>-1.54892483551038i</v>
      </c>
      <c r="L660" t="str">
        <f t="shared" si="446"/>
        <v>186.2334i</v>
      </c>
      <c r="M660" t="str">
        <f t="shared" si="447"/>
        <v>19.7719685451937+2.12335365677625i</v>
      </c>
      <c r="N660" t="str">
        <f t="shared" si="448"/>
        <v>60.5288751644896i</v>
      </c>
      <c r="O660" t="str">
        <f t="shared" si="449"/>
        <v>0.121393733384642-0.277273064246239i</v>
      </c>
      <c r="P660">
        <f t="shared" si="450"/>
        <v>0.30268265669106398</v>
      </c>
      <c r="Q660" s="3">
        <f t="shared" si="451"/>
        <v>30.268265669106398</v>
      </c>
      <c r="Z660" s="1">
        <f t="shared" si="452"/>
        <v>659</v>
      </c>
      <c r="AA660" s="1">
        <f t="shared" si="484"/>
        <v>659000</v>
      </c>
      <c r="AB660" s="1">
        <f t="shared" si="453"/>
        <v>4138520</v>
      </c>
      <c r="AC660" t="str">
        <f t="shared" si="454"/>
        <v>62.0778i</v>
      </c>
      <c r="AD660" t="str">
        <f t="shared" si="480"/>
        <v>-1.54892483551038i</v>
      </c>
      <c r="AE660" t="str">
        <f t="shared" si="455"/>
        <v>186.2334i</v>
      </c>
      <c r="AF660" t="str">
        <f t="shared" si="456"/>
        <v>38.2360826572242+8.21250810160245i</v>
      </c>
      <c r="AG660" t="str">
        <f t="shared" si="457"/>
        <v>60.5288751644896i</v>
      </c>
      <c r="AH660" t="str">
        <f t="shared" si="458"/>
        <v>0.327527735931819-0.374049864170902i</v>
      </c>
      <c r="AI660">
        <f t="shared" si="459"/>
        <v>0.4971797649652423</v>
      </c>
      <c r="AJ660" s="3">
        <f t="shared" si="460"/>
        <v>49.71797649652423</v>
      </c>
      <c r="AT660" s="1">
        <f t="shared" si="461"/>
        <v>659</v>
      </c>
      <c r="AU660" s="1">
        <f t="shared" si="485"/>
        <v>659000</v>
      </c>
      <c r="AV660" s="1">
        <f t="shared" si="462"/>
        <v>4138520</v>
      </c>
      <c r="AW660" t="str">
        <f t="shared" si="463"/>
        <v>62.0778i</v>
      </c>
      <c r="AX660" t="str">
        <f t="shared" si="481"/>
        <v>-1.54892483551038i</v>
      </c>
      <c r="AY660" t="str">
        <f t="shared" si="464"/>
        <v>186.2334i</v>
      </c>
      <c r="AZ660" t="str">
        <f t="shared" si="465"/>
        <v>92.8804020733839+99.7462346425334i</v>
      </c>
      <c r="BA660" t="str">
        <f t="shared" si="466"/>
        <v>60.5288751644896i</v>
      </c>
      <c r="BB660" t="str">
        <f t="shared" si="467"/>
        <v>0.717286724065781-0.16383406488924i</v>
      </c>
      <c r="BC660">
        <f t="shared" si="468"/>
        <v>0.73575936646375872</v>
      </c>
      <c r="BD660" s="3">
        <f t="shared" si="469"/>
        <v>73.575936646375879</v>
      </c>
      <c r="BN660" s="1">
        <f t="shared" si="470"/>
        <v>659</v>
      </c>
      <c r="BO660" s="1">
        <f t="shared" si="486"/>
        <v>659000</v>
      </c>
      <c r="BP660" s="1">
        <f t="shared" si="471"/>
        <v>4138520</v>
      </c>
      <c r="BQ660" t="str">
        <f t="shared" si="472"/>
        <v>62.0778i</v>
      </c>
      <c r="BR660" t="str">
        <f t="shared" si="482"/>
        <v>-1.54892483551038i</v>
      </c>
      <c r="BS660" t="str">
        <f t="shared" si="473"/>
        <v>186.2334i</v>
      </c>
      <c r="BT660" t="str">
        <f t="shared" si="474"/>
        <v>17.1923694195205+184.632503294473i</v>
      </c>
      <c r="BU660" t="str">
        <f t="shared" si="475"/>
        <v>60.5288751644896i</v>
      </c>
      <c r="BV660" t="str">
        <f t="shared" si="476"/>
        <v>0.75431421649457-0.0172291442383806i</v>
      </c>
      <c r="BW660">
        <f t="shared" si="477"/>
        <v>0.75451095460371154</v>
      </c>
      <c r="BX660" s="3">
        <f t="shared" si="478"/>
        <v>75.45109546037115</v>
      </c>
    </row>
    <row r="661" spans="7:76" x14ac:dyDescent="0.35">
      <c r="G661" s="1">
        <f t="shared" si="443"/>
        <v>660</v>
      </c>
      <c r="H661" s="1">
        <f t="shared" si="483"/>
        <v>660000</v>
      </c>
      <c r="I661" s="1">
        <f t="shared" si="444"/>
        <v>4144800</v>
      </c>
      <c r="J661" t="str">
        <f t="shared" si="445"/>
        <v>62.172i</v>
      </c>
      <c r="K661" t="str">
        <f t="shared" si="479"/>
        <v>-1.546577979699i</v>
      </c>
      <c r="L661" t="str">
        <f t="shared" si="446"/>
        <v>186.516i</v>
      </c>
      <c r="M661" t="str">
        <f t="shared" si="447"/>
        <v>19.7726511771128+2.12020965248159i</v>
      </c>
      <c r="N661" t="str">
        <f t="shared" si="448"/>
        <v>60.625422020301i</v>
      </c>
      <c r="O661" t="str">
        <f t="shared" si="449"/>
        <v>0.121070936927101-0.276971596432353i</v>
      </c>
      <c r="P661">
        <f t="shared" si="450"/>
        <v>0.30227708645991058</v>
      </c>
      <c r="Q661" s="3">
        <f t="shared" si="451"/>
        <v>30.227708645991058</v>
      </c>
      <c r="Z661" s="1">
        <f t="shared" si="452"/>
        <v>660</v>
      </c>
      <c r="AA661" s="1">
        <f t="shared" si="484"/>
        <v>660000</v>
      </c>
      <c r="AB661" s="1">
        <f t="shared" si="453"/>
        <v>4144800</v>
      </c>
      <c r="AC661" t="str">
        <f t="shared" si="454"/>
        <v>62.172i</v>
      </c>
      <c r="AD661" t="str">
        <f t="shared" si="480"/>
        <v>-1.546577979699i</v>
      </c>
      <c r="AE661" t="str">
        <f t="shared" si="455"/>
        <v>186.516i</v>
      </c>
      <c r="AF661" t="str">
        <f t="shared" si="456"/>
        <v>38.2411889598511+8.20115999911024i</v>
      </c>
      <c r="AG661" t="str">
        <f t="shared" si="457"/>
        <v>60.625422020301i</v>
      </c>
      <c r="AH661" t="str">
        <f t="shared" si="458"/>
        <v>0.326937756098307-0.373964530790254i</v>
      </c>
      <c r="AI661">
        <f t="shared" si="459"/>
        <v>0.49672705447939003</v>
      </c>
      <c r="AJ661" s="3">
        <f t="shared" si="460"/>
        <v>49.672705447939002</v>
      </c>
      <c r="AT661" s="1">
        <f t="shared" si="461"/>
        <v>660</v>
      </c>
      <c r="AU661" s="1">
        <f t="shared" si="485"/>
        <v>660000</v>
      </c>
      <c r="AV661" s="1">
        <f t="shared" si="462"/>
        <v>4144800</v>
      </c>
      <c r="AW661" t="str">
        <f t="shared" si="463"/>
        <v>62.172i</v>
      </c>
      <c r="AX661" t="str">
        <f t="shared" si="481"/>
        <v>-1.546577979699i</v>
      </c>
      <c r="AY661" t="str">
        <f t="shared" si="464"/>
        <v>186.516i</v>
      </c>
      <c r="AZ661" t="str">
        <f t="shared" si="465"/>
        <v>93.0312797048325+99.7568891728672i</v>
      </c>
      <c r="BA661" t="str">
        <f t="shared" si="466"/>
        <v>60.625422020301i</v>
      </c>
      <c r="BB661" t="str">
        <f t="shared" si="467"/>
        <v>0.717160918455239-0.164063489987726i</v>
      </c>
      <c r="BC661">
        <f t="shared" si="468"/>
        <v>0.73568784936718545</v>
      </c>
      <c r="BD661" s="3">
        <f t="shared" si="469"/>
        <v>73.568784936718544</v>
      </c>
      <c r="BN661" s="1">
        <f t="shared" si="470"/>
        <v>660</v>
      </c>
      <c r="BO661" s="1">
        <f t="shared" si="486"/>
        <v>660000</v>
      </c>
      <c r="BP661" s="1">
        <f t="shared" si="471"/>
        <v>4144800</v>
      </c>
      <c r="BQ661" t="str">
        <f t="shared" si="472"/>
        <v>62.172i</v>
      </c>
      <c r="BR661" t="str">
        <f t="shared" si="482"/>
        <v>-1.546577979699i</v>
      </c>
      <c r="BS661" t="str">
        <f t="shared" si="473"/>
        <v>186.516i</v>
      </c>
      <c r="BT661" t="str">
        <f t="shared" si="474"/>
        <v>17.2441359368482+184.907846370801i</v>
      </c>
      <c r="BU661" t="str">
        <f t="shared" si="475"/>
        <v>60.625422020301i</v>
      </c>
      <c r="BV661" t="str">
        <f t="shared" si="476"/>
        <v>0.754298638966909-0.017255941312093i</v>
      </c>
      <c r="BW661">
        <f t="shared" si="477"/>
        <v>0.75449599353336372</v>
      </c>
      <c r="BX661" s="3">
        <f t="shared" si="478"/>
        <v>75.449599353336367</v>
      </c>
    </row>
    <row r="662" spans="7:76" x14ac:dyDescent="0.35">
      <c r="G662" s="1">
        <f t="shared" si="443"/>
        <v>661</v>
      </c>
      <c r="H662" s="1">
        <f t="shared" si="483"/>
        <v>661000</v>
      </c>
      <c r="I662" s="1">
        <f t="shared" si="444"/>
        <v>4151080</v>
      </c>
      <c r="J662" t="str">
        <f t="shared" si="445"/>
        <v>62.2662i</v>
      </c>
      <c r="K662" t="str">
        <f t="shared" si="479"/>
        <v>-1.54423822481292i</v>
      </c>
      <c r="L662" t="str">
        <f t="shared" si="446"/>
        <v>186.7986i</v>
      </c>
      <c r="M662" t="str">
        <f t="shared" si="447"/>
        <v>19.7733307600154+2.11707483460961i</v>
      </c>
      <c r="N662" t="str">
        <f t="shared" si="448"/>
        <v>60.7219617751871i</v>
      </c>
      <c r="O662" t="str">
        <f t="shared" si="449"/>
        <v>0.120749368570512-0.276670593538304i</v>
      </c>
      <c r="P662">
        <f t="shared" si="450"/>
        <v>0.30187253491998034</v>
      </c>
      <c r="Q662" s="3">
        <f t="shared" si="451"/>
        <v>30.187253491998035</v>
      </c>
      <c r="Z662" s="1">
        <f t="shared" si="452"/>
        <v>661</v>
      </c>
      <c r="AA662" s="1">
        <f t="shared" si="484"/>
        <v>661000</v>
      </c>
      <c r="AB662" s="1">
        <f t="shared" si="453"/>
        <v>4151080</v>
      </c>
      <c r="AC662" t="str">
        <f t="shared" si="454"/>
        <v>62.2662i</v>
      </c>
      <c r="AD662" t="str">
        <f t="shared" si="480"/>
        <v>-1.54423822481292i</v>
      </c>
      <c r="AE662" t="str">
        <f t="shared" si="455"/>
        <v>186.7986i</v>
      </c>
      <c r="AF662" t="str">
        <f t="shared" si="456"/>
        <v>38.2462734594366+8.18984156400242i</v>
      </c>
      <c r="AG662" t="str">
        <f t="shared" si="457"/>
        <v>60.7219617751871i</v>
      </c>
      <c r="AH662" t="str">
        <f t="shared" si="458"/>
        <v>0.326349023128356-0.373878468262307i</v>
      </c>
      <c r="AI662">
        <f t="shared" si="459"/>
        <v>0.49627491768877574</v>
      </c>
      <c r="AJ662" s="3">
        <f t="shared" si="460"/>
        <v>49.627491768877576</v>
      </c>
      <c r="AT662" s="1">
        <f t="shared" si="461"/>
        <v>661</v>
      </c>
      <c r="AU662" s="1">
        <f t="shared" si="485"/>
        <v>661000</v>
      </c>
      <c r="AV662" s="1">
        <f t="shared" si="462"/>
        <v>4151080</v>
      </c>
      <c r="AW662" t="str">
        <f t="shared" si="463"/>
        <v>62.2662i</v>
      </c>
      <c r="AX662" t="str">
        <f t="shared" si="481"/>
        <v>-1.54423822481292i</v>
      </c>
      <c r="AY662" t="str">
        <f t="shared" si="464"/>
        <v>186.7986i</v>
      </c>
      <c r="AZ662" t="str">
        <f t="shared" si="465"/>
        <v>93.1819607235764+99.7673009579048i</v>
      </c>
      <c r="BA662" t="str">
        <f t="shared" si="466"/>
        <v>60.7219617751871i</v>
      </c>
      <c r="BB662" t="str">
        <f t="shared" si="467"/>
        <v>0.717035044421211-0.164292793971783i</v>
      </c>
      <c r="BC662">
        <f t="shared" si="468"/>
        <v>0.73561632464157745</v>
      </c>
      <c r="BD662" s="3">
        <f t="shared" si="469"/>
        <v>73.561632464157739</v>
      </c>
      <c r="BN662" s="1">
        <f t="shared" si="470"/>
        <v>661</v>
      </c>
      <c r="BO662" s="1">
        <f t="shared" si="486"/>
        <v>661000</v>
      </c>
      <c r="BP662" s="1">
        <f t="shared" si="471"/>
        <v>4151080</v>
      </c>
      <c r="BQ662" t="str">
        <f t="shared" si="472"/>
        <v>62.2662i</v>
      </c>
      <c r="BR662" t="str">
        <f t="shared" si="482"/>
        <v>-1.54423822481292i</v>
      </c>
      <c r="BS662" t="str">
        <f t="shared" si="473"/>
        <v>186.7986i</v>
      </c>
      <c r="BT662" t="str">
        <f t="shared" si="474"/>
        <v>17.2959782386699+185.183167739693i</v>
      </c>
      <c r="BU662" t="str">
        <f t="shared" si="475"/>
        <v>60.7219617751871i</v>
      </c>
      <c r="BV662" t="str">
        <f t="shared" si="476"/>
        <v>0.754283125168851-0.0172827371610252i</v>
      </c>
      <c r="BW662">
        <f t="shared" si="477"/>
        <v>0.75448109712455069</v>
      </c>
      <c r="BX662" s="3">
        <f t="shared" si="478"/>
        <v>75.448109712455064</v>
      </c>
    </row>
    <row r="663" spans="7:76" x14ac:dyDescent="0.35">
      <c r="G663" s="1">
        <f t="shared" si="443"/>
        <v>662</v>
      </c>
      <c r="H663" s="1">
        <f t="shared" si="483"/>
        <v>662000</v>
      </c>
      <c r="I663" s="1">
        <f t="shared" si="444"/>
        <v>4157360</v>
      </c>
      <c r="J663" t="str">
        <f t="shared" si="445"/>
        <v>62.3604i</v>
      </c>
      <c r="K663" t="str">
        <f t="shared" si="479"/>
        <v>-1.54190553867272i</v>
      </c>
      <c r="L663" t="str">
        <f t="shared" si="446"/>
        <v>187.0812i</v>
      </c>
      <c r="M663" t="str">
        <f t="shared" si="447"/>
        <v>19.7740073119628+2.11394916346088i</v>
      </c>
      <c r="N663" t="str">
        <f t="shared" si="448"/>
        <v>60.8184944613273i</v>
      </c>
      <c r="O663" t="str">
        <f t="shared" si="449"/>
        <v>0.120429022405172-0.276370055579721i</v>
      </c>
      <c r="P663">
        <f t="shared" si="450"/>
        <v>0.30146899850333447</v>
      </c>
      <c r="Q663" s="3">
        <f t="shared" si="451"/>
        <v>30.146899850333448</v>
      </c>
      <c r="Z663" s="1">
        <f t="shared" si="452"/>
        <v>662</v>
      </c>
      <c r="AA663" s="1">
        <f t="shared" si="484"/>
        <v>662000</v>
      </c>
      <c r="AB663" s="1">
        <f t="shared" si="453"/>
        <v>4157360</v>
      </c>
      <c r="AC663" t="str">
        <f t="shared" si="454"/>
        <v>62.3604i</v>
      </c>
      <c r="AD663" t="str">
        <f t="shared" si="480"/>
        <v>-1.54190553867272i</v>
      </c>
      <c r="AE663" t="str">
        <f t="shared" si="455"/>
        <v>187.0812i</v>
      </c>
      <c r="AF663" t="str">
        <f t="shared" si="456"/>
        <v>38.2513362779554+8.17855268791421i</v>
      </c>
      <c r="AG663" t="str">
        <f t="shared" si="457"/>
        <v>60.8184944613273i</v>
      </c>
      <c r="AH663" t="str">
        <f t="shared" si="458"/>
        <v>0.325761534956614-0.373791681289227i</v>
      </c>
      <c r="AI663">
        <f t="shared" si="459"/>
        <v>0.49582335428892038</v>
      </c>
      <c r="AJ663" s="3">
        <f t="shared" si="460"/>
        <v>49.582335428892037</v>
      </c>
      <c r="AT663" s="1">
        <f t="shared" si="461"/>
        <v>662</v>
      </c>
      <c r="AU663" s="1">
        <f t="shared" si="485"/>
        <v>662000</v>
      </c>
      <c r="AV663" s="1">
        <f t="shared" si="462"/>
        <v>4157360</v>
      </c>
      <c r="AW663" t="str">
        <f t="shared" si="463"/>
        <v>62.3604i</v>
      </c>
      <c r="AX663" t="str">
        <f t="shared" si="481"/>
        <v>-1.54190553867272i</v>
      </c>
      <c r="AY663" t="str">
        <f t="shared" si="464"/>
        <v>187.0812i</v>
      </c>
      <c r="AZ663" t="str">
        <f t="shared" si="465"/>
        <v>93.3324449966054+99.7774709555053i</v>
      </c>
      <c r="BA663" t="str">
        <f t="shared" si="466"/>
        <v>60.8184944613273i</v>
      </c>
      <c r="BB663" t="str">
        <f t="shared" si="467"/>
        <v>0.716909101705672-0.164521976785138i</v>
      </c>
      <c r="BC663">
        <f t="shared" si="468"/>
        <v>0.73554479194249156</v>
      </c>
      <c r="BD663" s="3">
        <f t="shared" si="469"/>
        <v>73.554479194249154</v>
      </c>
      <c r="BN663" s="1">
        <f t="shared" si="470"/>
        <v>662</v>
      </c>
      <c r="BO663" s="1">
        <f t="shared" si="486"/>
        <v>662000</v>
      </c>
      <c r="BP663" s="1">
        <f t="shared" si="471"/>
        <v>4157360</v>
      </c>
      <c r="BQ663" t="str">
        <f t="shared" si="472"/>
        <v>62.3604i</v>
      </c>
      <c r="BR663" t="str">
        <f t="shared" si="482"/>
        <v>-1.54190553867272i</v>
      </c>
      <c r="BS663" t="str">
        <f t="shared" si="473"/>
        <v>187.0812i</v>
      </c>
      <c r="BT663" t="str">
        <f t="shared" si="474"/>
        <v>17.3478963128847+185.458467370155i</v>
      </c>
      <c r="BU663" t="str">
        <f t="shared" si="475"/>
        <v>60.8184944613273i</v>
      </c>
      <c r="BV663" t="str">
        <f t="shared" si="476"/>
        <v>0.75426767470026-0.0173095317902326i</v>
      </c>
      <c r="BW663">
        <f t="shared" si="477"/>
        <v>0.75446626497712566</v>
      </c>
      <c r="BX663" s="3">
        <f t="shared" si="478"/>
        <v>75.446626497712572</v>
      </c>
    </row>
    <row r="664" spans="7:76" x14ac:dyDescent="0.35">
      <c r="G664" s="1">
        <f t="shared" si="443"/>
        <v>663</v>
      </c>
      <c r="H664" s="1">
        <f t="shared" si="483"/>
        <v>663000</v>
      </c>
      <c r="I664" s="1">
        <f t="shared" si="444"/>
        <v>4163640</v>
      </c>
      <c r="J664" t="str">
        <f t="shared" si="445"/>
        <v>62.4546i</v>
      </c>
      <c r="K664" t="str">
        <f t="shared" si="479"/>
        <v>-1.53957988929312i</v>
      </c>
      <c r="L664" t="str">
        <f t="shared" si="446"/>
        <v>187.3638i</v>
      </c>
      <c r="M664" t="str">
        <f t="shared" si="447"/>
        <v>19.7746808508835+2.11083259956123i</v>
      </c>
      <c r="N664" t="str">
        <f t="shared" si="448"/>
        <v>60.9150201107069i</v>
      </c>
      <c r="O664" t="str">
        <f t="shared" si="449"/>
        <v>0.120109892554761-0.276069982560418i</v>
      </c>
      <c r="P664">
        <f t="shared" si="450"/>
        <v>0.3010664736572734</v>
      </c>
      <c r="Q664" s="3">
        <f t="shared" si="451"/>
        <v>30.106647365727341</v>
      </c>
      <c r="Z664" s="1">
        <f t="shared" si="452"/>
        <v>663</v>
      </c>
      <c r="AA664" s="1">
        <f t="shared" si="484"/>
        <v>663000</v>
      </c>
      <c r="AB664" s="1">
        <f t="shared" si="453"/>
        <v>4163640</v>
      </c>
      <c r="AC664" t="str">
        <f t="shared" si="454"/>
        <v>62.4546i</v>
      </c>
      <c r="AD664" t="str">
        <f t="shared" si="480"/>
        <v>-1.53957988929312i</v>
      </c>
      <c r="AE664" t="str">
        <f t="shared" si="455"/>
        <v>187.3638i</v>
      </c>
      <c r="AF664" t="str">
        <f t="shared" si="456"/>
        <v>38.2563775365453+8.16729326295587i</v>
      </c>
      <c r="AG664" t="str">
        <f t="shared" si="457"/>
        <v>60.9150201107069i</v>
      </c>
      <c r="AH664" t="str">
        <f t="shared" si="458"/>
        <v>0.325175289513606-0.373704174550699i</v>
      </c>
      <c r="AI664">
        <f t="shared" si="459"/>
        <v>0.49537236397166606</v>
      </c>
      <c r="AJ664" s="3">
        <f t="shared" si="460"/>
        <v>49.537236397166609</v>
      </c>
      <c r="AT664" s="1">
        <f t="shared" si="461"/>
        <v>663</v>
      </c>
      <c r="AU664" s="1">
        <f t="shared" si="485"/>
        <v>663000</v>
      </c>
      <c r="AV664" s="1">
        <f t="shared" si="462"/>
        <v>4163640</v>
      </c>
      <c r="AW664" t="str">
        <f t="shared" si="463"/>
        <v>62.4546i</v>
      </c>
      <c r="AX664" t="str">
        <f t="shared" si="481"/>
        <v>-1.53957988929312i</v>
      </c>
      <c r="AY664" t="str">
        <f t="shared" si="464"/>
        <v>187.3638i</v>
      </c>
      <c r="AZ664" t="str">
        <f t="shared" si="465"/>
        <v>93.4827323941683+99.7874001212276i</v>
      </c>
      <c r="BA664" t="str">
        <f t="shared" si="466"/>
        <v>60.9150201107069i</v>
      </c>
      <c r="BB664" t="str">
        <f t="shared" si="467"/>
        <v>0.716783090053754-0.1647510383714i</v>
      </c>
      <c r="BC664">
        <f t="shared" si="468"/>
        <v>0.73547325092858573</v>
      </c>
      <c r="BD664" s="3">
        <f t="shared" si="469"/>
        <v>73.547325092858571</v>
      </c>
      <c r="BN664" s="1">
        <f t="shared" si="470"/>
        <v>663</v>
      </c>
      <c r="BO664" s="1">
        <f t="shared" si="486"/>
        <v>663000</v>
      </c>
      <c r="BP664" s="1">
        <f t="shared" si="471"/>
        <v>4163640</v>
      </c>
      <c r="BQ664" t="str">
        <f t="shared" si="472"/>
        <v>62.4546i</v>
      </c>
      <c r="BR664" t="str">
        <f t="shared" si="482"/>
        <v>-1.53957988929312i</v>
      </c>
      <c r="BS664" t="str">
        <f t="shared" si="473"/>
        <v>187.3638i</v>
      </c>
      <c r="BT664" t="str">
        <f t="shared" si="474"/>
        <v>17.399890147375+185.733745231203i</v>
      </c>
      <c r="BU664" t="str">
        <f t="shared" si="475"/>
        <v>60.9150201107069i</v>
      </c>
      <c r="BV664" t="str">
        <f t="shared" si="476"/>
        <v>0.75425228716405-0.0173363252047369i</v>
      </c>
      <c r="BW664">
        <f t="shared" si="477"/>
        <v>0.75445149669399225</v>
      </c>
      <c r="BX664" s="3">
        <f t="shared" si="478"/>
        <v>75.445149669399228</v>
      </c>
    </row>
    <row r="665" spans="7:76" x14ac:dyDescent="0.35">
      <c r="G665" s="1">
        <f t="shared" si="443"/>
        <v>664</v>
      </c>
      <c r="H665" s="1">
        <f t="shared" si="483"/>
        <v>664000</v>
      </c>
      <c r="I665" s="1">
        <f t="shared" si="444"/>
        <v>4169920</v>
      </c>
      <c r="J665" t="str">
        <f t="shared" si="445"/>
        <v>62.5488i</v>
      </c>
      <c r="K665" t="str">
        <f t="shared" si="479"/>
        <v>-1.53726124488154i</v>
      </c>
      <c r="L665" t="str">
        <f t="shared" si="446"/>
        <v>187.6464i</v>
      </c>
      <c r="M665" t="str">
        <f t="shared" si="447"/>
        <v>19.775351394574+2.10772510366029i</v>
      </c>
      <c r="N665" t="str">
        <f t="shared" si="448"/>
        <v>61.0115387551185i</v>
      </c>
      <c r="O665" t="str">
        <f t="shared" si="449"/>
        <v>0.119791973176133-0.275770374472542i</v>
      </c>
      <c r="P665">
        <f t="shared" si="450"/>
        <v>0.30066495684425448</v>
      </c>
      <c r="Q665" s="3">
        <f t="shared" si="451"/>
        <v>30.066495684425448</v>
      </c>
      <c r="Z665" s="1">
        <f t="shared" si="452"/>
        <v>664</v>
      </c>
      <c r="AA665" s="1">
        <f t="shared" si="484"/>
        <v>664000</v>
      </c>
      <c r="AB665" s="1">
        <f t="shared" si="453"/>
        <v>4169920</v>
      </c>
      <c r="AC665" t="str">
        <f t="shared" si="454"/>
        <v>62.5488i</v>
      </c>
      <c r="AD665" t="str">
        <f t="shared" si="480"/>
        <v>-1.53726124488154i</v>
      </c>
      <c r="AE665" t="str">
        <f t="shared" si="455"/>
        <v>187.6464i</v>
      </c>
      <c r="AF665" t="str">
        <f t="shared" si="456"/>
        <v>38.2613973555132+8.15606318171054i</v>
      </c>
      <c r="AG665" t="str">
        <f t="shared" si="457"/>
        <v>61.0115387551185i</v>
      </c>
      <c r="AH665" t="str">
        <f t="shared" si="458"/>
        <v>0.324590284725814-0.373615952704004i</v>
      </c>
      <c r="AI665">
        <f t="shared" si="459"/>
        <v>0.49492194642519699</v>
      </c>
      <c r="AJ665" s="3">
        <f t="shared" si="460"/>
        <v>49.492194642519699</v>
      </c>
      <c r="AT665" s="1">
        <f t="shared" si="461"/>
        <v>664</v>
      </c>
      <c r="AU665" s="1">
        <f t="shared" si="485"/>
        <v>664000</v>
      </c>
      <c r="AV665" s="1">
        <f t="shared" si="462"/>
        <v>4169920</v>
      </c>
      <c r="AW665" t="str">
        <f t="shared" si="463"/>
        <v>62.5488i</v>
      </c>
      <c r="AX665" t="str">
        <f t="shared" si="481"/>
        <v>-1.53726124488154i</v>
      </c>
      <c r="AY665" t="str">
        <f t="shared" si="464"/>
        <v>187.6464i</v>
      </c>
      <c r="AZ665" t="str">
        <f t="shared" si="465"/>
        <v>93.632822789752+99.7970894083254i</v>
      </c>
      <c r="BA665" t="str">
        <f t="shared" si="466"/>
        <v>61.0115387551185i</v>
      </c>
      <c r="BB665" t="str">
        <f t="shared" si="467"/>
        <v>0.716657009213701-0.164979978674073i</v>
      </c>
      <c r="BC665">
        <f t="shared" si="468"/>
        <v>0.73540170126157867</v>
      </c>
      <c r="BD665" s="3">
        <f t="shared" si="469"/>
        <v>73.540170126157861</v>
      </c>
      <c r="BN665" s="1">
        <f t="shared" si="470"/>
        <v>664</v>
      </c>
      <c r="BO665" s="1">
        <f t="shared" si="486"/>
        <v>664000</v>
      </c>
      <c r="BP665" s="1">
        <f t="shared" si="471"/>
        <v>4169920</v>
      </c>
      <c r="BQ665" t="str">
        <f t="shared" si="472"/>
        <v>62.5488i</v>
      </c>
      <c r="BR665" t="str">
        <f t="shared" si="482"/>
        <v>-1.53726124488154i</v>
      </c>
      <c r="BS665" t="str">
        <f t="shared" si="473"/>
        <v>187.6464i</v>
      </c>
      <c r="BT665" t="str">
        <f t="shared" si="474"/>
        <v>17.4519597300064+186.00900129186i</v>
      </c>
      <c r="BU665" t="str">
        <f t="shared" si="475"/>
        <v>61.0115387551185i</v>
      </c>
      <c r="BV665" t="str">
        <f t="shared" si="476"/>
        <v>0.754236962166166-0.0173631174095257i</v>
      </c>
      <c r="BW665">
        <f t="shared" si="477"/>
        <v>0.75443679188108492</v>
      </c>
      <c r="BX665" s="3">
        <f t="shared" si="478"/>
        <v>75.44367918810849</v>
      </c>
    </row>
    <row r="666" spans="7:76" x14ac:dyDescent="0.35">
      <c r="G666" s="1">
        <f t="shared" si="443"/>
        <v>665</v>
      </c>
      <c r="H666" s="1">
        <f t="shared" si="483"/>
        <v>665000</v>
      </c>
      <c r="I666" s="1">
        <f t="shared" si="444"/>
        <v>4176200</v>
      </c>
      <c r="J666" t="str">
        <f t="shared" si="445"/>
        <v>62.643i</v>
      </c>
      <c r="K666" t="str">
        <f t="shared" si="479"/>
        <v>-1.5349495738366i</v>
      </c>
      <c r="L666" t="str">
        <f t="shared" si="446"/>
        <v>187.929i</v>
      </c>
      <c r="M666" t="str">
        <f t="shared" si="447"/>
        <v>19.7760189607001+2.10462663672984i</v>
      </c>
      <c r="N666" t="str">
        <f t="shared" si="448"/>
        <v>61.1080504261634i</v>
      </c>
      <c r="O666" t="str">
        <f t="shared" si="449"/>
        <v>0.119475258459111-0.275471231296737i</v>
      </c>
      <c r="P666">
        <f t="shared" si="450"/>
        <v>0.30026444454182677</v>
      </c>
      <c r="Q666" s="3">
        <f t="shared" si="451"/>
        <v>30.026444454182677</v>
      </c>
      <c r="Z666" s="1">
        <f t="shared" si="452"/>
        <v>665</v>
      </c>
      <c r="AA666" s="1">
        <f t="shared" si="484"/>
        <v>665000</v>
      </c>
      <c r="AB666" s="1">
        <f t="shared" si="453"/>
        <v>4176200</v>
      </c>
      <c r="AC666" t="str">
        <f t="shared" si="454"/>
        <v>62.643i</v>
      </c>
      <c r="AD666" t="str">
        <f t="shared" si="480"/>
        <v>-1.5349495738366i</v>
      </c>
      <c r="AE666" t="str">
        <f t="shared" si="455"/>
        <v>187.929i</v>
      </c>
      <c r="AF666" t="str">
        <f t="shared" si="456"/>
        <v>38.2663958543424+8.14486233723213i</v>
      </c>
      <c r="AG666" t="str">
        <f t="shared" si="457"/>
        <v>61.1080504261634i</v>
      </c>
      <c r="AH666" t="str">
        <f t="shared" si="458"/>
        <v>0.324006518515756-0.3735270203841i</v>
      </c>
      <c r="AI666">
        <f t="shared" si="459"/>
        <v>0.49447210133406394</v>
      </c>
      <c r="AJ666" s="3">
        <f t="shared" si="460"/>
        <v>49.447210133406394</v>
      </c>
      <c r="AT666" s="1">
        <f t="shared" si="461"/>
        <v>665</v>
      </c>
      <c r="AU666" s="1">
        <f t="shared" si="485"/>
        <v>665000</v>
      </c>
      <c r="AV666" s="1">
        <f t="shared" si="462"/>
        <v>4176200</v>
      </c>
      <c r="AW666" t="str">
        <f t="shared" si="463"/>
        <v>62.643i</v>
      </c>
      <c r="AX666" t="str">
        <f t="shared" si="481"/>
        <v>-1.5349495738366i</v>
      </c>
      <c r="AY666" t="str">
        <f t="shared" si="464"/>
        <v>187.929i</v>
      </c>
      <c r="AZ666" t="str">
        <f t="shared" si="465"/>
        <v>93.7827160600614+99.8065397677436i</v>
      </c>
      <c r="BA666" t="str">
        <f t="shared" si="466"/>
        <v>61.1080504261634i</v>
      </c>
      <c r="BB666" t="str">
        <f t="shared" si="467"/>
        <v>0.716530858936876-0.165208797636543i</v>
      </c>
      <c r="BC666">
        <f t="shared" si="468"/>
        <v>0.73533014260625107</v>
      </c>
      <c r="BD666" s="3">
        <f t="shared" si="469"/>
        <v>73.533014260625109</v>
      </c>
      <c r="BN666" s="1">
        <f t="shared" si="470"/>
        <v>665</v>
      </c>
      <c r="BO666" s="1">
        <f t="shared" si="486"/>
        <v>665000</v>
      </c>
      <c r="BP666" s="1">
        <f t="shared" si="471"/>
        <v>4176200</v>
      </c>
      <c r="BQ666" t="str">
        <f t="shared" si="472"/>
        <v>62.643i</v>
      </c>
      <c r="BR666" t="str">
        <f t="shared" si="482"/>
        <v>-1.5349495738366i</v>
      </c>
      <c r="BS666" t="str">
        <f t="shared" si="473"/>
        <v>187.929i</v>
      </c>
      <c r="BT666" t="str">
        <f t="shared" si="474"/>
        <v>17.5041050486279+186.284235521158i</v>
      </c>
      <c r="BU666" t="str">
        <f t="shared" si="475"/>
        <v>61.1080504261634i</v>
      </c>
      <c r="BV666" t="str">
        <f t="shared" si="476"/>
        <v>0.754221699315542-0.0173899084095536i</v>
      </c>
      <c r="BW666">
        <f t="shared" si="477"/>
        <v>0.75442215014732728</v>
      </c>
      <c r="BX666" s="3">
        <f t="shared" si="478"/>
        <v>75.442215014732724</v>
      </c>
    </row>
    <row r="667" spans="7:76" x14ac:dyDescent="0.35">
      <c r="G667" s="1">
        <f t="shared" si="443"/>
        <v>666</v>
      </c>
      <c r="H667" s="1">
        <f t="shared" si="483"/>
        <v>666000</v>
      </c>
      <c r="I667" s="1">
        <f t="shared" si="444"/>
        <v>4182480</v>
      </c>
      <c r="J667" t="str">
        <f t="shared" si="445"/>
        <v>62.7372i</v>
      </c>
      <c r="K667" t="str">
        <f t="shared" si="479"/>
        <v>-1.53264484474676i</v>
      </c>
      <c r="L667" t="str">
        <f t="shared" si="446"/>
        <v>188.2116i</v>
      </c>
      <c r="M667" t="str">
        <f t="shared" si="447"/>
        <v>19.776683566798+2.10153715996229i</v>
      </c>
      <c r="N667" t="str">
        <f t="shared" si="448"/>
        <v>61.2045551552532i</v>
      </c>
      <c r="O667" t="str">
        <f t="shared" si="449"/>
        <v>0.119159742626281-0.275172553002297i</v>
      </c>
      <c r="P667">
        <f t="shared" si="450"/>
        <v>0.29986493324255747</v>
      </c>
      <c r="Q667" s="3">
        <f t="shared" si="451"/>
        <v>29.986493324255747</v>
      </c>
      <c r="Z667" s="1">
        <f t="shared" si="452"/>
        <v>666</v>
      </c>
      <c r="AA667" s="1">
        <f t="shared" si="484"/>
        <v>666000</v>
      </c>
      <c r="AB667" s="1">
        <f t="shared" si="453"/>
        <v>4182480</v>
      </c>
      <c r="AC667" t="str">
        <f t="shared" si="454"/>
        <v>62.7372i</v>
      </c>
      <c r="AD667" t="str">
        <f t="shared" si="480"/>
        <v>-1.53264484474676i</v>
      </c>
      <c r="AE667" t="str">
        <f t="shared" si="455"/>
        <v>188.2116i</v>
      </c>
      <c r="AF667" t="str">
        <f t="shared" si="456"/>
        <v>38.2713731516988+8.13369062304317i</v>
      </c>
      <c r="AG667" t="str">
        <f t="shared" si="457"/>
        <v>61.2045551552532i</v>
      </c>
      <c r="AH667" t="str">
        <f t="shared" si="458"/>
        <v>0.323423988802067-0.373437382203704i</v>
      </c>
      <c r="AI667">
        <f t="shared" si="459"/>
        <v>0.49402282837921047</v>
      </c>
      <c r="AJ667" s="3">
        <f t="shared" si="460"/>
        <v>49.402282837921049</v>
      </c>
      <c r="AT667" s="1">
        <f t="shared" si="461"/>
        <v>666</v>
      </c>
      <c r="AU667" s="1">
        <f t="shared" si="485"/>
        <v>666000</v>
      </c>
      <c r="AV667" s="1">
        <f t="shared" si="462"/>
        <v>4182480</v>
      </c>
      <c r="AW667" t="str">
        <f t="shared" si="463"/>
        <v>62.7372i</v>
      </c>
      <c r="AX667" t="str">
        <f t="shared" si="481"/>
        <v>-1.53264484474676i</v>
      </c>
      <c r="AY667" t="str">
        <f t="shared" si="464"/>
        <v>188.2116i</v>
      </c>
      <c r="AZ667" t="str">
        <f t="shared" si="465"/>
        <v>93.932412085+99.8157521481141i</v>
      </c>
      <c r="BA667" t="str">
        <f t="shared" si="466"/>
        <v>61.2045551552532i</v>
      </c>
      <c r="BB667" t="str">
        <f t="shared" si="467"/>
        <v>0.716404638977704-0.165437495202095i</v>
      </c>
      <c r="BC667">
        <f t="shared" si="468"/>
        <v>0.73525857463039324</v>
      </c>
      <c r="BD667" s="3">
        <f t="shared" si="469"/>
        <v>73.52585746303933</v>
      </c>
      <c r="BN667" s="1">
        <f t="shared" si="470"/>
        <v>666</v>
      </c>
      <c r="BO667" s="1">
        <f t="shared" si="486"/>
        <v>666000</v>
      </c>
      <c r="BP667" s="1">
        <f t="shared" si="471"/>
        <v>4182480</v>
      </c>
      <c r="BQ667" t="str">
        <f t="shared" si="472"/>
        <v>62.7372i</v>
      </c>
      <c r="BR667" t="str">
        <f t="shared" si="482"/>
        <v>-1.53264484474676i</v>
      </c>
      <c r="BS667" t="str">
        <f t="shared" si="473"/>
        <v>188.2116i</v>
      </c>
      <c r="BT667" t="str">
        <f t="shared" si="474"/>
        <v>17.5563260910716+186.559447888139i</v>
      </c>
      <c r="BU667" t="str">
        <f t="shared" si="475"/>
        <v>61.2045551552532i</v>
      </c>
      <c r="BV667" t="str">
        <f t="shared" si="476"/>
        <v>0.754206498224088-0.0174166982097417i</v>
      </c>
      <c r="BW667">
        <f t="shared" si="477"/>
        <v>0.75440757110461887</v>
      </c>
      <c r="BX667" s="3">
        <f t="shared" si="478"/>
        <v>75.440757110461888</v>
      </c>
    </row>
    <row r="668" spans="7:76" x14ac:dyDescent="0.35">
      <c r="G668" s="1">
        <f t="shared" si="443"/>
        <v>667</v>
      </c>
      <c r="H668" s="1">
        <f t="shared" si="483"/>
        <v>667000</v>
      </c>
      <c r="I668" s="1">
        <f t="shared" si="444"/>
        <v>4188760</v>
      </c>
      <c r="J668" t="str">
        <f t="shared" si="445"/>
        <v>62.8314i</v>
      </c>
      <c r="K668" t="str">
        <f t="shared" si="479"/>
        <v>-1.53034702638881i</v>
      </c>
      <c r="L668" t="str">
        <f t="shared" si="446"/>
        <v>188.4942i</v>
      </c>
      <c r="M668" t="str">
        <f t="shared" si="447"/>
        <v>19.7773452302756+2.0984566347692i</v>
      </c>
      <c r="N668" t="str">
        <f t="shared" si="448"/>
        <v>61.3010529736112i</v>
      </c>
      <c r="O668" t="str">
        <f t="shared" si="449"/>
        <v>0.118845419932785-0.274874339547325i</v>
      </c>
      <c r="P668">
        <f t="shared" si="450"/>
        <v>0.29946641945396496</v>
      </c>
      <c r="Q668" s="3">
        <f t="shared" si="451"/>
        <v>29.946641945396497</v>
      </c>
      <c r="Z668" s="1">
        <f t="shared" si="452"/>
        <v>667</v>
      </c>
      <c r="AA668" s="1">
        <f t="shared" si="484"/>
        <v>667000</v>
      </c>
      <c r="AB668" s="1">
        <f t="shared" si="453"/>
        <v>4188760</v>
      </c>
      <c r="AC668" t="str">
        <f t="shared" si="454"/>
        <v>62.8314i</v>
      </c>
      <c r="AD668" t="str">
        <f t="shared" si="480"/>
        <v>-1.53034702638881i</v>
      </c>
      <c r="AE668" t="str">
        <f t="shared" si="455"/>
        <v>188.4942i</v>
      </c>
      <c r="AF668" t="str">
        <f t="shared" si="456"/>
        <v>38.2763293654377+8.12254793313274i</v>
      </c>
      <c r="AG668" t="str">
        <f t="shared" si="457"/>
        <v>61.3010529736112i</v>
      </c>
      <c r="AH668" t="str">
        <f t="shared" si="458"/>
        <v>0.322842693499576-0.373347042753368i</v>
      </c>
      <c r="AI668">
        <f t="shared" si="459"/>
        <v>0.49357412723799288</v>
      </c>
      <c r="AJ668" s="3">
        <f t="shared" si="460"/>
        <v>49.357412723799285</v>
      </c>
      <c r="AT668" s="1">
        <f t="shared" si="461"/>
        <v>667</v>
      </c>
      <c r="AU668" s="1">
        <f t="shared" si="485"/>
        <v>667000</v>
      </c>
      <c r="AV668" s="1">
        <f t="shared" si="462"/>
        <v>4188760</v>
      </c>
      <c r="AW668" t="str">
        <f t="shared" si="463"/>
        <v>62.8314i</v>
      </c>
      <c r="AX668" t="str">
        <f t="shared" si="481"/>
        <v>-1.53034702638881i</v>
      </c>
      <c r="AY668" t="str">
        <f t="shared" si="464"/>
        <v>188.4942i</v>
      </c>
      <c r="AZ668" t="str">
        <f t="shared" si="465"/>
        <v>94.0819107476492+99.8247274957523i</v>
      </c>
      <c r="BA668" t="str">
        <f t="shared" si="466"/>
        <v>61.3010529736112i</v>
      </c>
      <c r="BB668" t="str">
        <f t="shared" si="467"/>
        <v>0.71627834909365-0.16566607131391i</v>
      </c>
      <c r="BC668">
        <f t="shared" si="468"/>
        <v>0.73518699700478252</v>
      </c>
      <c r="BD668" s="3">
        <f t="shared" si="469"/>
        <v>73.518699700478251</v>
      </c>
      <c r="BN668" s="1">
        <f t="shared" si="470"/>
        <v>667</v>
      </c>
      <c r="BO668" s="1">
        <f t="shared" si="486"/>
        <v>667000</v>
      </c>
      <c r="BP668" s="1">
        <f t="shared" si="471"/>
        <v>4188760</v>
      </c>
      <c r="BQ668" t="str">
        <f t="shared" si="472"/>
        <v>62.8314i</v>
      </c>
      <c r="BR668" t="str">
        <f t="shared" si="482"/>
        <v>-1.53034702638881i</v>
      </c>
      <c r="BS668" t="str">
        <f t="shared" si="473"/>
        <v>188.4942i</v>
      </c>
      <c r="BT668" t="str">
        <f t="shared" si="474"/>
        <v>17.6086228451532+186.834638361851i</v>
      </c>
      <c r="BU668" t="str">
        <f t="shared" si="475"/>
        <v>61.3010529736112i</v>
      </c>
      <c r="BV668" t="str">
        <f t="shared" si="476"/>
        <v>0.754191358506656-0.0174434868149787i</v>
      </c>
      <c r="BW668">
        <f t="shared" si="477"/>
        <v>0.7543930543678008</v>
      </c>
      <c r="BX668" s="3">
        <f t="shared" si="478"/>
        <v>75.439305436780074</v>
      </c>
    </row>
    <row r="669" spans="7:76" x14ac:dyDescent="0.35">
      <c r="G669" s="1">
        <f t="shared" si="443"/>
        <v>668</v>
      </c>
      <c r="H669" s="1">
        <f t="shared" si="483"/>
        <v>668000</v>
      </c>
      <c r="I669" s="1">
        <f t="shared" si="444"/>
        <v>4195040</v>
      </c>
      <c r="J669" t="str">
        <f t="shared" si="445"/>
        <v>62.9256i</v>
      </c>
      <c r="K669" t="str">
        <f t="shared" si="479"/>
        <v>-1.52805608772656i</v>
      </c>
      <c r="L669" t="str">
        <f t="shared" si="446"/>
        <v>188.7768i</v>
      </c>
      <c r="M669" t="str">
        <f t="shared" si="447"/>
        <v>19.7780039684135+2.09538502277966i</v>
      </c>
      <c r="N669" t="str">
        <f t="shared" si="448"/>
        <v>61.3975439122734i</v>
      </c>
      <c r="O669" t="str">
        <f t="shared" si="449"/>
        <v>0.118532284666122-0.274576590878879i</v>
      </c>
      <c r="P669">
        <f t="shared" si="450"/>
        <v>0.29906889969844386</v>
      </c>
      <c r="Q669" s="3">
        <f t="shared" si="451"/>
        <v>29.906889969844386</v>
      </c>
      <c r="Z669" s="1">
        <f t="shared" si="452"/>
        <v>668</v>
      </c>
      <c r="AA669" s="1">
        <f t="shared" si="484"/>
        <v>668000</v>
      </c>
      <c r="AB669" s="1">
        <f t="shared" si="453"/>
        <v>4195040</v>
      </c>
      <c r="AC669" t="str">
        <f t="shared" si="454"/>
        <v>62.9256i</v>
      </c>
      <c r="AD669" t="str">
        <f t="shared" si="480"/>
        <v>-1.52805608772656i</v>
      </c>
      <c r="AE669" t="str">
        <f t="shared" si="455"/>
        <v>188.7768i</v>
      </c>
      <c r="AF669" t="str">
        <f t="shared" si="456"/>
        <v>38.2812646126104+8.1114341619543i</v>
      </c>
      <c r="AG669" t="str">
        <f t="shared" si="457"/>
        <v>61.3975439122734i</v>
      </c>
      <c r="AH669" t="str">
        <f t="shared" si="458"/>
        <v>0.322262630519387-0.373256006601563i</v>
      </c>
      <c r="AI669">
        <f t="shared" si="459"/>
        <v>0.49312599758420866</v>
      </c>
      <c r="AJ669" s="3">
        <f t="shared" si="460"/>
        <v>49.312599758420866</v>
      </c>
      <c r="AT669" s="1">
        <f t="shared" si="461"/>
        <v>668</v>
      </c>
      <c r="AU669" s="1">
        <f t="shared" si="485"/>
        <v>668000</v>
      </c>
      <c r="AV669" s="1">
        <f t="shared" si="462"/>
        <v>4195040</v>
      </c>
      <c r="AW669" t="str">
        <f t="shared" si="463"/>
        <v>62.9256i</v>
      </c>
      <c r="AX669" t="str">
        <f t="shared" si="481"/>
        <v>-1.52805608772656i</v>
      </c>
      <c r="AY669" t="str">
        <f t="shared" si="464"/>
        <v>188.7768i</v>
      </c>
      <c r="AZ669" t="str">
        <f t="shared" si="465"/>
        <v>94.2312119342491+99.8334667546532i</v>
      </c>
      <c r="BA669" t="str">
        <f t="shared" si="466"/>
        <v>61.3975439122734i</v>
      </c>
      <c r="BB669" t="str">
        <f t="shared" si="467"/>
        <v>0.7161519890452-0.165894525915066i</v>
      </c>
      <c r="BC669">
        <f t="shared" si="468"/>
        <v>0.73511540940316356</v>
      </c>
      <c r="BD669" s="3">
        <f t="shared" si="469"/>
        <v>73.511540940316351</v>
      </c>
      <c r="BN669" s="1">
        <f t="shared" si="470"/>
        <v>668</v>
      </c>
      <c r="BO669" s="1">
        <f t="shared" si="486"/>
        <v>668000</v>
      </c>
      <c r="BP669" s="1">
        <f t="shared" si="471"/>
        <v>4195040</v>
      </c>
      <c r="BQ669" t="str">
        <f t="shared" si="472"/>
        <v>62.9256i</v>
      </c>
      <c r="BR669" t="str">
        <f t="shared" si="482"/>
        <v>-1.52805608772656i</v>
      </c>
      <c r="BS669" t="str">
        <f t="shared" si="473"/>
        <v>188.7768i</v>
      </c>
      <c r="BT669" t="str">
        <f t="shared" si="474"/>
        <v>17.6609952986714+187.109806911351i</v>
      </c>
      <c r="BU669" t="str">
        <f t="shared" si="475"/>
        <v>61.3975439122734i</v>
      </c>
      <c r="BV669" t="str">
        <f t="shared" si="476"/>
        <v>0.754176279781013-0.0174702742301204i</v>
      </c>
      <c r="BW669">
        <f t="shared" si="477"/>
        <v>0.75437859955462983</v>
      </c>
      <c r="BX669" s="3">
        <f t="shared" si="478"/>
        <v>75.437859955462983</v>
      </c>
    </row>
    <row r="670" spans="7:76" x14ac:dyDescent="0.35">
      <c r="G670" s="1">
        <f t="shared" si="443"/>
        <v>669</v>
      </c>
      <c r="H670" s="1">
        <f t="shared" si="483"/>
        <v>669000</v>
      </c>
      <c r="I670" s="1">
        <f t="shared" si="444"/>
        <v>4201320</v>
      </c>
      <c r="J670" t="str">
        <f t="shared" si="445"/>
        <v>63.0198i</v>
      </c>
      <c r="K670" t="str">
        <f t="shared" si="479"/>
        <v>-1.52577199790933i</v>
      </c>
      <c r="L670" t="str">
        <f t="shared" si="446"/>
        <v>189.0594i</v>
      </c>
      <c r="M670" t="str">
        <f t="shared" si="447"/>
        <v>19.7786597983661+2.09232228583886i</v>
      </c>
      <c r="N670" t="str">
        <f t="shared" si="448"/>
        <v>61.4940280020907i</v>
      </c>
      <c r="O670" t="str">
        <f t="shared" si="449"/>
        <v>0.118220331145941-0.274279306933127i</v>
      </c>
      <c r="P670">
        <f t="shared" si="450"/>
        <v>0.29867237051319701</v>
      </c>
      <c r="Q670" s="3">
        <f t="shared" si="451"/>
        <v>29.867237051319702</v>
      </c>
      <c r="Z670" s="1">
        <f t="shared" si="452"/>
        <v>669</v>
      </c>
      <c r="AA670" s="1">
        <f t="shared" si="484"/>
        <v>669000</v>
      </c>
      <c r="AB670" s="1">
        <f t="shared" si="453"/>
        <v>4201320</v>
      </c>
      <c r="AC670" t="str">
        <f t="shared" si="454"/>
        <v>63.0198i</v>
      </c>
      <c r="AD670" t="str">
        <f t="shared" si="480"/>
        <v>-1.52577199790933i</v>
      </c>
      <c r="AE670" t="str">
        <f t="shared" si="455"/>
        <v>189.0594i</v>
      </c>
      <c r="AF670" t="str">
        <f t="shared" si="456"/>
        <v>38.2861790094703+8.10034920442365i</v>
      </c>
      <c r="AG670" t="str">
        <f t="shared" si="457"/>
        <v>61.4940280020907i</v>
      </c>
      <c r="AH670" t="str">
        <f t="shared" si="458"/>
        <v>0.321683797768951-0.373164278294756i</v>
      </c>
      <c r="AI670">
        <f t="shared" si="459"/>
        <v>0.49267843908811509</v>
      </c>
      <c r="AJ670" s="3">
        <f t="shared" si="460"/>
        <v>49.267843908811507</v>
      </c>
      <c r="AT670" s="1">
        <f t="shared" si="461"/>
        <v>669</v>
      </c>
      <c r="AU670" s="1">
        <f t="shared" si="485"/>
        <v>669000</v>
      </c>
      <c r="AV670" s="1">
        <f t="shared" si="462"/>
        <v>4201320</v>
      </c>
      <c r="AW670" t="str">
        <f t="shared" si="463"/>
        <v>63.0198i</v>
      </c>
      <c r="AX670" t="str">
        <f t="shared" si="481"/>
        <v>-1.52577199790933i</v>
      </c>
      <c r="AY670" t="str">
        <f t="shared" si="464"/>
        <v>189.0594i</v>
      </c>
      <c r="AZ670" t="str">
        <f t="shared" si="465"/>
        <v>94.3803155341783+99.8419708664878i</v>
      </c>
      <c r="BA670" t="str">
        <f t="shared" si="466"/>
        <v>61.4940280020907i</v>
      </c>
      <c r="BB670" t="str">
        <f t="shared" si="467"/>
        <v>0.716025558595837-0.166122858948542i</v>
      </c>
      <c r="BC670">
        <f t="shared" si="468"/>
        <v>0.73504381150222453</v>
      </c>
      <c r="BD670" s="3">
        <f t="shared" si="469"/>
        <v>73.504381150222457</v>
      </c>
      <c r="BN670" s="1">
        <f t="shared" si="470"/>
        <v>669</v>
      </c>
      <c r="BO670" s="1">
        <f t="shared" si="486"/>
        <v>669000</v>
      </c>
      <c r="BP670" s="1">
        <f t="shared" si="471"/>
        <v>4201320</v>
      </c>
      <c r="BQ670" t="str">
        <f t="shared" si="472"/>
        <v>63.0198i</v>
      </c>
      <c r="BR670" t="str">
        <f t="shared" si="482"/>
        <v>-1.52577199790933i</v>
      </c>
      <c r="BS670" t="str">
        <f t="shared" si="473"/>
        <v>189.0594i</v>
      </c>
      <c r="BT670" t="str">
        <f t="shared" si="474"/>
        <v>17.7134434394083+187.384953505706i</v>
      </c>
      <c r="BU670" t="str">
        <f t="shared" si="475"/>
        <v>61.4940280020907i</v>
      </c>
      <c r="BV670" t="str">
        <f t="shared" si="476"/>
        <v>0.754161261667811-0.0174970604599903i</v>
      </c>
      <c r="BW670">
        <f t="shared" si="477"/>
        <v>0.75436420628574696</v>
      </c>
      <c r="BX670" s="3">
        <f t="shared" si="478"/>
        <v>75.436420628574695</v>
      </c>
    </row>
    <row r="671" spans="7:76" x14ac:dyDescent="0.35">
      <c r="G671" s="1">
        <f t="shared" si="443"/>
        <v>670</v>
      </c>
      <c r="H671" s="1">
        <f t="shared" si="483"/>
        <v>670000</v>
      </c>
      <c r="I671" s="1">
        <f t="shared" si="444"/>
        <v>4207600</v>
      </c>
      <c r="J671" t="str">
        <f t="shared" si="445"/>
        <v>63.114i</v>
      </c>
      <c r="K671" t="str">
        <f t="shared" si="479"/>
        <v>-1.52349472627066i</v>
      </c>
      <c r="L671" t="str">
        <f t="shared" si="446"/>
        <v>189.342i</v>
      </c>
      <c r="M671" t="str">
        <f t="shared" si="447"/>
        <v>19.7793127371627+2.08926838600656i</v>
      </c>
      <c r="N671" t="str">
        <f t="shared" si="448"/>
        <v>61.5905052737293i</v>
      </c>
      <c r="O671" t="str">
        <f t="shared" si="449"/>
        <v>0.117909553723843-0.273982487635492i</v>
      </c>
      <c r="P671">
        <f t="shared" si="450"/>
        <v>0.29827682845016362</v>
      </c>
      <c r="Q671" s="3">
        <f t="shared" si="451"/>
        <v>29.827682845016362</v>
      </c>
      <c r="Z671" s="1">
        <f t="shared" si="452"/>
        <v>670</v>
      </c>
      <c r="AA671" s="1">
        <f t="shared" si="484"/>
        <v>670000</v>
      </c>
      <c r="AB671" s="1">
        <f t="shared" si="453"/>
        <v>4207600</v>
      </c>
      <c r="AC671" t="str">
        <f t="shared" si="454"/>
        <v>63.114i</v>
      </c>
      <c r="AD671" t="str">
        <f t="shared" si="480"/>
        <v>-1.52349472627066i</v>
      </c>
      <c r="AE671" t="str">
        <f t="shared" si="455"/>
        <v>189.342i</v>
      </c>
      <c r="AF671" t="str">
        <f t="shared" si="456"/>
        <v>38.2910726714798+8.08929295591676i</v>
      </c>
      <c r="AG671" t="str">
        <f t="shared" si="457"/>
        <v>61.5905052737293i</v>
      </c>
      <c r="AH671" t="str">
        <f t="shared" si="458"/>
        <v>0.321106193152154-0.373071862357493i</v>
      </c>
      <c r="AI671">
        <f t="shared" si="459"/>
        <v>0.49223145141646191</v>
      </c>
      <c r="AJ671" s="3">
        <f t="shared" si="460"/>
        <v>49.223145141646192</v>
      </c>
      <c r="AT671" s="1">
        <f t="shared" si="461"/>
        <v>670</v>
      </c>
      <c r="AU671" s="1">
        <f t="shared" si="485"/>
        <v>670000</v>
      </c>
      <c r="AV671" s="1">
        <f t="shared" si="462"/>
        <v>4207600</v>
      </c>
      <c r="AW671" t="str">
        <f t="shared" si="463"/>
        <v>63.114i</v>
      </c>
      <c r="AX671" t="str">
        <f t="shared" si="481"/>
        <v>-1.52349472627066i</v>
      </c>
      <c r="AY671" t="str">
        <f t="shared" si="464"/>
        <v>189.342i</v>
      </c>
      <c r="AZ671" t="str">
        <f t="shared" si="465"/>
        <v>94.5292214399344+99.8502407705997i</v>
      </c>
      <c r="BA671" t="str">
        <f t="shared" si="466"/>
        <v>61.5905052737293i</v>
      </c>
      <c r="BB671" t="str">
        <f t="shared" si="467"/>
        <v>0.715899057511992-0.166351070357225i</v>
      </c>
      <c r="BC671">
        <f t="shared" si="468"/>
        <v>0.73497220298155019</v>
      </c>
      <c r="BD671" s="3">
        <f t="shared" si="469"/>
        <v>73.497220298155014</v>
      </c>
      <c r="BN671" s="1">
        <f t="shared" si="470"/>
        <v>670</v>
      </c>
      <c r="BO671" s="1">
        <f t="shared" si="486"/>
        <v>670000</v>
      </c>
      <c r="BP671" s="1">
        <f t="shared" si="471"/>
        <v>4207600</v>
      </c>
      <c r="BQ671" t="str">
        <f t="shared" si="472"/>
        <v>63.114i</v>
      </c>
      <c r="BR671" t="str">
        <f t="shared" si="482"/>
        <v>-1.52349472627066i</v>
      </c>
      <c r="BS671" t="str">
        <f t="shared" si="473"/>
        <v>189.342i</v>
      </c>
      <c r="BT671" t="str">
        <f t="shared" si="474"/>
        <v>17.7659672551295+187.66007811399i</v>
      </c>
      <c r="BU671" t="str">
        <f t="shared" si="475"/>
        <v>61.5905052737293i</v>
      </c>
      <c r="BV671" t="str">
        <f t="shared" si="476"/>
        <v>0.754146303790578-0.0175238455093797i</v>
      </c>
      <c r="BW671">
        <f t="shared" si="477"/>
        <v>0.75434987418466992</v>
      </c>
      <c r="BX671" s="3">
        <f t="shared" si="478"/>
        <v>75.434987418466989</v>
      </c>
    </row>
    <row r="672" spans="7:76" x14ac:dyDescent="0.35">
      <c r="G672" s="1">
        <f t="shared" si="443"/>
        <v>671</v>
      </c>
      <c r="H672" s="1">
        <f t="shared" si="483"/>
        <v>671000</v>
      </c>
      <c r="I672" s="1">
        <f t="shared" si="444"/>
        <v>4213880</v>
      </c>
      <c r="J672" t="str">
        <f t="shared" si="445"/>
        <v>63.2082i</v>
      </c>
      <c r="K672" t="str">
        <f t="shared" si="479"/>
        <v>-1.52122424232688i</v>
      </c>
      <c r="L672" t="str">
        <f t="shared" si="446"/>
        <v>189.6246i</v>
      </c>
      <c r="M672" t="str">
        <f t="shared" si="447"/>
        <v>19.7799628017087+2.08622328555564i</v>
      </c>
      <c r="N672" t="str">
        <f t="shared" si="448"/>
        <v>61.6869757576731i</v>
      </c>
      <c r="O672" t="str">
        <f t="shared" si="449"/>
        <v>0.117599946783183-0.273686132900803i</v>
      </c>
      <c r="P672">
        <f t="shared" si="450"/>
        <v>0.2978822700759538</v>
      </c>
      <c r="Q672" s="3">
        <f t="shared" si="451"/>
        <v>29.788227007595381</v>
      </c>
      <c r="Z672" s="1">
        <f t="shared" si="452"/>
        <v>671</v>
      </c>
      <c r="AA672" s="1">
        <f t="shared" si="484"/>
        <v>671000</v>
      </c>
      <c r="AB672" s="1">
        <f t="shared" si="453"/>
        <v>4213880</v>
      </c>
      <c r="AC672" t="str">
        <f t="shared" si="454"/>
        <v>63.2082i</v>
      </c>
      <c r="AD672" t="str">
        <f t="shared" si="480"/>
        <v>-1.52122424232688i</v>
      </c>
      <c r="AE672" t="str">
        <f t="shared" si="455"/>
        <v>189.6246i</v>
      </c>
      <c r="AF672" t="str">
        <f t="shared" si="456"/>
        <v>38.2959457133162+8.07826531226775i</v>
      </c>
      <c r="AG672" t="str">
        <f t="shared" si="457"/>
        <v>61.6869757576731i</v>
      </c>
      <c r="AH672" t="str">
        <f t="shared" si="458"/>
        <v>0.320529814569379-0.372978763292475i</v>
      </c>
      <c r="AI672">
        <f t="shared" si="459"/>
        <v>0.49178503423250347</v>
      </c>
      <c r="AJ672" s="3">
        <f t="shared" si="460"/>
        <v>49.178503423250348</v>
      </c>
      <c r="AT672" s="1">
        <f t="shared" si="461"/>
        <v>671</v>
      </c>
      <c r="AU672" s="1">
        <f t="shared" si="485"/>
        <v>671000</v>
      </c>
      <c r="AV672" s="1">
        <f t="shared" si="462"/>
        <v>4213880</v>
      </c>
      <c r="AW672" t="str">
        <f t="shared" si="463"/>
        <v>63.2082i</v>
      </c>
      <c r="AX672" t="str">
        <f t="shared" si="481"/>
        <v>-1.52122424232688i</v>
      </c>
      <c r="AY672" t="str">
        <f t="shared" si="464"/>
        <v>189.6246i</v>
      </c>
      <c r="AZ672" t="str">
        <f t="shared" si="465"/>
        <v>94.6779295471141+99.8582774040015i</v>
      </c>
      <c r="BA672" t="str">
        <f t="shared" si="466"/>
        <v>61.6869757576731i</v>
      </c>
      <c r="BB672" t="str">
        <f t="shared" si="467"/>
        <v>0.715772485563042-0.166579160083905i</v>
      </c>
      <c r="BC672">
        <f t="shared" si="468"/>
        <v>0.73490058352361809</v>
      </c>
      <c r="BD672" s="3">
        <f t="shared" si="469"/>
        <v>73.490058352361814</v>
      </c>
      <c r="BN672" s="1">
        <f t="shared" si="470"/>
        <v>671</v>
      </c>
      <c r="BO672" s="1">
        <f t="shared" si="486"/>
        <v>671000</v>
      </c>
      <c r="BP672" s="1">
        <f t="shared" si="471"/>
        <v>4213880</v>
      </c>
      <c r="BQ672" t="str">
        <f t="shared" si="472"/>
        <v>63.2082i</v>
      </c>
      <c r="BR672" t="str">
        <f t="shared" si="482"/>
        <v>-1.52122424232688i</v>
      </c>
      <c r="BS672" t="str">
        <f t="shared" si="473"/>
        <v>189.6246i</v>
      </c>
      <c r="BT672" t="str">
        <f t="shared" si="474"/>
        <v>17.8185667335837+187.935180705285i</v>
      </c>
      <c r="BU672" t="str">
        <f t="shared" si="475"/>
        <v>61.6869757576731i</v>
      </c>
      <c r="BV672" t="str">
        <f t="shared" si="476"/>
        <v>0.754131405775664-0.0175506293830486i</v>
      </c>
      <c r="BW672">
        <f t="shared" si="477"/>
        <v>0.75433560287773793</v>
      </c>
      <c r="BX672" s="3">
        <f t="shared" si="478"/>
        <v>75.433560287773787</v>
      </c>
    </row>
    <row r="673" spans="7:76" x14ac:dyDescent="0.35">
      <c r="G673" s="1">
        <f t="shared" si="443"/>
        <v>672</v>
      </c>
      <c r="H673" s="1">
        <f t="shared" si="483"/>
        <v>672000</v>
      </c>
      <c r="I673" s="1">
        <f t="shared" si="444"/>
        <v>4220160</v>
      </c>
      <c r="J673" t="str">
        <f t="shared" si="445"/>
        <v>63.3024i</v>
      </c>
      <c r="K673" t="str">
        <f t="shared" si="479"/>
        <v>-1.5189605157758i</v>
      </c>
      <c r="L673" t="str">
        <f t="shared" si="446"/>
        <v>189.9072i</v>
      </c>
      <c r="M673" t="str">
        <f t="shared" si="447"/>
        <v>19.7806100087863+2.08318694697056i</v>
      </c>
      <c r="N673" t="str">
        <f t="shared" si="448"/>
        <v>61.7834394842242i</v>
      </c>
      <c r="O673" t="str">
        <f t="shared" si="449"/>
        <v>0.117291504738867-0.273390242633431i</v>
      </c>
      <c r="P673">
        <f t="shared" si="450"/>
        <v>0.2974886919717688</v>
      </c>
      <c r="Q673" s="3">
        <f t="shared" si="451"/>
        <v>29.74886919717688</v>
      </c>
      <c r="Z673" s="1">
        <f t="shared" si="452"/>
        <v>672</v>
      </c>
      <c r="AA673" s="1">
        <f t="shared" si="484"/>
        <v>672000</v>
      </c>
      <c r="AB673" s="1">
        <f t="shared" si="453"/>
        <v>4220160</v>
      </c>
      <c r="AC673" t="str">
        <f t="shared" si="454"/>
        <v>63.3024i</v>
      </c>
      <c r="AD673" t="str">
        <f t="shared" si="480"/>
        <v>-1.5189605157758i</v>
      </c>
      <c r="AE673" t="str">
        <f t="shared" si="455"/>
        <v>189.9072i</v>
      </c>
      <c r="AF673" t="str">
        <f t="shared" si="456"/>
        <v>38.300798248878+8.06726616976672i</v>
      </c>
      <c r="AG673" t="str">
        <f t="shared" si="457"/>
        <v>61.7834394842242i</v>
      </c>
      <c r="AH673" t="str">
        <f t="shared" si="458"/>
        <v>0.319954659917593-0.372884985580639i</v>
      </c>
      <c r="AI673">
        <f t="shared" si="459"/>
        <v>0.49133918719603048</v>
      </c>
      <c r="AJ673" s="3">
        <f t="shared" si="460"/>
        <v>49.133918719603045</v>
      </c>
      <c r="AT673" s="1">
        <f t="shared" si="461"/>
        <v>672</v>
      </c>
      <c r="AU673" s="1">
        <f t="shared" si="485"/>
        <v>672000</v>
      </c>
      <c r="AV673" s="1">
        <f t="shared" si="462"/>
        <v>4220160</v>
      </c>
      <c r="AW673" t="str">
        <f t="shared" si="463"/>
        <v>63.3024i</v>
      </c>
      <c r="AX673" t="str">
        <f t="shared" si="481"/>
        <v>-1.5189605157758i</v>
      </c>
      <c r="AY673" t="str">
        <f t="shared" si="464"/>
        <v>189.9072i</v>
      </c>
      <c r="AZ673" t="str">
        <f t="shared" si="465"/>
        <v>94.8264397543938+99.8660817013719i</v>
      </c>
      <c r="BA673" t="str">
        <f t="shared" si="466"/>
        <v>61.7834394842242i</v>
      </c>
      <c r="BB673" t="str">
        <f t="shared" si="467"/>
        <v>0.715645842521278-0.166807128071284i</v>
      </c>
      <c r="BC673">
        <f t="shared" si="468"/>
        <v>0.73482895281376859</v>
      </c>
      <c r="BD673" s="3">
        <f t="shared" si="469"/>
        <v>73.482895281376855</v>
      </c>
      <c r="BN673" s="1">
        <f t="shared" si="470"/>
        <v>672</v>
      </c>
      <c r="BO673" s="1">
        <f t="shared" si="486"/>
        <v>672000</v>
      </c>
      <c r="BP673" s="1">
        <f t="shared" si="471"/>
        <v>4220160</v>
      </c>
      <c r="BQ673" t="str">
        <f t="shared" si="472"/>
        <v>63.3024i</v>
      </c>
      <c r="BR673" t="str">
        <f t="shared" si="482"/>
        <v>-1.5189605157758i</v>
      </c>
      <c r="BS673" t="str">
        <f t="shared" si="473"/>
        <v>189.9072i</v>
      </c>
      <c r="BT673" t="str">
        <f t="shared" si="474"/>
        <v>17.8712418625031+188.210261248685i</v>
      </c>
      <c r="BU673" t="str">
        <f t="shared" si="475"/>
        <v>61.7834394842242i</v>
      </c>
      <c r="BV673" t="str">
        <f t="shared" si="476"/>
        <v>0.754116567252243-0.0175774120857247i</v>
      </c>
      <c r="BW673">
        <f t="shared" si="477"/>
        <v>0.75432139199411408</v>
      </c>
      <c r="BX673" s="3">
        <f t="shared" si="478"/>
        <v>75.432139199411409</v>
      </c>
    </row>
    <row r="674" spans="7:76" x14ac:dyDescent="0.35">
      <c r="G674" s="1">
        <f t="shared" si="443"/>
        <v>673</v>
      </c>
      <c r="H674" s="1">
        <f t="shared" si="483"/>
        <v>673000</v>
      </c>
      <c r="I674" s="1">
        <f t="shared" si="444"/>
        <v>4226440</v>
      </c>
      <c r="J674" t="str">
        <f t="shared" si="445"/>
        <v>63.3966i</v>
      </c>
      <c r="K674" t="str">
        <f t="shared" si="479"/>
        <v>-1.5167035164953i</v>
      </c>
      <c r="L674" t="str">
        <f t="shared" si="446"/>
        <v>190.1898i</v>
      </c>
      <c r="M674" t="str">
        <f t="shared" si="447"/>
        <v>19.7812543750563+2.08015933294596i</v>
      </c>
      <c r="N674" t="str">
        <f t="shared" si="448"/>
        <v>61.8798964835047i</v>
      </c>
      <c r="O674" t="str">
        <f t="shared" si="449"/>
        <v>0.116984222037163-0.27309481672745i</v>
      </c>
      <c r="P674">
        <f t="shared" si="450"/>
        <v>0.29709609073335141</v>
      </c>
      <c r="Q674" s="3">
        <f t="shared" si="451"/>
        <v>29.709609073335141</v>
      </c>
      <c r="Z674" s="1">
        <f t="shared" si="452"/>
        <v>673</v>
      </c>
      <c r="AA674" s="1">
        <f t="shared" si="484"/>
        <v>673000</v>
      </c>
      <c r="AB674" s="1">
        <f t="shared" si="453"/>
        <v>4226440</v>
      </c>
      <c r="AC674" t="str">
        <f t="shared" si="454"/>
        <v>63.3966i</v>
      </c>
      <c r="AD674" t="str">
        <f t="shared" si="480"/>
        <v>-1.5167035164953i</v>
      </c>
      <c r="AE674" t="str">
        <f t="shared" si="455"/>
        <v>190.1898i</v>
      </c>
      <c r="AF674" t="str">
        <f t="shared" si="456"/>
        <v>38.3056303912917+8.05629542515775i</v>
      </c>
      <c r="AG674" t="str">
        <f t="shared" si="457"/>
        <v>61.8798964835047i</v>
      </c>
      <c r="AH674" t="str">
        <f t="shared" si="458"/>
        <v>0.31938072709042-0.372790533681242i</v>
      </c>
      <c r="AI674">
        <f t="shared" si="459"/>
        <v>0.49089390996339577</v>
      </c>
      <c r="AJ674" s="3">
        <f t="shared" si="460"/>
        <v>49.089390996339574</v>
      </c>
      <c r="AT674" s="1">
        <f t="shared" si="461"/>
        <v>673</v>
      </c>
      <c r="AU674" s="1">
        <f t="shared" si="485"/>
        <v>673000</v>
      </c>
      <c r="AV674" s="1">
        <f t="shared" si="462"/>
        <v>4226440</v>
      </c>
      <c r="AW674" t="str">
        <f t="shared" si="463"/>
        <v>63.3966i</v>
      </c>
      <c r="AX674" t="str">
        <f t="shared" si="481"/>
        <v>-1.5167035164953i</v>
      </c>
      <c r="AY674" t="str">
        <f t="shared" si="464"/>
        <v>190.1898i</v>
      </c>
      <c r="AZ674" t="str">
        <f t="shared" si="465"/>
        <v>94.9747519635101+99.873654595052i</v>
      </c>
      <c r="BA674" t="str">
        <f t="shared" si="466"/>
        <v>61.8798964835047i</v>
      </c>
      <c r="BB674" t="str">
        <f t="shared" si="467"/>
        <v>0.715519128161863-0.167034974261977i</v>
      </c>
      <c r="BC674">
        <f t="shared" si="468"/>
        <v>0.7347573105401618</v>
      </c>
      <c r="BD674" s="3">
        <f t="shared" si="469"/>
        <v>73.47573105401618</v>
      </c>
      <c r="BN674" s="1">
        <f t="shared" si="470"/>
        <v>673</v>
      </c>
      <c r="BO674" s="1">
        <f t="shared" si="486"/>
        <v>673000</v>
      </c>
      <c r="BP674" s="1">
        <f t="shared" si="471"/>
        <v>4226440</v>
      </c>
      <c r="BQ674" t="str">
        <f t="shared" si="472"/>
        <v>63.3966i</v>
      </c>
      <c r="BR674" t="str">
        <f t="shared" si="482"/>
        <v>-1.5167035164953i</v>
      </c>
      <c r="BS674" t="str">
        <f t="shared" si="473"/>
        <v>190.1898i</v>
      </c>
      <c r="BT674" t="str">
        <f t="shared" si="474"/>
        <v>17.9239926296031+188.485319713287i</v>
      </c>
      <c r="BU674" t="str">
        <f t="shared" si="475"/>
        <v>61.8798964835047i</v>
      </c>
      <c r="BV674" t="str">
        <f t="shared" si="476"/>
        <v>0.754101787852265-0.0176041936221053i</v>
      </c>
      <c r="BW674">
        <f t="shared" si="477"/>
        <v>0.75430724116573811</v>
      </c>
      <c r="BX674" s="3">
        <f t="shared" si="478"/>
        <v>75.430724116573813</v>
      </c>
    </row>
    <row r="675" spans="7:76" x14ac:dyDescent="0.35">
      <c r="G675" s="1">
        <f t="shared" si="443"/>
        <v>674</v>
      </c>
      <c r="H675" s="1">
        <f t="shared" si="483"/>
        <v>674000</v>
      </c>
      <c r="I675" s="1">
        <f t="shared" si="444"/>
        <v>4232720</v>
      </c>
      <c r="J675" t="str">
        <f t="shared" si="445"/>
        <v>63.4908i</v>
      </c>
      <c r="K675" t="str">
        <f t="shared" si="479"/>
        <v>-1.51445321454205i</v>
      </c>
      <c r="L675" t="str">
        <f t="shared" si="446"/>
        <v>190.4724i</v>
      </c>
      <c r="M675" t="str">
        <f t="shared" si="447"/>
        <v>19.7818959170583+2.07714040638521i</v>
      </c>
      <c r="N675" t="str">
        <f t="shared" si="448"/>
        <v>61.9763467854579i</v>
      </c>
      <c r="O675" t="str">
        <f t="shared" si="449"/>
        <v>0.116678093155499-0.27279985506676i</v>
      </c>
      <c r="P675">
        <f t="shared" si="450"/>
        <v>0.29670446297089731</v>
      </c>
      <c r="Q675" s="3">
        <f t="shared" si="451"/>
        <v>29.670446297089732</v>
      </c>
      <c r="Z675" s="1">
        <f t="shared" si="452"/>
        <v>674</v>
      </c>
      <c r="AA675" s="1">
        <f t="shared" si="484"/>
        <v>674000</v>
      </c>
      <c r="AB675" s="1">
        <f t="shared" si="453"/>
        <v>4232720</v>
      </c>
      <c r="AC675" t="str">
        <f t="shared" si="454"/>
        <v>63.4908i</v>
      </c>
      <c r="AD675" t="str">
        <f t="shared" si="480"/>
        <v>-1.51445321454205i</v>
      </c>
      <c r="AE675" t="str">
        <f t="shared" si="455"/>
        <v>190.4724i</v>
      </c>
      <c r="AF675" t="str">
        <f t="shared" si="456"/>
        <v>38.3104422529171+8.04535297563681i</v>
      </c>
      <c r="AG675" t="str">
        <f t="shared" si="457"/>
        <v>61.9763467854579i</v>
      </c>
      <c r="AH675" t="str">
        <f t="shared" si="458"/>
        <v>0.318808013978214-0.372695412031934i</v>
      </c>
      <c r="AI675">
        <f t="shared" si="459"/>
        <v>0.49044920218753152</v>
      </c>
      <c r="AJ675" s="3">
        <f t="shared" si="460"/>
        <v>49.044920218753148</v>
      </c>
      <c r="AT675" s="1">
        <f t="shared" si="461"/>
        <v>674</v>
      </c>
      <c r="AU675" s="1">
        <f t="shared" si="485"/>
        <v>674000</v>
      </c>
      <c r="AV675" s="1">
        <f t="shared" si="462"/>
        <v>4232720</v>
      </c>
      <c r="AW675" t="str">
        <f t="shared" si="463"/>
        <v>63.4908i</v>
      </c>
      <c r="AX675" t="str">
        <f t="shared" si="481"/>
        <v>-1.51445321454205i</v>
      </c>
      <c r="AY675" t="str">
        <f t="shared" si="464"/>
        <v>190.4724i</v>
      </c>
      <c r="AZ675" t="str">
        <f t="shared" si="465"/>
        <v>95.1228660792401+99.8809970150427i</v>
      </c>
      <c r="BA675" t="str">
        <f t="shared" si="466"/>
        <v>61.9763467854579i</v>
      </c>
      <c r="BB675" t="str">
        <f t="shared" si="467"/>
        <v>0.715392342262833-0.167262698598511i</v>
      </c>
      <c r="BC675">
        <f t="shared" si="468"/>
        <v>0.73468565639377958</v>
      </c>
      <c r="BD675" s="3">
        <f t="shared" si="469"/>
        <v>73.468565639377957</v>
      </c>
      <c r="BN675" s="1">
        <f t="shared" si="470"/>
        <v>674</v>
      </c>
      <c r="BO675" s="1">
        <f t="shared" si="486"/>
        <v>674000</v>
      </c>
      <c r="BP675" s="1">
        <f t="shared" si="471"/>
        <v>4232720</v>
      </c>
      <c r="BQ675" t="str">
        <f t="shared" si="472"/>
        <v>63.4908i</v>
      </c>
      <c r="BR675" t="str">
        <f t="shared" si="482"/>
        <v>-1.51445321454205i</v>
      </c>
      <c r="BS675" t="str">
        <f t="shared" si="473"/>
        <v>190.4724i</v>
      </c>
      <c r="BT675" t="str">
        <f t="shared" si="474"/>
        <v>17.9768190225825+188.760356068202i</v>
      </c>
      <c r="BU675" t="str">
        <f t="shared" si="475"/>
        <v>61.9763467854579i</v>
      </c>
      <c r="BV675" t="str">
        <f t="shared" si="476"/>
        <v>0.754087067210453-0.0176309739968556i</v>
      </c>
      <c r="BW675">
        <f t="shared" si="477"/>
        <v>0.754293150027322</v>
      </c>
      <c r="BX675" s="3">
        <f t="shared" si="478"/>
        <v>75.429315002732196</v>
      </c>
    </row>
    <row r="676" spans="7:76" x14ac:dyDescent="0.35">
      <c r="G676" s="1">
        <f t="shared" si="443"/>
        <v>675</v>
      </c>
      <c r="H676" s="1">
        <f t="shared" si="483"/>
        <v>675000</v>
      </c>
      <c r="I676" s="1">
        <f t="shared" si="444"/>
        <v>4239000</v>
      </c>
      <c r="J676" t="str">
        <f t="shared" si="445"/>
        <v>63.585i</v>
      </c>
      <c r="K676" t="str">
        <f t="shared" si="479"/>
        <v>-1.51220958015013i</v>
      </c>
      <c r="L676" t="str">
        <f t="shared" si="446"/>
        <v>190.755i</v>
      </c>
      <c r="M676" t="str">
        <f t="shared" si="447"/>
        <v>19.7825346512124+2.07413013039893i</v>
      </c>
      <c r="N676" t="str">
        <f t="shared" si="448"/>
        <v>62.0727904198499i</v>
      </c>
      <c r="O676" t="str">
        <f t="shared" si="449"/>
        <v>0.11637311260227-0.272505357525238i</v>
      </c>
      <c r="P676">
        <f t="shared" si="450"/>
        <v>0.29631380530899742</v>
      </c>
      <c r="Q676" s="3">
        <f t="shared" si="451"/>
        <v>29.631380530899744</v>
      </c>
      <c r="Z676" s="1">
        <f t="shared" si="452"/>
        <v>675</v>
      </c>
      <c r="AA676" s="1">
        <f t="shared" si="484"/>
        <v>675000</v>
      </c>
      <c r="AB676" s="1">
        <f t="shared" si="453"/>
        <v>4239000</v>
      </c>
      <c r="AC676" t="str">
        <f t="shared" si="454"/>
        <v>63.585i</v>
      </c>
      <c r="AD676" t="str">
        <f t="shared" si="480"/>
        <v>-1.51220958015013i</v>
      </c>
      <c r="AE676" t="str">
        <f t="shared" si="455"/>
        <v>190.755i</v>
      </c>
      <c r="AF676" t="str">
        <f t="shared" si="456"/>
        <v>38.3152339453541+8.03443871884964i</v>
      </c>
      <c r="AG676" t="str">
        <f t="shared" si="457"/>
        <v>62.0727904198499i</v>
      </c>
      <c r="AH676" t="str">
        <f t="shared" si="458"/>
        <v>0.318236518468131-0.372599625048842i</v>
      </c>
      <c r="AI676">
        <f t="shared" si="459"/>
        <v>0.49000506351797507</v>
      </c>
      <c r="AJ676" s="3">
        <f t="shared" si="460"/>
        <v>49.000506351797505</v>
      </c>
      <c r="AT676" s="1">
        <f t="shared" si="461"/>
        <v>675</v>
      </c>
      <c r="AU676" s="1">
        <f t="shared" si="485"/>
        <v>675000</v>
      </c>
      <c r="AV676" s="1">
        <f t="shared" si="462"/>
        <v>4239000</v>
      </c>
      <c r="AW676" t="str">
        <f t="shared" si="463"/>
        <v>63.585i</v>
      </c>
      <c r="AX676" t="str">
        <f t="shared" si="481"/>
        <v>-1.51220958015013i</v>
      </c>
      <c r="AY676" t="str">
        <f t="shared" si="464"/>
        <v>190.755i</v>
      </c>
      <c r="AZ676" t="str">
        <f t="shared" si="465"/>
        <v>95.2707820093823+99.8881098890014i</v>
      </c>
      <c r="BA676" t="str">
        <f t="shared" si="466"/>
        <v>62.0727904198499i</v>
      </c>
      <c r="BB676" t="str">
        <f t="shared" si="467"/>
        <v>0.715265484605053-0.167490301023331i</v>
      </c>
      <c r="BC676">
        <f t="shared" si="468"/>
        <v>0.73461399006838113</v>
      </c>
      <c r="BD676" s="3">
        <f t="shared" si="469"/>
        <v>73.461399006838107</v>
      </c>
      <c r="BN676" s="1">
        <f t="shared" si="470"/>
        <v>675</v>
      </c>
      <c r="BO676" s="1">
        <f t="shared" si="486"/>
        <v>675000</v>
      </c>
      <c r="BP676" s="1">
        <f t="shared" si="471"/>
        <v>4239000</v>
      </c>
      <c r="BQ676" t="str">
        <f t="shared" si="472"/>
        <v>63.585i</v>
      </c>
      <c r="BR676" t="str">
        <f t="shared" si="482"/>
        <v>-1.51220958015013i</v>
      </c>
      <c r="BS676" t="str">
        <f t="shared" si="473"/>
        <v>190.755i</v>
      </c>
      <c r="BT676" t="str">
        <f t="shared" si="474"/>
        <v>18.0297210291234+189.035370282545i</v>
      </c>
      <c r="BU676" t="str">
        <f t="shared" si="475"/>
        <v>62.0727904198499i</v>
      </c>
      <c r="BV676" t="str">
        <f t="shared" si="476"/>
        <v>0.754072404964255-0.0176577532146108i</v>
      </c>
      <c r="BW676">
        <f t="shared" si="477"/>
        <v>0.75427911821630289</v>
      </c>
      <c r="BX676" s="3">
        <f t="shared" si="478"/>
        <v>75.427911821630289</v>
      </c>
    </row>
    <row r="677" spans="7:76" x14ac:dyDescent="0.35">
      <c r="G677" s="1">
        <f t="shared" si="443"/>
        <v>676</v>
      </c>
      <c r="H677" s="1">
        <f t="shared" si="483"/>
        <v>676000</v>
      </c>
      <c r="I677" s="1">
        <f t="shared" si="444"/>
        <v>4245280</v>
      </c>
      <c r="J677" t="str">
        <f t="shared" si="445"/>
        <v>63.6792i</v>
      </c>
      <c r="K677" t="str">
        <f t="shared" si="479"/>
        <v>-1.50997258372979i</v>
      </c>
      <c r="L677" t="str">
        <f t="shared" si="446"/>
        <v>191.0376i</v>
      </c>
      <c r="M677" t="str">
        <f t="shared" si="447"/>
        <v>19.7831705938199+2.07112846830361i</v>
      </c>
      <c r="N677" t="str">
        <f t="shared" si="448"/>
        <v>62.1692274162702i</v>
      </c>
      <c r="O677" t="str">
        <f t="shared" si="449"/>
        <v>0.116069274916647-0.272211323966872i</v>
      </c>
      <c r="P677">
        <f t="shared" si="450"/>
        <v>0.29592411438656618</v>
      </c>
      <c r="Q677" s="3">
        <f t="shared" si="451"/>
        <v>29.592411438656619</v>
      </c>
      <c r="Z677" s="1">
        <f t="shared" si="452"/>
        <v>676</v>
      </c>
      <c r="AA677" s="1">
        <f t="shared" si="484"/>
        <v>676000</v>
      </c>
      <c r="AB677" s="1">
        <f t="shared" si="453"/>
        <v>4245280</v>
      </c>
      <c r="AC677" t="str">
        <f t="shared" si="454"/>
        <v>63.6792i</v>
      </c>
      <c r="AD677" t="str">
        <f t="shared" si="480"/>
        <v>-1.50997258372979i</v>
      </c>
      <c r="AE677" t="str">
        <f t="shared" si="455"/>
        <v>191.0376i</v>
      </c>
      <c r="AF677" t="str">
        <f t="shared" si="456"/>
        <v>38.3200055794483+8.02355255288975i</v>
      </c>
      <c r="AG677" t="str">
        <f t="shared" si="457"/>
        <v>62.1692274162702i</v>
      </c>
      <c r="AH677" t="str">
        <f t="shared" si="458"/>
        <v>0.31766623844421-0.372503177126648i</v>
      </c>
      <c r="AI677">
        <f t="shared" si="459"/>
        <v>0.4895614936008964</v>
      </c>
      <c r="AJ677" s="3">
        <f t="shared" si="460"/>
        <v>48.95614936008964</v>
      </c>
      <c r="AT677" s="1">
        <f t="shared" si="461"/>
        <v>676</v>
      </c>
      <c r="AU677" s="1">
        <f t="shared" si="485"/>
        <v>676000</v>
      </c>
      <c r="AV677" s="1">
        <f t="shared" si="462"/>
        <v>4245280</v>
      </c>
      <c r="AW677" t="str">
        <f t="shared" si="463"/>
        <v>63.6792i</v>
      </c>
      <c r="AX677" t="str">
        <f t="shared" si="481"/>
        <v>-1.50997258372979i</v>
      </c>
      <c r="AY677" t="str">
        <f t="shared" si="464"/>
        <v>191.0376i</v>
      </c>
      <c r="AZ677" t="str">
        <f t="shared" si="465"/>
        <v>95.4184996647371+99.8949941422391i</v>
      </c>
      <c r="BA677" t="str">
        <f t="shared" si="466"/>
        <v>62.1692274162702i</v>
      </c>
      <c r="BB677" t="str">
        <f t="shared" si="467"/>
        <v>0.71513855497219-0.167717781478805i</v>
      </c>
      <c r="BC677">
        <f t="shared" si="468"/>
        <v>0.73454231126047742</v>
      </c>
      <c r="BD677" s="3">
        <f t="shared" si="469"/>
        <v>73.454231126047745</v>
      </c>
      <c r="BN677" s="1">
        <f t="shared" si="470"/>
        <v>676</v>
      </c>
      <c r="BO677" s="1">
        <f t="shared" si="486"/>
        <v>676000</v>
      </c>
      <c r="BP677" s="1">
        <f t="shared" si="471"/>
        <v>4245280</v>
      </c>
      <c r="BQ677" t="str">
        <f t="shared" si="472"/>
        <v>63.6792i</v>
      </c>
      <c r="BR677" t="str">
        <f t="shared" si="482"/>
        <v>-1.50997258372979i</v>
      </c>
      <c r="BS677" t="str">
        <f t="shared" si="473"/>
        <v>191.0376i</v>
      </c>
      <c r="BT677" t="str">
        <f t="shared" si="474"/>
        <v>18.0826986368915+189.310362325442i</v>
      </c>
      <c r="BU677" t="str">
        <f t="shared" si="475"/>
        <v>62.1692274162702i</v>
      </c>
      <c r="BV677" t="str">
        <f t="shared" si="476"/>
        <v>0.754057800753837-0.0176845312799754i</v>
      </c>
      <c r="BW677">
        <f t="shared" si="477"/>
        <v>0.75426514537283629</v>
      </c>
      <c r="BX677" s="3">
        <f t="shared" si="478"/>
        <v>75.426514537283623</v>
      </c>
    </row>
    <row r="678" spans="7:76" x14ac:dyDescent="0.35">
      <c r="G678" s="1">
        <f t="shared" si="443"/>
        <v>677</v>
      </c>
      <c r="H678" s="1">
        <f t="shared" si="483"/>
        <v>677000</v>
      </c>
      <c r="I678" s="1">
        <f t="shared" si="444"/>
        <v>4251560</v>
      </c>
      <c r="J678" t="str">
        <f t="shared" si="445"/>
        <v>63.7734i</v>
      </c>
      <c r="K678" t="str">
        <f t="shared" si="479"/>
        <v>-1.50774219586608i</v>
      </c>
      <c r="L678" t="str">
        <f t="shared" si="446"/>
        <v>191.3202i</v>
      </c>
      <c r="M678" t="str">
        <f t="shared" si="447"/>
        <v>19.7838037610644+2.06813538362017i</v>
      </c>
      <c r="N678" t="str">
        <f t="shared" si="448"/>
        <v>62.2656578041339i</v>
      </c>
      <c r="O678" t="str">
        <f t="shared" si="449"/>
        <v>0.115766574668383-0.271917754245903i</v>
      </c>
      <c r="P678">
        <f t="shared" si="450"/>
        <v>0.29553538685677827</v>
      </c>
      <c r="Q678" s="3">
        <f t="shared" si="451"/>
        <v>29.553538685677829</v>
      </c>
      <c r="Z678" s="1">
        <f t="shared" si="452"/>
        <v>677</v>
      </c>
      <c r="AA678" s="1">
        <f t="shared" si="484"/>
        <v>677000</v>
      </c>
      <c r="AB678" s="1">
        <f t="shared" si="453"/>
        <v>4251560</v>
      </c>
      <c r="AC678" t="str">
        <f t="shared" si="454"/>
        <v>63.7734i</v>
      </c>
      <c r="AD678" t="str">
        <f t="shared" si="480"/>
        <v>-1.50774219586608i</v>
      </c>
      <c r="AE678" t="str">
        <f t="shared" si="455"/>
        <v>191.3202i</v>
      </c>
      <c r="AF678" t="str">
        <f t="shared" si="456"/>
        <v>38.3247572652974+8.01269437629636i</v>
      </c>
      <c r="AG678" t="str">
        <f t="shared" si="457"/>
        <v>62.2656578041339i</v>
      </c>
      <c r="AH678" t="str">
        <f t="shared" si="458"/>
        <v>0.31709717178744-0.372406072638671i</v>
      </c>
      <c r="AI678">
        <f t="shared" si="459"/>
        <v>0.48911849207912023</v>
      </c>
      <c r="AJ678" s="3">
        <f t="shared" si="460"/>
        <v>48.91184920791202</v>
      </c>
      <c r="AT678" s="1">
        <f t="shared" si="461"/>
        <v>677</v>
      </c>
      <c r="AU678" s="1">
        <f t="shared" si="485"/>
        <v>677000</v>
      </c>
      <c r="AV678" s="1">
        <f t="shared" si="462"/>
        <v>4251560</v>
      </c>
      <c r="AW678" t="str">
        <f t="shared" si="463"/>
        <v>63.7734i</v>
      </c>
      <c r="AX678" t="str">
        <f t="shared" si="481"/>
        <v>-1.50774219586608i</v>
      </c>
      <c r="AY678" t="str">
        <f t="shared" si="464"/>
        <v>191.3202i</v>
      </c>
      <c r="AZ678" t="str">
        <f t="shared" si="465"/>
        <v>95.5660189590876+99.9016506977179i</v>
      </c>
      <c r="BA678" t="str">
        <f t="shared" si="466"/>
        <v>62.2656578041339i</v>
      </c>
      <c r="BB678" t="str">
        <f t="shared" si="467"/>
        <v>0.715011553150701-0.167945139907221i</v>
      </c>
      <c r="BC678">
        <f t="shared" si="468"/>
        <v>0.73447061966931926</v>
      </c>
      <c r="BD678" s="3">
        <f t="shared" si="469"/>
        <v>73.447061966931926</v>
      </c>
      <c r="BN678" s="1">
        <f t="shared" si="470"/>
        <v>677</v>
      </c>
      <c r="BO678" s="1">
        <f t="shared" si="486"/>
        <v>677000</v>
      </c>
      <c r="BP678" s="1">
        <f t="shared" si="471"/>
        <v>4251560</v>
      </c>
      <c r="BQ678" t="str">
        <f t="shared" si="472"/>
        <v>63.7734i</v>
      </c>
      <c r="BR678" t="str">
        <f t="shared" si="482"/>
        <v>-1.50774219586608i</v>
      </c>
      <c r="BS678" t="str">
        <f t="shared" si="473"/>
        <v>191.3202i</v>
      </c>
      <c r="BT678" t="str">
        <f t="shared" si="474"/>
        <v>18.1357518335355+189.585332166029i</v>
      </c>
      <c r="BU678" t="str">
        <f t="shared" si="475"/>
        <v>62.2656578041339i</v>
      </c>
      <c r="BV678" t="str">
        <f t="shared" si="476"/>
        <v>0.75404325422205-0.0177113081975232i</v>
      </c>
      <c r="BW678">
        <f t="shared" si="477"/>
        <v>0.75425123113976211</v>
      </c>
      <c r="BX678" s="3">
        <f t="shared" si="478"/>
        <v>75.425123113976213</v>
      </c>
    </row>
    <row r="679" spans="7:76" x14ac:dyDescent="0.35">
      <c r="G679" s="1">
        <f t="shared" si="443"/>
        <v>678</v>
      </c>
      <c r="H679" s="1">
        <f t="shared" si="483"/>
        <v>678000</v>
      </c>
      <c r="I679" s="1">
        <f t="shared" si="444"/>
        <v>4257840</v>
      </c>
      <c r="J679" t="str">
        <f t="shared" si="445"/>
        <v>63.8676i</v>
      </c>
      <c r="K679" t="str">
        <f t="shared" si="479"/>
        <v>-1.50551838731761i</v>
      </c>
      <c r="L679" t="str">
        <f t="shared" si="446"/>
        <v>191.6028i</v>
      </c>
      <c r="M679" t="str">
        <f t="shared" si="447"/>
        <v>19.7844341690129+2.06515084007258i</v>
      </c>
      <c r="N679" t="str">
        <f t="shared" si="448"/>
        <v>62.3620816126824i</v>
      </c>
      <c r="O679" t="str">
        <f t="shared" si="449"/>
        <v>0.115465006457627-0.271624648206956i</v>
      </c>
      <c r="P679">
        <f t="shared" si="450"/>
        <v>0.29514761938699835</v>
      </c>
      <c r="Q679" s="3">
        <f t="shared" si="451"/>
        <v>29.514761938699834</v>
      </c>
      <c r="Z679" s="1">
        <f t="shared" si="452"/>
        <v>678</v>
      </c>
      <c r="AA679" s="1">
        <f t="shared" si="484"/>
        <v>678000</v>
      </c>
      <c r="AB679" s="1">
        <f t="shared" si="453"/>
        <v>4257840</v>
      </c>
      <c r="AC679" t="str">
        <f t="shared" si="454"/>
        <v>63.8676i</v>
      </c>
      <c r="AD679" t="str">
        <f t="shared" si="480"/>
        <v>-1.50551838731761i</v>
      </c>
      <c r="AE679" t="str">
        <f t="shared" si="455"/>
        <v>191.6028i</v>
      </c>
      <c r="AF679" t="str">
        <f t="shared" si="456"/>
        <v>38.3294891122567+8.00186408805231i</v>
      </c>
      <c r="AG679" t="str">
        <f t="shared" si="457"/>
        <v>62.3620816126824i</v>
      </c>
      <c r="AH679" t="str">
        <f t="shared" si="458"/>
        <v>0.316529316375836-0.372308315936943i</v>
      </c>
      <c r="AI679">
        <f t="shared" si="459"/>
        <v>0.48867605859214819</v>
      </c>
      <c r="AJ679" s="3">
        <f t="shared" si="460"/>
        <v>48.867605859214819</v>
      </c>
      <c r="AT679" s="1">
        <f t="shared" si="461"/>
        <v>678</v>
      </c>
      <c r="AU679" s="1">
        <f t="shared" si="485"/>
        <v>678000</v>
      </c>
      <c r="AV679" s="1">
        <f t="shared" si="462"/>
        <v>4257840</v>
      </c>
      <c r="AW679" t="str">
        <f t="shared" si="463"/>
        <v>63.8676i</v>
      </c>
      <c r="AX679" t="str">
        <f t="shared" si="481"/>
        <v>-1.50551838731761i</v>
      </c>
      <c r="AY679" t="str">
        <f t="shared" si="464"/>
        <v>191.6028i</v>
      </c>
      <c r="AZ679" t="str">
        <f t="shared" si="465"/>
        <v>95.7133398091805+99.9080804760478i</v>
      </c>
      <c r="BA679" t="str">
        <f t="shared" si="466"/>
        <v>62.3620816126824i</v>
      </c>
      <c r="BB679" t="str">
        <f t="shared" si="467"/>
        <v>0.714884478929808-0.168172376250792i</v>
      </c>
      <c r="BC679">
        <f t="shared" si="468"/>
        <v>0.73439891499687093</v>
      </c>
      <c r="BD679" s="3">
        <f t="shared" si="469"/>
        <v>73.439891499687093</v>
      </c>
      <c r="BN679" s="1">
        <f t="shared" si="470"/>
        <v>678</v>
      </c>
      <c r="BO679" s="1">
        <f t="shared" si="486"/>
        <v>678000</v>
      </c>
      <c r="BP679" s="1">
        <f t="shared" si="471"/>
        <v>4257840</v>
      </c>
      <c r="BQ679" t="str">
        <f t="shared" si="472"/>
        <v>63.8676i</v>
      </c>
      <c r="BR679" t="str">
        <f t="shared" si="482"/>
        <v>-1.50551838731761i</v>
      </c>
      <c r="BS679" t="str">
        <f t="shared" si="473"/>
        <v>191.6028i</v>
      </c>
      <c r="BT679" t="str">
        <f t="shared" si="474"/>
        <v>18.1888806066878+189.860279773446i</v>
      </c>
      <c r="BU679" t="str">
        <f t="shared" si="475"/>
        <v>62.3620816126824i</v>
      </c>
      <c r="BV679" t="str">
        <f t="shared" si="476"/>
        <v>0.754028765014411-0.0177380839717985i</v>
      </c>
      <c r="BW679">
        <f t="shared" si="477"/>
        <v>0.7542373751625866</v>
      </c>
      <c r="BX679" s="3">
        <f t="shared" si="478"/>
        <v>75.423737516258655</v>
      </c>
    </row>
    <row r="680" spans="7:76" x14ac:dyDescent="0.35">
      <c r="G680" s="1">
        <f t="shared" si="443"/>
        <v>679</v>
      </c>
      <c r="H680" s="1">
        <f t="shared" si="483"/>
        <v>679000</v>
      </c>
      <c r="I680" s="1">
        <f t="shared" si="444"/>
        <v>4264120</v>
      </c>
      <c r="J680" t="str">
        <f t="shared" si="445"/>
        <v>63.9618i</v>
      </c>
      <c r="K680" t="str">
        <f t="shared" si="479"/>
        <v>-1.50330112901523i</v>
      </c>
      <c r="L680" t="str">
        <f t="shared" si="446"/>
        <v>191.8854i</v>
      </c>
      <c r="M680" t="str">
        <f t="shared" si="447"/>
        <v>19.7850618336167+2.06217480158644i</v>
      </c>
      <c r="N680" t="str">
        <f t="shared" si="448"/>
        <v>62.4584988709848i</v>
      </c>
      <c r="O680" t="str">
        <f t="shared" si="449"/>
        <v>0.115164564914728-0.271332005685172i</v>
      </c>
      <c r="P680">
        <f t="shared" si="450"/>
        <v>0.29476080865871029</v>
      </c>
      <c r="Q680" s="3">
        <f t="shared" si="451"/>
        <v>29.47608086587103</v>
      </c>
      <c r="Z680" s="1">
        <f t="shared" si="452"/>
        <v>679</v>
      </c>
      <c r="AA680" s="1">
        <f t="shared" si="484"/>
        <v>679000</v>
      </c>
      <c r="AB680" s="1">
        <f t="shared" si="453"/>
        <v>4264120</v>
      </c>
      <c r="AC680" t="str">
        <f t="shared" si="454"/>
        <v>63.9618i</v>
      </c>
      <c r="AD680" t="str">
        <f t="shared" si="480"/>
        <v>-1.50330112901523i</v>
      </c>
      <c r="AE680" t="str">
        <f t="shared" si="455"/>
        <v>191.8854i</v>
      </c>
      <c r="AF680" t="str">
        <f t="shared" si="456"/>
        <v>38.3342012289456+7.99106158758209i</v>
      </c>
      <c r="AG680" t="str">
        <f t="shared" si="457"/>
        <v>62.4584988709848i</v>
      </c>
      <c r="AH680" t="str">
        <f t="shared" si="458"/>
        <v>0.315962670084509-0.372209911352291i</v>
      </c>
      <c r="AI680">
        <f t="shared" si="459"/>
        <v>0.48823419277618463</v>
      </c>
      <c r="AJ680" s="3">
        <f t="shared" si="460"/>
        <v>48.823419277618463</v>
      </c>
      <c r="AT680" s="1">
        <f t="shared" si="461"/>
        <v>679</v>
      </c>
      <c r="AU680" s="1">
        <f t="shared" si="485"/>
        <v>679000</v>
      </c>
      <c r="AV680" s="1">
        <f t="shared" si="462"/>
        <v>4264120</v>
      </c>
      <c r="AW680" t="str">
        <f t="shared" si="463"/>
        <v>63.9618i</v>
      </c>
      <c r="AX680" t="str">
        <f t="shared" si="481"/>
        <v>-1.50330112901523i</v>
      </c>
      <c r="AY680" t="str">
        <f t="shared" si="464"/>
        <v>191.8854i</v>
      </c>
      <c r="AZ680" t="str">
        <f t="shared" si="465"/>
        <v>95.8604621347067+99.9142843954847i</v>
      </c>
      <c r="BA680" t="str">
        <f t="shared" si="466"/>
        <v>62.4584988709848i</v>
      </c>
      <c r="BB680" t="str">
        <f t="shared" si="467"/>
        <v>0.714757332101459-0.168399490451658i</v>
      </c>
      <c r="BC680">
        <f t="shared" si="468"/>
        <v>0.73432719694777304</v>
      </c>
      <c r="BD680" s="3">
        <f t="shared" si="469"/>
        <v>73.432719694777305</v>
      </c>
      <c r="BN680" s="1">
        <f t="shared" si="470"/>
        <v>679</v>
      </c>
      <c r="BO680" s="1">
        <f t="shared" si="486"/>
        <v>679000</v>
      </c>
      <c r="BP680" s="1">
        <f t="shared" si="471"/>
        <v>4264120</v>
      </c>
      <c r="BQ680" t="str">
        <f t="shared" si="472"/>
        <v>63.9618i</v>
      </c>
      <c r="BR680" t="str">
        <f t="shared" si="482"/>
        <v>-1.50330112901523i</v>
      </c>
      <c r="BS680" t="str">
        <f t="shared" si="473"/>
        <v>191.8854i</v>
      </c>
      <c r="BT680" t="str">
        <f t="shared" si="474"/>
        <v>18.2420849439641+190.135205116847i</v>
      </c>
      <c r="BU680" t="str">
        <f t="shared" si="475"/>
        <v>62.4584988709848i</v>
      </c>
      <c r="BV680" t="str">
        <f t="shared" si="476"/>
        <v>0.75401433277907-0.0177648586073153i</v>
      </c>
      <c r="BW680">
        <f t="shared" si="477"/>
        <v>0.75422357708944898</v>
      </c>
      <c r="BX680" s="3">
        <f t="shared" si="478"/>
        <v>75.422357708944901</v>
      </c>
    </row>
    <row r="681" spans="7:76" x14ac:dyDescent="0.35">
      <c r="G681" s="1">
        <f t="shared" si="443"/>
        <v>680</v>
      </c>
      <c r="H681" s="1">
        <f t="shared" si="483"/>
        <v>680000</v>
      </c>
      <c r="I681" s="1">
        <f t="shared" si="444"/>
        <v>4270400</v>
      </c>
      <c r="J681" t="str">
        <f t="shared" si="445"/>
        <v>64.056i</v>
      </c>
      <c r="K681" t="str">
        <f t="shared" si="479"/>
        <v>-1.50109039206079i</v>
      </c>
      <c r="L681" t="str">
        <f t="shared" si="446"/>
        <v>192.168i</v>
      </c>
      <c r="M681" t="str">
        <f t="shared" si="447"/>
        <v>19.7856867707123+2.05920723228762i</v>
      </c>
      <c r="N681" t="str">
        <f t="shared" si="448"/>
        <v>62.5549096079392i</v>
      </c>
      <c r="O681" t="str">
        <f t="shared" si="449"/>
        <v>0.114865244700052-0.271039826506346i</v>
      </c>
      <c r="P681">
        <f t="shared" si="450"/>
        <v>0.2943749513674575</v>
      </c>
      <c r="Q681" s="3">
        <f t="shared" si="451"/>
        <v>29.437495136745749</v>
      </c>
      <c r="Z681" s="1">
        <f t="shared" si="452"/>
        <v>680</v>
      </c>
      <c r="AA681" s="1">
        <f t="shared" si="484"/>
        <v>680000</v>
      </c>
      <c r="AB681" s="1">
        <f t="shared" si="453"/>
        <v>4270400</v>
      </c>
      <c r="AC681" t="str">
        <f t="shared" si="454"/>
        <v>64.056i</v>
      </c>
      <c r="AD681" t="str">
        <f t="shared" si="480"/>
        <v>-1.50109039206079i</v>
      </c>
      <c r="AE681" t="str">
        <f t="shared" si="455"/>
        <v>192.168i</v>
      </c>
      <c r="AF681" t="str">
        <f t="shared" si="456"/>
        <v>38.3388937232526+7.98028677474972i</v>
      </c>
      <c r="AG681" t="str">
        <f t="shared" si="457"/>
        <v>62.5549096079392i</v>
      </c>
      <c r="AH681" t="str">
        <f t="shared" si="458"/>
        <v>0.315397230785737-0.372110863194416i</v>
      </c>
      <c r="AI681">
        <f t="shared" si="459"/>
        <v>0.48779289426415884</v>
      </c>
      <c r="AJ681" s="3">
        <f t="shared" si="460"/>
        <v>48.779289426415886</v>
      </c>
      <c r="AT681" s="1">
        <f t="shared" si="461"/>
        <v>680</v>
      </c>
      <c r="AU681" s="1">
        <f t="shared" si="485"/>
        <v>680000</v>
      </c>
      <c r="AV681" s="1">
        <f t="shared" si="462"/>
        <v>4270400</v>
      </c>
      <c r="AW681" t="str">
        <f t="shared" si="463"/>
        <v>64.056i</v>
      </c>
      <c r="AX681" t="str">
        <f t="shared" si="481"/>
        <v>-1.50109039206079i</v>
      </c>
      <c r="AY681" t="str">
        <f t="shared" si="464"/>
        <v>192.168i</v>
      </c>
      <c r="AZ681" t="str">
        <f t="shared" si="465"/>
        <v>96.0073858582828+99.9202633719275i</v>
      </c>
      <c r="BA681" t="str">
        <f t="shared" si="466"/>
        <v>62.5549096079392i</v>
      </c>
      <c r="BB681" t="str">
        <f t="shared" si="467"/>
        <v>0.714630112460313-0.168626482451891i</v>
      </c>
      <c r="BC681">
        <f t="shared" si="468"/>
        <v>0.73425546522932839</v>
      </c>
      <c r="BD681" s="3">
        <f t="shared" si="469"/>
        <v>73.425546522932834</v>
      </c>
      <c r="BN681" s="1">
        <f t="shared" si="470"/>
        <v>680</v>
      </c>
      <c r="BO681" s="1">
        <f t="shared" si="486"/>
        <v>680000</v>
      </c>
      <c r="BP681" s="1">
        <f t="shared" si="471"/>
        <v>4270400</v>
      </c>
      <c r="BQ681" t="str">
        <f t="shared" si="472"/>
        <v>64.056i</v>
      </c>
      <c r="BR681" t="str">
        <f t="shared" si="482"/>
        <v>-1.50109039206079i</v>
      </c>
      <c r="BS681" t="str">
        <f t="shared" si="473"/>
        <v>192.168i</v>
      </c>
      <c r="BT681" t="str">
        <f t="shared" si="474"/>
        <v>18.2953648329633+190.41010816539i</v>
      </c>
      <c r="BU681" t="str">
        <f t="shared" si="475"/>
        <v>62.5549096079392i</v>
      </c>
      <c r="BV681" t="str">
        <f t="shared" si="476"/>
        <v>0.753999957166804-0.017791632108558i</v>
      </c>
      <c r="BW681">
        <f t="shared" si="477"/>
        <v>0.7542098365711154</v>
      </c>
      <c r="BX681" s="3">
        <f t="shared" si="478"/>
        <v>75.420983657111535</v>
      </c>
    </row>
    <row r="682" spans="7:76" x14ac:dyDescent="0.35">
      <c r="G682" s="1">
        <f t="shared" si="443"/>
        <v>681</v>
      </c>
      <c r="H682" s="1">
        <f t="shared" si="483"/>
        <v>681000</v>
      </c>
      <c r="I682" s="1">
        <f t="shared" si="444"/>
        <v>4276680</v>
      </c>
      <c r="J682" t="str">
        <f t="shared" si="445"/>
        <v>64.1502i</v>
      </c>
      <c r="K682" t="str">
        <f t="shared" si="479"/>
        <v>-1.4988861477259i</v>
      </c>
      <c r="L682" t="str">
        <f t="shared" si="446"/>
        <v>192.4506i</v>
      </c>
      <c r="M682" t="str">
        <f t="shared" si="447"/>
        <v>19.7863089960228+2.0562480965009i</v>
      </c>
      <c r="N682" t="str">
        <f t="shared" si="448"/>
        <v>62.6513138522741i</v>
      </c>
      <c r="O682" t="str">
        <f t="shared" si="449"/>
        <v>0.114567040503794-0.270748110487055i</v>
      </c>
      <c r="P682">
        <f t="shared" si="450"/>
        <v>0.29399004422277381</v>
      </c>
      <c r="Q682" s="3">
        <f t="shared" si="451"/>
        <v>29.399004422277379</v>
      </c>
      <c r="Z682" s="1">
        <f t="shared" si="452"/>
        <v>681</v>
      </c>
      <c r="AA682" s="1">
        <f t="shared" si="484"/>
        <v>681000</v>
      </c>
      <c r="AB682" s="1">
        <f t="shared" si="453"/>
        <v>4276680</v>
      </c>
      <c r="AC682" t="str">
        <f t="shared" si="454"/>
        <v>64.1502i</v>
      </c>
      <c r="AD682" t="str">
        <f t="shared" si="480"/>
        <v>-1.4988861477259i</v>
      </c>
      <c r="AE682" t="str">
        <f t="shared" si="455"/>
        <v>192.4506i</v>
      </c>
      <c r="AF682" t="str">
        <f t="shared" si="456"/>
        <v>38.3435667023419+7.96953954985683i</v>
      </c>
      <c r="AG682" t="str">
        <f t="shared" si="457"/>
        <v>62.6513138522741i</v>
      </c>
      <c r="AH682" t="str">
        <f t="shared" si="458"/>
        <v>0.31483299634904-0.372011175751971i</v>
      </c>
      <c r="AI682">
        <f t="shared" si="459"/>
        <v>0.48735216268575082</v>
      </c>
      <c r="AJ682" s="3">
        <f t="shared" si="460"/>
        <v>48.73521626857508</v>
      </c>
      <c r="AT682" s="1">
        <f t="shared" si="461"/>
        <v>681</v>
      </c>
      <c r="AU682" s="1">
        <f t="shared" si="485"/>
        <v>681000</v>
      </c>
      <c r="AV682" s="1">
        <f t="shared" si="462"/>
        <v>4276680</v>
      </c>
      <c r="AW682" t="str">
        <f t="shared" si="463"/>
        <v>64.1502i</v>
      </c>
      <c r="AX682" t="str">
        <f t="shared" si="481"/>
        <v>-1.4988861477259i</v>
      </c>
      <c r="AY682" t="str">
        <f t="shared" si="464"/>
        <v>192.4506i</v>
      </c>
      <c r="AZ682" t="str">
        <f t="shared" si="465"/>
        <v>96.1541109054316+99.9260183189157i</v>
      </c>
      <c r="BA682" t="str">
        <f t="shared" si="466"/>
        <v>62.6513138522741i</v>
      </c>
      <c r="BB682" t="str">
        <f t="shared" si="467"/>
        <v>0.714502819803728-0.168853352193492i</v>
      </c>
      <c r="BC682">
        <f t="shared" si="468"/>
        <v>0.73418371955148798</v>
      </c>
      <c r="BD682" s="3">
        <f t="shared" si="469"/>
        <v>73.4183719551488</v>
      </c>
      <c r="BN682" s="1">
        <f t="shared" si="470"/>
        <v>681</v>
      </c>
      <c r="BO682" s="1">
        <f t="shared" si="486"/>
        <v>681000</v>
      </c>
      <c r="BP682" s="1">
        <f t="shared" si="471"/>
        <v>4276680</v>
      </c>
      <c r="BQ682" t="str">
        <f t="shared" si="472"/>
        <v>64.1502i</v>
      </c>
      <c r="BR682" t="str">
        <f t="shared" si="482"/>
        <v>-1.4988861477259i</v>
      </c>
      <c r="BS682" t="str">
        <f t="shared" si="473"/>
        <v>192.4506i</v>
      </c>
      <c r="BT682" t="str">
        <f t="shared" si="474"/>
        <v>18.3487202612679+190.684988888243i</v>
      </c>
      <c r="BU682" t="str">
        <f t="shared" si="475"/>
        <v>62.6513138522741i</v>
      </c>
      <c r="BV682" t="str">
        <f t="shared" si="476"/>
        <v>0.75398563783097-0.0178184044799823i</v>
      </c>
      <c r="BW682">
        <f t="shared" si="477"/>
        <v>0.7541961532609317</v>
      </c>
      <c r="BX682" s="3">
        <f t="shared" si="478"/>
        <v>75.419615326093165</v>
      </c>
    </row>
    <row r="683" spans="7:76" x14ac:dyDescent="0.35">
      <c r="G683" s="1">
        <f t="shared" si="443"/>
        <v>682</v>
      </c>
      <c r="H683" s="1">
        <f t="shared" si="483"/>
        <v>682000</v>
      </c>
      <c r="I683" s="1">
        <f t="shared" si="444"/>
        <v>4282960</v>
      </c>
      <c r="J683" t="str">
        <f t="shared" si="445"/>
        <v>64.2444i</v>
      </c>
      <c r="K683" t="str">
        <f t="shared" si="479"/>
        <v>-1.49668836745064i</v>
      </c>
      <c r="L683" t="str">
        <f t="shared" si="446"/>
        <v>192.7332i</v>
      </c>
      <c r="M683" t="str">
        <f t="shared" si="447"/>
        <v>19.7869285251582+2.0532973587486i</v>
      </c>
      <c r="N683" t="str">
        <f t="shared" si="448"/>
        <v>62.7477116325494i</v>
      </c>
      <c r="O683" t="str">
        <f t="shared" si="449"/>
        <v>0.114269947045792-0.270456857434782i</v>
      </c>
      <c r="P683">
        <f t="shared" si="450"/>
        <v>0.2936060839481125</v>
      </c>
      <c r="Q683" s="3">
        <f t="shared" si="451"/>
        <v>29.360608394811251</v>
      </c>
      <c r="Z683" s="1">
        <f t="shared" si="452"/>
        <v>682</v>
      </c>
      <c r="AA683" s="1">
        <f t="shared" si="484"/>
        <v>682000</v>
      </c>
      <c r="AB683" s="1">
        <f t="shared" si="453"/>
        <v>4282960</v>
      </c>
      <c r="AC683" t="str">
        <f t="shared" si="454"/>
        <v>64.2444i</v>
      </c>
      <c r="AD683" t="str">
        <f t="shared" si="480"/>
        <v>-1.49668836745064i</v>
      </c>
      <c r="AE683" t="str">
        <f t="shared" si="455"/>
        <v>192.7332i</v>
      </c>
      <c r="AF683" t="str">
        <f t="shared" si="456"/>
        <v>38.3482202726587+7.95881981364055i</v>
      </c>
      <c r="AG683" t="str">
        <f t="shared" si="457"/>
        <v>62.7477116325494i</v>
      </c>
      <c r="AH683" t="str">
        <f t="shared" si="458"/>
        <v>0.314269964641246-0.371910853292642i</v>
      </c>
      <c r="AI683">
        <f t="shared" si="459"/>
        <v>0.48691199766741333</v>
      </c>
      <c r="AJ683" s="3">
        <f t="shared" si="460"/>
        <v>48.691199766741335</v>
      </c>
      <c r="AT683" s="1">
        <f t="shared" si="461"/>
        <v>682</v>
      </c>
      <c r="AU683" s="1">
        <f t="shared" si="485"/>
        <v>682000</v>
      </c>
      <c r="AV683" s="1">
        <f t="shared" si="462"/>
        <v>4282960</v>
      </c>
      <c r="AW683" t="str">
        <f t="shared" si="463"/>
        <v>64.2444i</v>
      </c>
      <c r="AX683" t="str">
        <f t="shared" si="481"/>
        <v>-1.49668836745064i</v>
      </c>
      <c r="AY683" t="str">
        <f t="shared" si="464"/>
        <v>192.7332i</v>
      </c>
      <c r="AZ683" t="str">
        <f t="shared" si="465"/>
        <v>96.3006372045634+99.9315501476272i</v>
      </c>
      <c r="BA683" t="str">
        <f t="shared" si="466"/>
        <v>62.7477116325494i</v>
      </c>
      <c r="BB683" t="str">
        <f t="shared" si="467"/>
        <v>0.714375453931715-0.1690800996184i</v>
      </c>
      <c r="BC683">
        <f t="shared" si="468"/>
        <v>0.73411195962680775</v>
      </c>
      <c r="BD683" s="3">
        <f t="shared" si="469"/>
        <v>73.411195962680779</v>
      </c>
      <c r="BN683" s="1">
        <f t="shared" si="470"/>
        <v>682</v>
      </c>
      <c r="BO683" s="1">
        <f t="shared" si="486"/>
        <v>682000</v>
      </c>
      <c r="BP683" s="1">
        <f t="shared" si="471"/>
        <v>4282960</v>
      </c>
      <c r="BQ683" t="str">
        <f t="shared" si="472"/>
        <v>64.2444i</v>
      </c>
      <c r="BR683" t="str">
        <f t="shared" si="482"/>
        <v>-1.49668836745064i</v>
      </c>
      <c r="BS683" t="str">
        <f t="shared" si="473"/>
        <v>192.7332i</v>
      </c>
      <c r="BT683" t="str">
        <f t="shared" si="474"/>
        <v>18.4021512164437+190.959847254585i</v>
      </c>
      <c r="BU683" t="str">
        <f t="shared" si="475"/>
        <v>62.7477116325494i</v>
      </c>
      <c r="BV683" t="str">
        <f t="shared" si="476"/>
        <v>0.753971374427503-0.0178451757260138i</v>
      </c>
      <c r="BW683">
        <f t="shared" si="477"/>
        <v>0.75418252681482223</v>
      </c>
      <c r="BX683" s="3">
        <f t="shared" si="478"/>
        <v>75.41825268148223</v>
      </c>
    </row>
    <row r="684" spans="7:76" x14ac:dyDescent="0.35">
      <c r="G684" s="1">
        <f t="shared" si="443"/>
        <v>683</v>
      </c>
      <c r="H684" s="1">
        <f t="shared" si="483"/>
        <v>683000</v>
      </c>
      <c r="I684" s="1">
        <f t="shared" si="444"/>
        <v>4289240</v>
      </c>
      <c r="J684" t="str">
        <f t="shared" si="445"/>
        <v>64.3386i</v>
      </c>
      <c r="K684" t="str">
        <f t="shared" si="479"/>
        <v>-1.49449702284237i</v>
      </c>
      <c r="L684" t="str">
        <f t="shared" si="446"/>
        <v>193.0158i</v>
      </c>
      <c r="M684" t="str">
        <f t="shared" si="447"/>
        <v>19.7875453736172+2.05035498374922i</v>
      </c>
      <c r="N684" t="str">
        <f t="shared" si="448"/>
        <v>62.8441029771576i</v>
      </c>
      <c r="O684" t="str">
        <f t="shared" si="449"/>
        <v>0.113973959075345-0.270166067148056i</v>
      </c>
      <c r="P684">
        <f t="shared" si="450"/>
        <v>0.29322306728079278</v>
      </c>
      <c r="Q684" s="3">
        <f t="shared" si="451"/>
        <v>29.32230672807928</v>
      </c>
      <c r="Z684" s="1">
        <f t="shared" si="452"/>
        <v>683</v>
      </c>
      <c r="AA684" s="1">
        <f t="shared" si="484"/>
        <v>683000</v>
      </c>
      <c r="AB684" s="1">
        <f t="shared" si="453"/>
        <v>4289240</v>
      </c>
      <c r="AC684" t="str">
        <f t="shared" si="454"/>
        <v>64.3386i</v>
      </c>
      <c r="AD684" t="str">
        <f t="shared" si="480"/>
        <v>-1.49449702284237i</v>
      </c>
      <c r="AE684" t="str">
        <f t="shared" si="455"/>
        <v>193.0158i</v>
      </c>
      <c r="AF684" t="str">
        <f t="shared" si="456"/>
        <v>38.3528545399347+7.94812746727154i</v>
      </c>
      <c r="AG684" t="str">
        <f t="shared" si="457"/>
        <v>62.8441029771576i</v>
      </c>
      <c r="AH684" t="str">
        <f t="shared" si="458"/>
        <v>0.313708133526562-0.371809900063226i</v>
      </c>
      <c r="AI684">
        <f t="shared" si="459"/>
        <v>0.48647239883239562</v>
      </c>
      <c r="AJ684" s="3">
        <f t="shared" si="460"/>
        <v>48.647239883239564</v>
      </c>
      <c r="AT684" s="1">
        <f t="shared" si="461"/>
        <v>683</v>
      </c>
      <c r="AU684" s="1">
        <f t="shared" si="485"/>
        <v>683000</v>
      </c>
      <c r="AV684" s="1">
        <f t="shared" si="462"/>
        <v>4289240</v>
      </c>
      <c r="AW684" t="str">
        <f t="shared" si="463"/>
        <v>64.3386i</v>
      </c>
      <c r="AX684" t="str">
        <f t="shared" si="481"/>
        <v>-1.49449702284237i</v>
      </c>
      <c r="AY684" t="str">
        <f t="shared" si="464"/>
        <v>193.0158i</v>
      </c>
      <c r="AZ684" t="str">
        <f t="shared" si="465"/>
        <v>96.4469646869571+99.9368597668762i</v>
      </c>
      <c r="BA684" t="str">
        <f t="shared" si="466"/>
        <v>62.8441029771576i</v>
      </c>
      <c r="BB684" t="str">
        <f t="shared" si="467"/>
        <v>0.71424801464693-0.169306724668487i</v>
      </c>
      <c r="BC684">
        <f t="shared" si="468"/>
        <v>0.73404018517043879</v>
      </c>
      <c r="BD684" s="3">
        <f t="shared" si="469"/>
        <v>73.40401851704388</v>
      </c>
      <c r="BN684" s="1">
        <f t="shared" si="470"/>
        <v>683</v>
      </c>
      <c r="BO684" s="1">
        <f t="shared" si="486"/>
        <v>683000</v>
      </c>
      <c r="BP684" s="1">
        <f t="shared" si="471"/>
        <v>4289240</v>
      </c>
      <c r="BQ684" t="str">
        <f t="shared" si="472"/>
        <v>64.3386i</v>
      </c>
      <c r="BR684" t="str">
        <f t="shared" si="482"/>
        <v>-1.49449702284237i</v>
      </c>
      <c r="BS684" t="str">
        <f t="shared" si="473"/>
        <v>193.0158i</v>
      </c>
      <c r="BT684" t="str">
        <f t="shared" si="474"/>
        <v>18.4556576860401+191.234683233601i</v>
      </c>
      <c r="BU684" t="str">
        <f t="shared" si="475"/>
        <v>62.8441029771576i</v>
      </c>
      <c r="BV684" t="str">
        <f t="shared" si="476"/>
        <v>0.753957166614879-0.01787194585105i</v>
      </c>
      <c r="BW684">
        <f t="shared" si="477"/>
        <v>0.75416895689125207</v>
      </c>
      <c r="BX684" s="3">
        <f t="shared" si="478"/>
        <v>75.416895689125212</v>
      </c>
    </row>
    <row r="685" spans="7:76" x14ac:dyDescent="0.35">
      <c r="G685" s="1">
        <f t="shared" si="443"/>
        <v>684</v>
      </c>
      <c r="H685" s="1">
        <f t="shared" si="483"/>
        <v>684000</v>
      </c>
      <c r="I685" s="1">
        <f t="shared" si="444"/>
        <v>4295520</v>
      </c>
      <c r="J685" t="str">
        <f t="shared" si="445"/>
        <v>64.4328i</v>
      </c>
      <c r="K685" t="str">
        <f t="shared" si="479"/>
        <v>-1.49231208567447i</v>
      </c>
      <c r="L685" t="str">
        <f t="shared" si="446"/>
        <v>193.2984i</v>
      </c>
      <c r="M685" t="str">
        <f t="shared" si="447"/>
        <v>19.7881595567872+2.04742093641615i</v>
      </c>
      <c r="N685" t="str">
        <f t="shared" si="448"/>
        <v>62.9404879143255i</v>
      </c>
      <c r="O685" t="str">
        <f t="shared" si="449"/>
        <v>0.113679071371023-0.269875739416562i</v>
      </c>
      <c r="P685">
        <f t="shared" si="450"/>
        <v>0.29284099097191674</v>
      </c>
      <c r="Q685" s="3">
        <f t="shared" si="451"/>
        <v>29.284099097191675</v>
      </c>
      <c r="Z685" s="1">
        <f t="shared" si="452"/>
        <v>684</v>
      </c>
      <c r="AA685" s="1">
        <f t="shared" si="484"/>
        <v>684000</v>
      </c>
      <c r="AB685" s="1">
        <f t="shared" si="453"/>
        <v>4295520</v>
      </c>
      <c r="AC685" t="str">
        <f t="shared" si="454"/>
        <v>64.4328i</v>
      </c>
      <c r="AD685" t="str">
        <f t="shared" si="480"/>
        <v>-1.49231208567447i</v>
      </c>
      <c r="AE685" t="str">
        <f t="shared" si="455"/>
        <v>193.2984i</v>
      </c>
      <c r="AF685" t="str">
        <f t="shared" si="456"/>
        <v>38.3574696091945+7.93746241235199i</v>
      </c>
      <c r="AG685" t="str">
        <f t="shared" si="457"/>
        <v>62.9404879143255i</v>
      </c>
      <c r="AH685" t="str">
        <f t="shared" si="458"/>
        <v>0.313147500866646-0.371708320289712i</v>
      </c>
      <c r="AI685">
        <f t="shared" si="459"/>
        <v>0.48603336580077006</v>
      </c>
      <c r="AJ685" s="3">
        <f t="shared" si="460"/>
        <v>48.603336580077006</v>
      </c>
      <c r="AT685" s="1">
        <f t="shared" si="461"/>
        <v>684</v>
      </c>
      <c r="AU685" s="1">
        <f t="shared" si="485"/>
        <v>684000</v>
      </c>
      <c r="AV685" s="1">
        <f t="shared" si="462"/>
        <v>4295520</v>
      </c>
      <c r="AW685" t="str">
        <f t="shared" si="463"/>
        <v>64.4328i</v>
      </c>
      <c r="AX685" t="str">
        <f t="shared" si="481"/>
        <v>-1.49231208567447i</v>
      </c>
      <c r="AY685" t="str">
        <f t="shared" si="464"/>
        <v>193.2984i</v>
      </c>
      <c r="AZ685" t="str">
        <f t="shared" si="465"/>
        <v>96.5930932867416+99.9419480831105i</v>
      </c>
      <c r="BA685" t="str">
        <f t="shared" si="466"/>
        <v>62.9404879143255i</v>
      </c>
      <c r="BB685" t="str">
        <f t="shared" si="467"/>
        <v>0.714120501754645-0.169533227285569i</v>
      </c>
      <c r="BC685">
        <f t="shared" si="468"/>
        <v>0.73396839590010032</v>
      </c>
      <c r="BD685" s="3">
        <f t="shared" si="469"/>
        <v>73.396839590010032</v>
      </c>
      <c r="BN685" s="1">
        <f t="shared" si="470"/>
        <v>684</v>
      </c>
      <c r="BO685" s="1">
        <f t="shared" si="486"/>
        <v>684000</v>
      </c>
      <c r="BP685" s="1">
        <f t="shared" si="471"/>
        <v>4295520</v>
      </c>
      <c r="BQ685" t="str">
        <f t="shared" si="472"/>
        <v>64.4328i</v>
      </c>
      <c r="BR685" t="str">
        <f t="shared" si="482"/>
        <v>-1.49231208567447i</v>
      </c>
      <c r="BS685" t="str">
        <f t="shared" si="473"/>
        <v>193.2984i</v>
      </c>
      <c r="BT685" t="str">
        <f t="shared" si="474"/>
        <v>18.5092396575896+191.509496794486i</v>
      </c>
      <c r="BU685" t="str">
        <f t="shared" si="475"/>
        <v>62.9404879143255i</v>
      </c>
      <c r="BV685" t="str">
        <f t="shared" si="476"/>
        <v>0.753943014054105-0.017898714859459i</v>
      </c>
      <c r="BW685">
        <f t="shared" si="477"/>
        <v>0.75415544315121719</v>
      </c>
      <c r="BX685" s="3">
        <f t="shared" si="478"/>
        <v>75.415544315121721</v>
      </c>
    </row>
    <row r="686" spans="7:76" x14ac:dyDescent="0.35">
      <c r="G686" s="1">
        <f t="shared" si="443"/>
        <v>685</v>
      </c>
      <c r="H686" s="1">
        <f t="shared" si="483"/>
        <v>685000</v>
      </c>
      <c r="I686" s="1">
        <f t="shared" si="444"/>
        <v>4301800</v>
      </c>
      <c r="J686" t="str">
        <f t="shared" si="445"/>
        <v>64.527i</v>
      </c>
      <c r="K686" t="str">
        <f t="shared" si="479"/>
        <v>-1.49013352788517i</v>
      </c>
      <c r="L686" t="str">
        <f t="shared" si="446"/>
        <v>193.581i</v>
      </c>
      <c r="M686" t="str">
        <f t="shared" si="447"/>
        <v>19.7887710899462+2.0444951818563i</v>
      </c>
      <c r="N686" t="str">
        <f t="shared" si="448"/>
        <v>63.0368664721148i</v>
      </c>
      <c r="O686" t="str">
        <f t="shared" si="449"/>
        <v>0.113385278740495-0.26958587402128i</v>
      </c>
      <c r="P686">
        <f t="shared" si="450"/>
        <v>0.29245985178632161</v>
      </c>
      <c r="Q686" s="3">
        <f t="shared" si="451"/>
        <v>29.245985178632161</v>
      </c>
      <c r="Z686" s="1">
        <f t="shared" si="452"/>
        <v>685</v>
      </c>
      <c r="AA686" s="1">
        <f t="shared" si="484"/>
        <v>685000</v>
      </c>
      <c r="AB686" s="1">
        <f t="shared" si="453"/>
        <v>4301800</v>
      </c>
      <c r="AC686" t="str">
        <f t="shared" si="454"/>
        <v>64.527i</v>
      </c>
      <c r="AD686" t="str">
        <f t="shared" si="480"/>
        <v>-1.49013352788517i</v>
      </c>
      <c r="AE686" t="str">
        <f t="shared" si="455"/>
        <v>193.581i</v>
      </c>
      <c r="AF686" t="str">
        <f t="shared" si="456"/>
        <v>38.3620655847602+7.9268245509136i</v>
      </c>
      <c r="AG686" t="str">
        <f t="shared" si="457"/>
        <v>63.0368664721148i</v>
      </c>
      <c r="AH686" t="str">
        <f t="shared" si="458"/>
        <v>0.312588064520673-0.371606118177356i</v>
      </c>
      <c r="AI686">
        <f t="shared" si="459"/>
        <v>0.48559489818945123</v>
      </c>
      <c r="AJ686" s="3">
        <f t="shared" si="460"/>
        <v>48.559489818945124</v>
      </c>
      <c r="AT686" s="1">
        <f t="shared" si="461"/>
        <v>685</v>
      </c>
      <c r="AU686" s="1">
        <f t="shared" si="485"/>
        <v>685000</v>
      </c>
      <c r="AV686" s="1">
        <f t="shared" si="462"/>
        <v>4301800</v>
      </c>
      <c r="AW686" t="str">
        <f t="shared" si="463"/>
        <v>64.527i</v>
      </c>
      <c r="AX686" t="str">
        <f t="shared" si="481"/>
        <v>-1.49013352788517i</v>
      </c>
      <c r="AY686" t="str">
        <f t="shared" si="464"/>
        <v>193.581i</v>
      </c>
      <c r="AZ686" t="str">
        <f t="shared" si="465"/>
        <v>96.7390229408771+99.9468160004103i</v>
      </c>
      <c r="BA686" t="str">
        <f t="shared" si="466"/>
        <v>63.0368664721148i</v>
      </c>
      <c r="BB686" t="str">
        <f t="shared" si="467"/>
        <v>0.713992915062727-0.169759607411401i</v>
      </c>
      <c r="BC686">
        <f t="shared" si="468"/>
        <v>0.73389659153605802</v>
      </c>
      <c r="BD686" s="3">
        <f t="shared" si="469"/>
        <v>73.389659153605805</v>
      </c>
      <c r="BN686" s="1">
        <f t="shared" si="470"/>
        <v>685</v>
      </c>
      <c r="BO686" s="1">
        <f t="shared" si="486"/>
        <v>685000</v>
      </c>
      <c r="BP686" s="1">
        <f t="shared" si="471"/>
        <v>4301800</v>
      </c>
      <c r="BQ686" t="str">
        <f t="shared" si="472"/>
        <v>64.527i</v>
      </c>
      <c r="BR686" t="str">
        <f t="shared" si="482"/>
        <v>-1.49013352788517i</v>
      </c>
      <c r="BS686" t="str">
        <f t="shared" si="473"/>
        <v>193.581i</v>
      </c>
      <c r="BT686" t="str">
        <f t="shared" si="474"/>
        <v>18.5628971186084+191.784287906441i</v>
      </c>
      <c r="BU686" t="str">
        <f t="shared" si="475"/>
        <v>63.0368664721148i</v>
      </c>
      <c r="BV686" t="str">
        <f t="shared" si="476"/>
        <v>0.753928916408682-0.0179254827555813i</v>
      </c>
      <c r="BW686">
        <f t="shared" si="477"/>
        <v>0.75414198525820719</v>
      </c>
      <c r="BX686" s="3">
        <f t="shared" si="478"/>
        <v>75.414198525820723</v>
      </c>
    </row>
    <row r="687" spans="7:76" x14ac:dyDescent="0.35">
      <c r="G687" s="1">
        <f t="shared" si="443"/>
        <v>686</v>
      </c>
      <c r="H687" s="1">
        <f t="shared" si="483"/>
        <v>686000</v>
      </c>
      <c r="I687" s="1">
        <f t="shared" si="444"/>
        <v>4308080</v>
      </c>
      <c r="J687" t="str">
        <f t="shared" si="445"/>
        <v>64.6212i</v>
      </c>
      <c r="K687" t="str">
        <f t="shared" si="479"/>
        <v>-1.4879613215763i</v>
      </c>
      <c r="L687" t="str">
        <f t="shared" si="446"/>
        <v>193.8636i</v>
      </c>
      <c r="M687" t="str">
        <f t="shared" si="447"/>
        <v>19.789379988263+2.04157768536879i</v>
      </c>
      <c r="N687" t="str">
        <f t="shared" si="448"/>
        <v>63.1332386784237i</v>
      </c>
      <c r="O687" t="str">
        <f t="shared" si="449"/>
        <v>0.11309257602034-0.2692964707346i</v>
      </c>
      <c r="P687">
        <f t="shared" si="450"/>
        <v>0.29207964650250395</v>
      </c>
      <c r="Q687" s="3">
        <f t="shared" si="451"/>
        <v>29.207964650250396</v>
      </c>
      <c r="Z687" s="1">
        <f t="shared" si="452"/>
        <v>686</v>
      </c>
      <c r="AA687" s="1">
        <f t="shared" si="484"/>
        <v>686000</v>
      </c>
      <c r="AB687" s="1">
        <f t="shared" si="453"/>
        <v>4308080</v>
      </c>
      <c r="AC687" t="str">
        <f t="shared" si="454"/>
        <v>64.6212i</v>
      </c>
      <c r="AD687" t="str">
        <f t="shared" si="480"/>
        <v>-1.4879613215763i</v>
      </c>
      <c r="AE687" t="str">
        <f t="shared" si="455"/>
        <v>193.8636i</v>
      </c>
      <c r="AF687" t="str">
        <f t="shared" si="456"/>
        <v>38.3666425702575+7.91621378541563i</v>
      </c>
      <c r="AG687" t="str">
        <f t="shared" si="457"/>
        <v>63.1332386784237i</v>
      </c>
      <c r="AH687" t="str">
        <f t="shared" si="458"/>
        <v>0.312029822345402-0.371503297910766i</v>
      </c>
      <c r="AI687">
        <f t="shared" si="459"/>
        <v>0.48515699561222292</v>
      </c>
      <c r="AJ687" s="3">
        <f t="shared" si="460"/>
        <v>48.515699561222291</v>
      </c>
      <c r="AT687" s="1">
        <f t="shared" si="461"/>
        <v>686</v>
      </c>
      <c r="AU687" s="1">
        <f t="shared" si="485"/>
        <v>686000</v>
      </c>
      <c r="AV687" s="1">
        <f t="shared" si="462"/>
        <v>4308080</v>
      </c>
      <c r="AW687" t="str">
        <f t="shared" si="463"/>
        <v>64.6212i</v>
      </c>
      <c r="AX687" t="str">
        <f t="shared" si="481"/>
        <v>-1.4879613215763i</v>
      </c>
      <c r="AY687" t="str">
        <f t="shared" si="464"/>
        <v>193.8636i</v>
      </c>
      <c r="AZ687" t="str">
        <f t="shared" si="465"/>
        <v>96.8847535891363+99.9514644204856i</v>
      </c>
      <c r="BA687" t="str">
        <f t="shared" si="466"/>
        <v>63.1332386784237i</v>
      </c>
      <c r="BB687" t="str">
        <f t="shared" si="467"/>
        <v>0.713865254381618-0.169985864987681i</v>
      </c>
      <c r="BC687">
        <f t="shared" si="468"/>
        <v>0.73382477180110384</v>
      </c>
      <c r="BD687" s="3">
        <f t="shared" si="469"/>
        <v>73.382477180110385</v>
      </c>
      <c r="BN687" s="1">
        <f t="shared" si="470"/>
        <v>686</v>
      </c>
      <c r="BO687" s="1">
        <f t="shared" si="486"/>
        <v>686000</v>
      </c>
      <c r="BP687" s="1">
        <f t="shared" si="471"/>
        <v>4308080</v>
      </c>
      <c r="BQ687" t="str">
        <f t="shared" si="472"/>
        <v>64.6212i</v>
      </c>
      <c r="BR687" t="str">
        <f t="shared" si="482"/>
        <v>-1.4879613215763i</v>
      </c>
      <c r="BS687" t="str">
        <f t="shared" si="473"/>
        <v>193.8636i</v>
      </c>
      <c r="BT687" t="str">
        <f t="shared" si="474"/>
        <v>18.616630056596+192.05905653868i</v>
      </c>
      <c r="BU687" t="str">
        <f t="shared" si="475"/>
        <v>63.1332386784237i</v>
      </c>
      <c r="BV687" t="str">
        <f t="shared" si="476"/>
        <v>0.753914873344594-0.0179522495437284i</v>
      </c>
      <c r="BW687">
        <f t="shared" si="477"/>
        <v>0.75412858287819551</v>
      </c>
      <c r="BX687" s="3">
        <f t="shared" si="478"/>
        <v>75.412858287819546</v>
      </c>
    </row>
    <row r="688" spans="7:76" x14ac:dyDescent="0.35">
      <c r="G688" s="1">
        <f t="shared" si="443"/>
        <v>687</v>
      </c>
      <c r="H688" s="1">
        <f t="shared" si="483"/>
        <v>687000</v>
      </c>
      <c r="I688" s="1">
        <f t="shared" si="444"/>
        <v>4314360</v>
      </c>
      <c r="J688" t="str">
        <f t="shared" si="445"/>
        <v>64.7154i</v>
      </c>
      <c r="K688" t="str">
        <f t="shared" si="479"/>
        <v>-1.48579543901214i</v>
      </c>
      <c r="L688" t="str">
        <f t="shared" si="446"/>
        <v>194.1462i</v>
      </c>
      <c r="M688" t="str">
        <f t="shared" si="447"/>
        <v>19.7899862667986+2.03866841244367i</v>
      </c>
      <c r="N688" t="str">
        <f t="shared" si="448"/>
        <v>63.2296045609879i</v>
      </c>
      <c r="O688" t="str">
        <f t="shared" si="449"/>
        <v>0.112800958075874-0.269007529320447i</v>
      </c>
      <c r="P688">
        <f t="shared" si="450"/>
        <v>0.29170037191256071</v>
      </c>
      <c r="Q688" s="3">
        <f t="shared" si="451"/>
        <v>29.170037191256071</v>
      </c>
      <c r="Z688" s="1">
        <f t="shared" si="452"/>
        <v>687</v>
      </c>
      <c r="AA688" s="1">
        <f t="shared" si="484"/>
        <v>687000</v>
      </c>
      <c r="AB688" s="1">
        <f t="shared" si="453"/>
        <v>4314360</v>
      </c>
      <c r="AC688" t="str">
        <f t="shared" si="454"/>
        <v>64.7154i</v>
      </c>
      <c r="AD688" t="str">
        <f t="shared" si="480"/>
        <v>-1.48579543901214i</v>
      </c>
      <c r="AE688" t="str">
        <f t="shared" si="455"/>
        <v>194.1462i</v>
      </c>
      <c r="AF688" t="str">
        <f t="shared" si="456"/>
        <v>38.3712006686213+7.90563001874285i</v>
      </c>
      <c r="AG688" t="str">
        <f t="shared" si="457"/>
        <v>63.2296045609879i</v>
      </c>
      <c r="AH688" t="str">
        <f t="shared" si="458"/>
        <v>0.31147277219525-0.371399863653976i</v>
      </c>
      <c r="AI688">
        <f t="shared" si="459"/>
        <v>0.48471965767976233</v>
      </c>
      <c r="AJ688" s="3">
        <f t="shared" si="460"/>
        <v>48.471965767976229</v>
      </c>
      <c r="AT688" s="1">
        <f t="shared" si="461"/>
        <v>687</v>
      </c>
      <c r="AU688" s="1">
        <f t="shared" si="485"/>
        <v>687000</v>
      </c>
      <c r="AV688" s="1">
        <f t="shared" si="462"/>
        <v>4314360</v>
      </c>
      <c r="AW688" t="str">
        <f t="shared" si="463"/>
        <v>64.7154i</v>
      </c>
      <c r="AX688" t="str">
        <f t="shared" si="481"/>
        <v>-1.48579543901214i</v>
      </c>
      <c r="AY688" t="str">
        <f t="shared" si="464"/>
        <v>194.1462i</v>
      </c>
      <c r="AZ688" t="str">
        <f t="shared" si="465"/>
        <v>97.0302851740857+99.9558942426746i</v>
      </c>
      <c r="BA688" t="str">
        <f t="shared" si="466"/>
        <v>63.2296045609879i</v>
      </c>
      <c r="BB688" t="str">
        <f t="shared" si="467"/>
        <v>0.713737519524301-0.170211999956057i</v>
      </c>
      <c r="BC688">
        <f t="shared" si="468"/>
        <v>0.73375293642052475</v>
      </c>
      <c r="BD688" s="3">
        <f t="shared" si="469"/>
        <v>73.375293642052469</v>
      </c>
      <c r="BN688" s="1">
        <f t="shared" si="470"/>
        <v>687</v>
      </c>
      <c r="BO688" s="1">
        <f t="shared" si="486"/>
        <v>687000</v>
      </c>
      <c r="BP688" s="1">
        <f t="shared" si="471"/>
        <v>4314360</v>
      </c>
      <c r="BQ688" t="str">
        <f t="shared" si="472"/>
        <v>64.7154i</v>
      </c>
      <c r="BR688" t="str">
        <f t="shared" si="482"/>
        <v>-1.48579543901214i</v>
      </c>
      <c r="BS688" t="str">
        <f t="shared" si="473"/>
        <v>194.1462i</v>
      </c>
      <c r="BT688" t="str">
        <f t="shared" si="474"/>
        <v>18.6704384590354+192.333802660422i</v>
      </c>
      <c r="BU688" t="str">
        <f t="shared" si="475"/>
        <v>63.2296045609879i</v>
      </c>
      <c r="BV688" t="str">
        <f t="shared" si="476"/>
        <v>0.753900884530283-0.0179790152281843i</v>
      </c>
      <c r="BW688">
        <f t="shared" si="477"/>
        <v>0.75411523567961303</v>
      </c>
      <c r="BX688" s="3">
        <f t="shared" si="478"/>
        <v>75.411523567961297</v>
      </c>
    </row>
    <row r="689" spans="7:76" x14ac:dyDescent="0.35">
      <c r="G689" s="1">
        <f t="shared" si="443"/>
        <v>688</v>
      </c>
      <c r="H689" s="1">
        <f t="shared" si="483"/>
        <v>688000</v>
      </c>
      <c r="I689" s="1">
        <f t="shared" si="444"/>
        <v>4320640</v>
      </c>
      <c r="J689" t="str">
        <f t="shared" si="445"/>
        <v>64.8096i</v>
      </c>
      <c r="K689" t="str">
        <f t="shared" si="479"/>
        <v>-1.48363585261823i</v>
      </c>
      <c r="L689" t="str">
        <f t="shared" si="446"/>
        <v>194.4288i</v>
      </c>
      <c r="M689" t="str">
        <f t="shared" si="447"/>
        <v>19.7905899405067+2.03576732876063i</v>
      </c>
      <c r="N689" t="str">
        <f t="shared" si="448"/>
        <v>63.3259641473818i</v>
      </c>
      <c r="O689" t="str">
        <f t="shared" si="449"/>
        <v>0.112510419800963-0.268719049534399i</v>
      </c>
      <c r="P689">
        <f t="shared" si="450"/>
        <v>0.29132202482211966</v>
      </c>
      <c r="Q689" s="3">
        <f t="shared" si="451"/>
        <v>29.132202482211966</v>
      </c>
      <c r="Z689" s="1">
        <f t="shared" si="452"/>
        <v>688</v>
      </c>
      <c r="AA689" s="1">
        <f t="shared" si="484"/>
        <v>688000</v>
      </c>
      <c r="AB689" s="1">
        <f t="shared" si="453"/>
        <v>4320640</v>
      </c>
      <c r="AC689" t="str">
        <f t="shared" si="454"/>
        <v>64.8096i</v>
      </c>
      <c r="AD689" t="str">
        <f t="shared" si="480"/>
        <v>-1.48363585261823i</v>
      </c>
      <c r="AE689" t="str">
        <f t="shared" si="455"/>
        <v>194.4288i</v>
      </c>
      <c r="AF689" t="str">
        <f t="shared" si="456"/>
        <v>38.3757399821007+7.89507315420363i</v>
      </c>
      <c r="AG689" t="str">
        <f t="shared" si="457"/>
        <v>63.3259641473818i</v>
      </c>
      <c r="AH689" t="str">
        <f t="shared" si="458"/>
        <v>0.310916911922353-0.371295819550527i</v>
      </c>
      <c r="AI689">
        <f t="shared" si="459"/>
        <v>0.48428288399966163</v>
      </c>
      <c r="AJ689" s="3">
        <f t="shared" si="460"/>
        <v>48.428288399966164</v>
      </c>
      <c r="AT689" s="1">
        <f t="shared" si="461"/>
        <v>688</v>
      </c>
      <c r="AU689" s="1">
        <f t="shared" si="485"/>
        <v>688000</v>
      </c>
      <c r="AV689" s="1">
        <f t="shared" si="462"/>
        <v>4320640</v>
      </c>
      <c r="AW689" t="str">
        <f t="shared" si="463"/>
        <v>64.8096i</v>
      </c>
      <c r="AX689" t="str">
        <f t="shared" si="481"/>
        <v>-1.48363585261823i</v>
      </c>
      <c r="AY689" t="str">
        <f t="shared" si="464"/>
        <v>194.4288i</v>
      </c>
      <c r="AZ689" t="str">
        <f t="shared" si="465"/>
        <v>97.1756176410678+99.9601063639418i</v>
      </c>
      <c r="BA689" t="str">
        <f t="shared" si="466"/>
        <v>63.3259641473818i</v>
      </c>
      <c r="BB689" t="str">
        <f t="shared" si="467"/>
        <v>0.713609710306303-0.17043801225812i</v>
      </c>
      <c r="BC689">
        <f t="shared" si="468"/>
        <v>0.73368108512210184</v>
      </c>
      <c r="BD689" s="3">
        <f t="shared" si="469"/>
        <v>73.368108512210185</v>
      </c>
      <c r="BN689" s="1">
        <f t="shared" si="470"/>
        <v>688</v>
      </c>
      <c r="BO689" s="1">
        <f t="shared" si="486"/>
        <v>688000</v>
      </c>
      <c r="BP689" s="1">
        <f t="shared" si="471"/>
        <v>4320640</v>
      </c>
      <c r="BQ689" t="str">
        <f t="shared" si="472"/>
        <v>64.8096i</v>
      </c>
      <c r="BR689" t="str">
        <f t="shared" si="482"/>
        <v>-1.48363585261823i</v>
      </c>
      <c r="BS689" t="str">
        <f t="shared" si="473"/>
        <v>194.4288i</v>
      </c>
      <c r="BT689" t="str">
        <f t="shared" si="474"/>
        <v>18.724322313393+192.608526240897i</v>
      </c>
      <c r="BU689" t="str">
        <f t="shared" si="475"/>
        <v>63.3259641473818i</v>
      </c>
      <c r="BV689" t="str">
        <f t="shared" si="476"/>
        <v>0.753886949636624-0.018005779813205i</v>
      </c>
      <c r="BW689">
        <f t="shared" si="477"/>
        <v>0.75410194333332359</v>
      </c>
      <c r="BX689" s="3">
        <f t="shared" si="478"/>
        <v>75.410194333332356</v>
      </c>
    </row>
    <row r="690" spans="7:76" x14ac:dyDescent="0.35">
      <c r="G690" s="1">
        <f t="shared" si="443"/>
        <v>689</v>
      </c>
      <c r="H690" s="1">
        <f t="shared" si="483"/>
        <v>689000</v>
      </c>
      <c r="I690" s="1">
        <f t="shared" si="444"/>
        <v>4326920</v>
      </c>
      <c r="J690" t="str">
        <f t="shared" si="445"/>
        <v>64.9038i</v>
      </c>
      <c r="K690" t="str">
        <f t="shared" si="479"/>
        <v>-1.48148253498017i</v>
      </c>
      <c r="L690" t="str">
        <f t="shared" si="446"/>
        <v>194.7114i</v>
      </c>
      <c r="M690" t="str">
        <f t="shared" si="447"/>
        <v>19.7911910242351+2.03287440018767i</v>
      </c>
      <c r="N690" t="str">
        <f t="shared" si="448"/>
        <v>63.4223174650198i</v>
      </c>
      <c r="O690" t="str">
        <f t="shared" si="449"/>
        <v>0.112220956117857-0.268431031123807i</v>
      </c>
      <c r="P690">
        <f t="shared" si="450"/>
        <v>0.29094460205028078</v>
      </c>
      <c r="Q690" s="3">
        <f t="shared" si="451"/>
        <v>29.094460205028078</v>
      </c>
      <c r="Z690" s="1">
        <f t="shared" si="452"/>
        <v>689</v>
      </c>
      <c r="AA690" s="1">
        <f t="shared" si="484"/>
        <v>689000</v>
      </c>
      <c r="AB690" s="1">
        <f t="shared" si="453"/>
        <v>4326920</v>
      </c>
      <c r="AC690" t="str">
        <f t="shared" si="454"/>
        <v>64.9038i</v>
      </c>
      <c r="AD690" t="str">
        <f t="shared" si="480"/>
        <v>-1.48148253498017i</v>
      </c>
      <c r="AE690" t="str">
        <f t="shared" si="455"/>
        <v>194.7114i</v>
      </c>
      <c r="AF690" t="str">
        <f t="shared" si="456"/>
        <v>38.3802606122645+7.88454309552795i</v>
      </c>
      <c r="AG690" t="str">
        <f t="shared" si="457"/>
        <v>63.4223174650198i</v>
      </c>
      <c r="AH690" t="str">
        <f t="shared" si="458"/>
        <v>0.310362239376632-0.371191169723544i</v>
      </c>
      <c r="AI690">
        <f t="shared" si="459"/>
        <v>0.48384667417644883</v>
      </c>
      <c r="AJ690" s="3">
        <f t="shared" si="460"/>
        <v>48.384667417644884</v>
      </c>
      <c r="AT690" s="1">
        <f t="shared" si="461"/>
        <v>689</v>
      </c>
      <c r="AU690" s="1">
        <f t="shared" si="485"/>
        <v>689000</v>
      </c>
      <c r="AV690" s="1">
        <f t="shared" si="462"/>
        <v>4326920</v>
      </c>
      <c r="AW690" t="str">
        <f t="shared" si="463"/>
        <v>64.9038i</v>
      </c>
      <c r="AX690" t="str">
        <f t="shared" si="481"/>
        <v>-1.48148253498017i</v>
      </c>
      <c r="AY690" t="str">
        <f t="shared" si="464"/>
        <v>194.7114i</v>
      </c>
      <c r="AZ690" t="str">
        <f t="shared" si="465"/>
        <v>97.3207509381819+99.9641016788764i</v>
      </c>
      <c r="BA690" t="str">
        <f t="shared" si="466"/>
        <v>63.4223174650198i</v>
      </c>
      <c r="BB690" t="str">
        <f t="shared" si="467"/>
        <v>0.713481826545645-0.170663901835416i</v>
      </c>
      <c r="BC690">
        <f t="shared" si="468"/>
        <v>0.73360921763606435</v>
      </c>
      <c r="BD690" s="3">
        <f t="shared" si="469"/>
        <v>73.360921763606441</v>
      </c>
      <c r="BN690" s="1">
        <f t="shared" si="470"/>
        <v>689</v>
      </c>
      <c r="BO690" s="1">
        <f t="shared" si="486"/>
        <v>689000</v>
      </c>
      <c r="BP690" s="1">
        <f t="shared" si="471"/>
        <v>4326920</v>
      </c>
      <c r="BQ690" t="str">
        <f t="shared" si="472"/>
        <v>64.9038i</v>
      </c>
      <c r="BR690" t="str">
        <f t="shared" si="482"/>
        <v>-1.48148253498017i</v>
      </c>
      <c r="BS690" t="str">
        <f t="shared" si="473"/>
        <v>194.7114i</v>
      </c>
      <c r="BT690" t="str">
        <f t="shared" si="474"/>
        <v>18.7782816071187+192.883227249342i</v>
      </c>
      <c r="BU690" t="str">
        <f t="shared" si="475"/>
        <v>63.4223174650198i</v>
      </c>
      <c r="BV690" t="str">
        <f t="shared" si="476"/>
        <v>0.753873068336908-0.018032543303019i</v>
      </c>
      <c r="BW690">
        <f t="shared" si="477"/>
        <v>0.7540887055126072</v>
      </c>
      <c r="BX690" s="3">
        <f t="shared" si="478"/>
        <v>75.408870551260719</v>
      </c>
    </row>
    <row r="691" spans="7:76" x14ac:dyDescent="0.35">
      <c r="G691" s="1">
        <f t="shared" si="443"/>
        <v>690</v>
      </c>
      <c r="H691" s="1">
        <f t="shared" si="483"/>
        <v>690000</v>
      </c>
      <c r="I691" s="1">
        <f t="shared" si="444"/>
        <v>4333200</v>
      </c>
      <c r="J691" t="str">
        <f t="shared" si="445"/>
        <v>64.998i</v>
      </c>
      <c r="K691" t="str">
        <f t="shared" si="479"/>
        <v>-1.47933545884252i</v>
      </c>
      <c r="L691" t="str">
        <f t="shared" si="446"/>
        <v>194.994i</v>
      </c>
      <c r="M691" t="str">
        <f t="shared" si="447"/>
        <v>19.7917895327261+2.0299895927799i</v>
      </c>
      <c r="N691" t="str">
        <f t="shared" si="448"/>
        <v>63.5186645411575i</v>
      </c>
      <c r="O691" t="str">
        <f t="shared" si="449"/>
        <v>0.111932561977002-0.268143473827914i</v>
      </c>
      <c r="P691">
        <f t="shared" si="450"/>
        <v>0.29056810042954917</v>
      </c>
      <c r="Q691" s="3">
        <f t="shared" si="451"/>
        <v>29.056810042954918</v>
      </c>
      <c r="Z691" s="1">
        <f t="shared" si="452"/>
        <v>690</v>
      </c>
      <c r="AA691" s="1">
        <f t="shared" si="484"/>
        <v>690000</v>
      </c>
      <c r="AB691" s="1">
        <f t="shared" si="453"/>
        <v>4333200</v>
      </c>
      <c r="AC691" t="str">
        <f t="shared" si="454"/>
        <v>64.998i</v>
      </c>
      <c r="AD691" t="str">
        <f t="shared" si="480"/>
        <v>-1.47933545884252i</v>
      </c>
      <c r="AE691" t="str">
        <f t="shared" si="455"/>
        <v>194.994i</v>
      </c>
      <c r="AF691" t="str">
        <f t="shared" si="456"/>
        <v>38.3847626600069+7.87403974686542i</v>
      </c>
      <c r="AG691" t="str">
        <f t="shared" si="457"/>
        <v>63.5186645411575i</v>
      </c>
      <c r="AH691" t="str">
        <f t="shared" si="458"/>
        <v>0.309808752405867-0.371085918275817i</v>
      </c>
      <c r="AI691">
        <f t="shared" si="459"/>
        <v>0.48341102781161926</v>
      </c>
      <c r="AJ691" s="3">
        <f t="shared" si="460"/>
        <v>48.341102781161929</v>
      </c>
      <c r="AT691" s="1">
        <f t="shared" si="461"/>
        <v>690</v>
      </c>
      <c r="AU691" s="1">
        <f t="shared" si="485"/>
        <v>690000</v>
      </c>
      <c r="AV691" s="1">
        <f t="shared" si="462"/>
        <v>4333200</v>
      </c>
      <c r="AW691" t="str">
        <f t="shared" si="463"/>
        <v>64.998i</v>
      </c>
      <c r="AX691" t="str">
        <f t="shared" si="481"/>
        <v>-1.47933545884252i</v>
      </c>
      <c r="AY691" t="str">
        <f t="shared" si="464"/>
        <v>194.994i</v>
      </c>
      <c r="AZ691" t="str">
        <f t="shared" si="465"/>
        <v>97.4656850162662+99.9678810796909i</v>
      </c>
      <c r="BA691" t="str">
        <f t="shared" si="466"/>
        <v>63.5186645411575i</v>
      </c>
      <c r="BB691" t="str">
        <f t="shared" si="467"/>
        <v>0.713353868062831-0.170889668629444i</v>
      </c>
      <c r="BC691">
        <f t="shared" si="468"/>
        <v>0.73353733369507779</v>
      </c>
      <c r="BD691" s="3">
        <f t="shared" si="469"/>
        <v>73.353733369507779</v>
      </c>
      <c r="BN691" s="1">
        <f t="shared" si="470"/>
        <v>690</v>
      </c>
      <c r="BO691" s="1">
        <f t="shared" si="486"/>
        <v>690000</v>
      </c>
      <c r="BP691" s="1">
        <f t="shared" si="471"/>
        <v>4333200</v>
      </c>
      <c r="BQ691" t="str">
        <f t="shared" si="472"/>
        <v>64.998i</v>
      </c>
      <c r="BR691" t="str">
        <f t="shared" si="482"/>
        <v>-1.47933545884252i</v>
      </c>
      <c r="BS691" t="str">
        <f t="shared" si="473"/>
        <v>194.994i</v>
      </c>
      <c r="BT691" t="str">
        <f t="shared" si="474"/>
        <v>18.8323163276459+193.157905655004i</v>
      </c>
      <c r="BU691" t="str">
        <f t="shared" si="475"/>
        <v>63.5186645411575i</v>
      </c>
      <c r="BV691" t="str">
        <f t="shared" si="476"/>
        <v>0.753859240306821-0.0180593057018273i</v>
      </c>
      <c r="BW691">
        <f t="shared" si="477"/>
        <v>0.75407552189313864</v>
      </c>
      <c r="BX691" s="3">
        <f t="shared" si="478"/>
        <v>75.407552189313861</v>
      </c>
    </row>
    <row r="692" spans="7:76" x14ac:dyDescent="0.35">
      <c r="G692" s="1">
        <f t="shared" si="443"/>
        <v>691</v>
      </c>
      <c r="H692" s="1">
        <f t="shared" si="483"/>
        <v>691000</v>
      </c>
      <c r="I692" s="1">
        <f t="shared" si="444"/>
        <v>4339480</v>
      </c>
      <c r="J692" t="str">
        <f t="shared" si="445"/>
        <v>65.0922i</v>
      </c>
      <c r="K692" t="str">
        <f t="shared" si="479"/>
        <v>-1.47719459710758i</v>
      </c>
      <c r="L692" t="str">
        <f t="shared" si="446"/>
        <v>195.2766i</v>
      </c>
      <c r="M692" t="str">
        <f t="shared" si="447"/>
        <v>19.7923854806179+2.0271128727782i</v>
      </c>
      <c r="N692" t="str">
        <f t="shared" si="448"/>
        <v>63.6150054028924i</v>
      </c>
      <c r="O692" t="str">
        <f t="shared" si="449"/>
        <v>0.111645232356877-0.267856377377971i</v>
      </c>
      <c r="P692">
        <f t="shared" si="450"/>
        <v>0.2901925168057769</v>
      </c>
      <c r="Q692" s="3">
        <f t="shared" si="451"/>
        <v>29.019251680577689</v>
      </c>
      <c r="Z692" s="1">
        <f t="shared" si="452"/>
        <v>691</v>
      </c>
      <c r="AA692" s="1">
        <f t="shared" si="484"/>
        <v>691000</v>
      </c>
      <c r="AB692" s="1">
        <f t="shared" si="453"/>
        <v>4339480</v>
      </c>
      <c r="AC692" t="str">
        <f t="shared" si="454"/>
        <v>65.0922i</v>
      </c>
      <c r="AD692" t="str">
        <f t="shared" si="480"/>
        <v>-1.47719459710758i</v>
      </c>
      <c r="AE692" t="str">
        <f t="shared" si="455"/>
        <v>195.2766i</v>
      </c>
      <c r="AF692" t="str">
        <f t="shared" si="456"/>
        <v>38.3892462255522+7.86356301278334i</v>
      </c>
      <c r="AG692" t="str">
        <f t="shared" si="457"/>
        <v>63.6150054028924i</v>
      </c>
      <c r="AH692" t="str">
        <f t="shared" si="458"/>
        <v>0.309256448855754-0.37098006928988i</v>
      </c>
      <c r="AI692">
        <f t="shared" si="459"/>
        <v>0.482975944503653</v>
      </c>
      <c r="AJ692" s="3">
        <f t="shared" si="460"/>
        <v>48.297594450365303</v>
      </c>
      <c r="AT692" s="1">
        <f t="shared" si="461"/>
        <v>691</v>
      </c>
      <c r="AU692" s="1">
        <f t="shared" si="485"/>
        <v>691000</v>
      </c>
      <c r="AV692" s="1">
        <f t="shared" si="462"/>
        <v>4339480</v>
      </c>
      <c r="AW692" t="str">
        <f t="shared" si="463"/>
        <v>65.0922i</v>
      </c>
      <c r="AX692" t="str">
        <f t="shared" si="481"/>
        <v>-1.47719459710758i</v>
      </c>
      <c r="AY692" t="str">
        <f t="shared" si="464"/>
        <v>195.2766i</v>
      </c>
      <c r="AZ692" t="str">
        <f t="shared" si="465"/>
        <v>97.6104198288796+99.9714454562191i</v>
      </c>
      <c r="BA692" t="str">
        <f t="shared" si="466"/>
        <v>63.6150054028924i</v>
      </c>
      <c r="BB692" t="str">
        <f t="shared" si="467"/>
        <v>0.713225834680833-0.171115312581656i</v>
      </c>
      <c r="BC692">
        <f t="shared" si="468"/>
        <v>0.73346543303422895</v>
      </c>
      <c r="BD692" s="3">
        <f t="shared" si="469"/>
        <v>73.346543303422891</v>
      </c>
      <c r="BN692" s="1">
        <f t="shared" si="470"/>
        <v>691</v>
      </c>
      <c r="BO692" s="1">
        <f t="shared" si="486"/>
        <v>691000</v>
      </c>
      <c r="BP692" s="1">
        <f t="shared" si="471"/>
        <v>4339480</v>
      </c>
      <c r="BQ692" t="str">
        <f t="shared" si="472"/>
        <v>65.0922i</v>
      </c>
      <c r="BR692" t="str">
        <f t="shared" si="482"/>
        <v>-1.47719459710758i</v>
      </c>
      <c r="BS692" t="str">
        <f t="shared" si="473"/>
        <v>195.2766i</v>
      </c>
      <c r="BT692" t="str">
        <f t="shared" si="474"/>
        <v>18.8864264623912+193.432561427137i</v>
      </c>
      <c r="BU692" t="str">
        <f t="shared" si="475"/>
        <v>63.6150054028924i</v>
      </c>
      <c r="BV692" t="str">
        <f t="shared" si="476"/>
        <v>0.753845465224415-0.0180860670138041i</v>
      </c>
      <c r="BW692">
        <f t="shared" si="477"/>
        <v>0.75406239215295867</v>
      </c>
      <c r="BX692" s="3">
        <f t="shared" si="478"/>
        <v>75.406239215295869</v>
      </c>
    </row>
    <row r="693" spans="7:76" x14ac:dyDescent="0.35">
      <c r="G693" s="1">
        <f t="shared" si="443"/>
        <v>692</v>
      </c>
      <c r="H693" s="1">
        <f t="shared" si="483"/>
        <v>692000</v>
      </c>
      <c r="I693" s="1">
        <f t="shared" si="444"/>
        <v>4345760</v>
      </c>
      <c r="J693" t="str">
        <f t="shared" si="445"/>
        <v>65.1864i</v>
      </c>
      <c r="K693" t="str">
        <f t="shared" si="479"/>
        <v>-1.47505992283431i</v>
      </c>
      <c r="L693" t="str">
        <f t="shared" si="446"/>
        <v>195.5592i</v>
      </c>
      <c r="M693" t="str">
        <f t="shared" si="447"/>
        <v>19.792978882445+2.02424420660803i</v>
      </c>
      <c r="N693" t="str">
        <f t="shared" si="448"/>
        <v>63.7113400771657i</v>
      </c>
      <c r="O693" t="str">
        <f t="shared" si="449"/>
        <v>0.11135896226381-0.267569741497347i</v>
      </c>
      <c r="P693">
        <f t="shared" si="450"/>
        <v>0.28981784803809058</v>
      </c>
      <c r="Q693" s="3">
        <f t="shared" si="451"/>
        <v>28.981784803809056</v>
      </c>
      <c r="Z693" s="1">
        <f t="shared" si="452"/>
        <v>692</v>
      </c>
      <c r="AA693" s="1">
        <f t="shared" si="484"/>
        <v>692000</v>
      </c>
      <c r="AB693" s="1">
        <f t="shared" si="453"/>
        <v>4345760</v>
      </c>
      <c r="AC693" t="str">
        <f t="shared" si="454"/>
        <v>65.1864i</v>
      </c>
      <c r="AD693" t="str">
        <f t="shared" si="480"/>
        <v>-1.47505992283431i</v>
      </c>
      <c r="AE693" t="str">
        <f t="shared" si="455"/>
        <v>195.5592i</v>
      </c>
      <c r="AF693" t="str">
        <f t="shared" si="456"/>
        <v>38.3937114084605+7.85311279826477i</v>
      </c>
      <c r="AG693" t="str">
        <f t="shared" si="457"/>
        <v>63.7113400771657i</v>
      </c>
      <c r="AH693" t="str">
        <f t="shared" si="458"/>
        <v>0.308705326569974-0.370873626828083i</v>
      </c>
      <c r="AI693">
        <f t="shared" si="459"/>
        <v>0.4825414238480365</v>
      </c>
      <c r="AJ693" s="3">
        <f t="shared" si="460"/>
        <v>48.25414238480365</v>
      </c>
      <c r="AT693" s="1">
        <f t="shared" si="461"/>
        <v>692</v>
      </c>
      <c r="AU693" s="1">
        <f t="shared" si="485"/>
        <v>692000</v>
      </c>
      <c r="AV693" s="1">
        <f t="shared" si="462"/>
        <v>4345760</v>
      </c>
      <c r="AW693" t="str">
        <f t="shared" si="463"/>
        <v>65.1864i</v>
      </c>
      <c r="AX693" t="str">
        <f t="shared" si="481"/>
        <v>-1.47505992283431i</v>
      </c>
      <c r="AY693" t="str">
        <f t="shared" si="464"/>
        <v>195.5592i</v>
      </c>
      <c r="AZ693" t="str">
        <f t="shared" si="465"/>
        <v>97.7549553322829+99.974795695915i</v>
      </c>
      <c r="BA693" t="str">
        <f t="shared" si="466"/>
        <v>63.7113400771657i</v>
      </c>
      <c r="BB693" t="str">
        <f t="shared" si="467"/>
        <v>0.713097726225058-0.171340833633462i</v>
      </c>
      <c r="BC693">
        <f t="shared" si="468"/>
        <v>0.73339351539099207</v>
      </c>
      <c r="BD693" s="3">
        <f t="shared" si="469"/>
        <v>73.339351539099212</v>
      </c>
      <c r="BN693" s="1">
        <f t="shared" si="470"/>
        <v>692</v>
      </c>
      <c r="BO693" s="1">
        <f t="shared" si="486"/>
        <v>692000</v>
      </c>
      <c r="BP693" s="1">
        <f t="shared" si="471"/>
        <v>4345760</v>
      </c>
      <c r="BQ693" t="str">
        <f t="shared" si="472"/>
        <v>65.1864i</v>
      </c>
      <c r="BR693" t="str">
        <f t="shared" si="482"/>
        <v>-1.47505992283431i</v>
      </c>
      <c r="BS693" t="str">
        <f t="shared" si="473"/>
        <v>195.5592i</v>
      </c>
      <c r="BT693" t="str">
        <f t="shared" si="474"/>
        <v>18.9406119987551+193.707194535007i</v>
      </c>
      <c r="BU693" t="str">
        <f t="shared" si="475"/>
        <v>63.7113400771657i</v>
      </c>
      <c r="BV693" t="str">
        <f t="shared" si="476"/>
        <v>0.753831742770097-0.0181128272430964i</v>
      </c>
      <c r="BW693">
        <f t="shared" si="477"/>
        <v>0.75404931597246339</v>
      </c>
      <c r="BX693" s="3">
        <f t="shared" si="478"/>
        <v>75.404931597246332</v>
      </c>
    </row>
    <row r="694" spans="7:76" x14ac:dyDescent="0.35">
      <c r="G694" s="1">
        <f t="shared" si="443"/>
        <v>693</v>
      </c>
      <c r="H694" s="1">
        <f t="shared" si="483"/>
        <v>693000</v>
      </c>
      <c r="I694" s="1">
        <f t="shared" si="444"/>
        <v>4352040</v>
      </c>
      <c r="J694" t="str">
        <f t="shared" si="445"/>
        <v>65.2806i</v>
      </c>
      <c r="K694" t="str">
        <f t="shared" si="479"/>
        <v>-1.47293140923714i</v>
      </c>
      <c r="L694" t="str">
        <f t="shared" si="446"/>
        <v>195.8418i</v>
      </c>
      <c r="M694" t="str">
        <f t="shared" si="447"/>
        <v>19.7935697526393+2.02138356087815i</v>
      </c>
      <c r="N694" t="str">
        <f t="shared" si="448"/>
        <v>63.8076685907629i</v>
      </c>
      <c r="O694" t="str">
        <f t="shared" si="449"/>
        <v>0.111073746731811-0.267283565901648i</v>
      </c>
      <c r="P694">
        <f t="shared" si="450"/>
        <v>0.28944409099883706</v>
      </c>
      <c r="Q694" s="3">
        <f t="shared" si="451"/>
        <v>28.944409099883707</v>
      </c>
      <c r="Z694" s="1">
        <f t="shared" si="452"/>
        <v>693</v>
      </c>
      <c r="AA694" s="1">
        <f t="shared" si="484"/>
        <v>693000</v>
      </c>
      <c r="AB694" s="1">
        <f t="shared" si="453"/>
        <v>4352040</v>
      </c>
      <c r="AC694" t="str">
        <f t="shared" si="454"/>
        <v>65.2806i</v>
      </c>
      <c r="AD694" t="str">
        <f t="shared" si="480"/>
        <v>-1.47293140923714i</v>
      </c>
      <c r="AE694" t="str">
        <f t="shared" si="455"/>
        <v>195.8418i</v>
      </c>
      <c r="AF694" t="str">
        <f t="shared" si="456"/>
        <v>38.3981583076327+7.84268900870655i</v>
      </c>
      <c r="AG694" t="str">
        <f t="shared" si="457"/>
        <v>63.8076685907629i</v>
      </c>
      <c r="AH694" t="str">
        <f t="shared" si="458"/>
        <v>0.308155383390258-0.370766594932682i</v>
      </c>
      <c r="AI694">
        <f t="shared" si="459"/>
        <v>0.48210746543729477</v>
      </c>
      <c r="AJ694" s="3">
        <f t="shared" si="460"/>
        <v>48.210746543729478</v>
      </c>
      <c r="AT694" s="1">
        <f t="shared" si="461"/>
        <v>693</v>
      </c>
      <c r="AU694" s="1">
        <f t="shared" si="485"/>
        <v>693000</v>
      </c>
      <c r="AV694" s="1">
        <f t="shared" si="462"/>
        <v>4352040</v>
      </c>
      <c r="AW694" t="str">
        <f t="shared" si="463"/>
        <v>65.2806i</v>
      </c>
      <c r="AX694" t="str">
        <f t="shared" si="481"/>
        <v>-1.47293140923714i</v>
      </c>
      <c r="AY694" t="str">
        <f t="shared" si="464"/>
        <v>195.8418i</v>
      </c>
      <c r="AZ694" t="str">
        <f t="shared" si="465"/>
        <v>97.8992914854217+99.9779326838517i</v>
      </c>
      <c r="BA694" t="str">
        <f t="shared" si="466"/>
        <v>63.8076685907629i</v>
      </c>
      <c r="BB694" t="str">
        <f t="shared" si="467"/>
        <v>0.712969542523346-0.171566231726232i</v>
      </c>
      <c r="BC694">
        <f t="shared" si="468"/>
        <v>0.73332158050522989</v>
      </c>
      <c r="BD694" s="3">
        <f t="shared" si="469"/>
        <v>73.332158050522992</v>
      </c>
      <c r="BN694" s="1">
        <f t="shared" si="470"/>
        <v>693</v>
      </c>
      <c r="BO694" s="1">
        <f t="shared" si="486"/>
        <v>693000</v>
      </c>
      <c r="BP694" s="1">
        <f t="shared" si="471"/>
        <v>4352040</v>
      </c>
      <c r="BQ694" t="str">
        <f t="shared" si="472"/>
        <v>65.2806i</v>
      </c>
      <c r="BR694" t="str">
        <f t="shared" si="482"/>
        <v>-1.47293140923714i</v>
      </c>
      <c r="BS694" t="str">
        <f t="shared" si="473"/>
        <v>195.8418i</v>
      </c>
      <c r="BT694" t="str">
        <f t="shared" si="474"/>
        <v>18.9948729241213+193.981804947884i</v>
      </c>
      <c r="BU694" t="str">
        <f t="shared" si="475"/>
        <v>63.8076685907629i</v>
      </c>
      <c r="BV694" t="str">
        <f t="shared" si="476"/>
        <v>0.753818072626608-0.0181395863938246i</v>
      </c>
      <c r="BW694">
        <f t="shared" si="477"/>
        <v>0.75403629303438258</v>
      </c>
      <c r="BX694" s="3">
        <f t="shared" si="478"/>
        <v>75.403629303438251</v>
      </c>
    </row>
    <row r="695" spans="7:76" x14ac:dyDescent="0.35">
      <c r="G695" s="1">
        <f t="shared" si="443"/>
        <v>694</v>
      </c>
      <c r="H695" s="1">
        <f t="shared" si="483"/>
        <v>694000</v>
      </c>
      <c r="I695" s="1">
        <f t="shared" si="444"/>
        <v>4358320</v>
      </c>
      <c r="J695" t="str">
        <f t="shared" si="445"/>
        <v>65.3748i</v>
      </c>
      <c r="K695" t="str">
        <f t="shared" si="479"/>
        <v>-1.47080902968493i</v>
      </c>
      <c r="L695" t="str">
        <f t="shared" si="446"/>
        <v>196.1244i</v>
      </c>
      <c r="M695" t="str">
        <f t="shared" si="447"/>
        <v>19.794158105531+2.01853090237941i</v>
      </c>
      <c r="N695" t="str">
        <f t="shared" si="448"/>
        <v>63.9039909703151i</v>
      </c>
      <c r="O695" t="str">
        <f t="shared" si="449"/>
        <v>0.1107895808224-0.266997850298828i</v>
      </c>
      <c r="P695">
        <f t="shared" si="450"/>
        <v>0.28907124257351929</v>
      </c>
      <c r="Q695" s="3">
        <f t="shared" si="451"/>
        <v>28.907124257351928</v>
      </c>
      <c r="Z695" s="1">
        <f t="shared" si="452"/>
        <v>694</v>
      </c>
      <c r="AA695" s="1">
        <f t="shared" si="484"/>
        <v>694000</v>
      </c>
      <c r="AB695" s="1">
        <f t="shared" si="453"/>
        <v>4358320</v>
      </c>
      <c r="AC695" t="str">
        <f t="shared" si="454"/>
        <v>65.3748i</v>
      </c>
      <c r="AD695" t="str">
        <f t="shared" si="480"/>
        <v>-1.47080902968493i</v>
      </c>
      <c r="AE695" t="str">
        <f t="shared" si="455"/>
        <v>196.1244i</v>
      </c>
      <c r="AF695" t="str">
        <f t="shared" si="456"/>
        <v>38.4025870213156+7.83229154991741i</v>
      </c>
      <c r="AG695" t="str">
        <f t="shared" si="457"/>
        <v>63.9039909703151i</v>
      </c>
      <c r="AH695" t="str">
        <f t="shared" si="458"/>
        <v>0.30760661715645-0.370658977625906i</v>
      </c>
      <c r="AI695">
        <f t="shared" si="459"/>
        <v>0.4816740688610055</v>
      </c>
      <c r="AJ695" s="3">
        <f t="shared" si="460"/>
        <v>48.167406886100551</v>
      </c>
      <c r="AT695" s="1">
        <f t="shared" si="461"/>
        <v>694</v>
      </c>
      <c r="AU695" s="1">
        <f t="shared" si="485"/>
        <v>694000</v>
      </c>
      <c r="AV695" s="1">
        <f t="shared" si="462"/>
        <v>4358320</v>
      </c>
      <c r="AW695" t="str">
        <f t="shared" si="463"/>
        <v>65.3748i</v>
      </c>
      <c r="AX695" t="str">
        <f t="shared" si="481"/>
        <v>-1.47080902968493i</v>
      </c>
      <c r="AY695" t="str">
        <f t="shared" si="464"/>
        <v>196.1244i</v>
      </c>
      <c r="AZ695" t="str">
        <f t="shared" si="465"/>
        <v>98.0434282499073+99.9808573027194i</v>
      </c>
      <c r="BA695" t="str">
        <f t="shared" si="466"/>
        <v>63.9039909703151i</v>
      </c>
      <c r="BB695" t="str">
        <f t="shared" si="467"/>
        <v>0.71284128340593-0.171791506801295i</v>
      </c>
      <c r="BC695">
        <f t="shared" si="468"/>
        <v>0.73324962811915073</v>
      </c>
      <c r="BD695" s="3">
        <f t="shared" si="469"/>
        <v>73.324962811915071</v>
      </c>
      <c r="BN695" s="1">
        <f t="shared" si="470"/>
        <v>694</v>
      </c>
      <c r="BO695" s="1">
        <f t="shared" si="486"/>
        <v>694000</v>
      </c>
      <c r="BP695" s="1">
        <f t="shared" si="471"/>
        <v>4358320</v>
      </c>
      <c r="BQ695" t="str">
        <f t="shared" si="472"/>
        <v>65.3748i</v>
      </c>
      <c r="BR695" t="str">
        <f t="shared" si="482"/>
        <v>-1.47080902968493i</v>
      </c>
      <c r="BS695" t="str">
        <f t="shared" si="473"/>
        <v>196.1244i</v>
      </c>
      <c r="BT695" t="str">
        <f t="shared" si="474"/>
        <v>19.049209225857+194.256392635052i</v>
      </c>
      <c r="BU695" t="str">
        <f t="shared" si="475"/>
        <v>63.9039909703151i</v>
      </c>
      <c r="BV695" t="str">
        <f t="shared" si="476"/>
        <v>0.753804454478994-0.0181663444700821i</v>
      </c>
      <c r="BW695">
        <f t="shared" si="477"/>
        <v>0.75402332302375075</v>
      </c>
      <c r="BX695" s="3">
        <f t="shared" si="478"/>
        <v>75.402332302375072</v>
      </c>
    </row>
    <row r="696" spans="7:76" x14ac:dyDescent="0.35">
      <c r="G696" s="1">
        <f t="shared" si="443"/>
        <v>695</v>
      </c>
      <c r="H696" s="1">
        <f t="shared" si="483"/>
        <v>695000</v>
      </c>
      <c r="I696" s="1">
        <f t="shared" si="444"/>
        <v>4364600</v>
      </c>
      <c r="J696" t="str">
        <f t="shared" si="445"/>
        <v>65.469i</v>
      </c>
      <c r="K696" t="str">
        <f t="shared" si="479"/>
        <v>-1.46869275769977i</v>
      </c>
      <c r="L696" t="str">
        <f t="shared" si="446"/>
        <v>196.407i</v>
      </c>
      <c r="M696" t="str">
        <f t="shared" si="447"/>
        <v>19.7947439553495+2.01568619808352i</v>
      </c>
      <c r="N696" t="str">
        <f t="shared" si="448"/>
        <v>64.0003072423002i</v>
      </c>
      <c r="O696" t="str">
        <f t="shared" si="449"/>
        <v>0.110506459624434-0.266712594389299i</v>
      </c>
      <c r="P696">
        <f t="shared" si="450"/>
        <v>0.28869929966073249</v>
      </c>
      <c r="Q696" s="3">
        <f t="shared" si="451"/>
        <v>28.869929966073251</v>
      </c>
      <c r="Z696" s="1">
        <f t="shared" si="452"/>
        <v>695</v>
      </c>
      <c r="AA696" s="1">
        <f t="shared" si="484"/>
        <v>695000</v>
      </c>
      <c r="AB696" s="1">
        <f t="shared" si="453"/>
        <v>4364600</v>
      </c>
      <c r="AC696" t="str">
        <f t="shared" si="454"/>
        <v>65.469i</v>
      </c>
      <c r="AD696" t="str">
        <f t="shared" si="480"/>
        <v>-1.46869275769977i</v>
      </c>
      <c r="AE696" t="str">
        <f t="shared" si="455"/>
        <v>196.407i</v>
      </c>
      <c r="AF696" t="str">
        <f t="shared" si="456"/>
        <v>38.4069976471071+7.82192032811602i</v>
      </c>
      <c r="AG696" t="str">
        <f t="shared" si="457"/>
        <v>64.0003072423002i</v>
      </c>
      <c r="AH696" t="str">
        <f t="shared" si="458"/>
        <v>0.307059025706571-0.37055077891004i</v>
      </c>
      <c r="AI696">
        <f t="shared" si="459"/>
        <v>0.48124123370582661</v>
      </c>
      <c r="AJ696" s="3">
        <f t="shared" si="460"/>
        <v>48.124123370582659</v>
      </c>
      <c r="AT696" s="1">
        <f t="shared" si="461"/>
        <v>695</v>
      </c>
      <c r="AU696" s="1">
        <f t="shared" si="485"/>
        <v>695000</v>
      </c>
      <c r="AV696" s="1">
        <f t="shared" si="462"/>
        <v>4364600</v>
      </c>
      <c r="AW696" t="str">
        <f t="shared" si="463"/>
        <v>65.469i</v>
      </c>
      <c r="AX696" t="str">
        <f t="shared" si="481"/>
        <v>-1.46869275769977i</v>
      </c>
      <c r="AY696" t="str">
        <f t="shared" si="464"/>
        <v>196.407i</v>
      </c>
      <c r="AZ696" t="str">
        <f t="shared" si="465"/>
        <v>98.1873655899993+99.983570432825i</v>
      </c>
      <c r="BA696" t="str">
        <f t="shared" si="466"/>
        <v>64.0003072423002i</v>
      </c>
      <c r="BB696" t="str">
        <f t="shared" si="467"/>
        <v>0.712712948705411-0.17201665879995i</v>
      </c>
      <c r="BC696">
        <f t="shared" si="468"/>
        <v>0.7331776579772874</v>
      </c>
      <c r="BD696" s="3">
        <f t="shared" si="469"/>
        <v>73.31776579772874</v>
      </c>
      <c r="BN696" s="1">
        <f t="shared" si="470"/>
        <v>695</v>
      </c>
      <c r="BO696" s="1">
        <f t="shared" si="486"/>
        <v>695000</v>
      </c>
      <c r="BP696" s="1">
        <f t="shared" si="471"/>
        <v>4364600</v>
      </c>
      <c r="BQ696" t="str">
        <f t="shared" si="472"/>
        <v>65.469i</v>
      </c>
      <c r="BR696" t="str">
        <f t="shared" si="482"/>
        <v>-1.46869275769977i</v>
      </c>
      <c r="BS696" t="str">
        <f t="shared" si="473"/>
        <v>196.407i</v>
      </c>
      <c r="BT696" t="str">
        <f t="shared" si="474"/>
        <v>19.103620891313+194.5309575658i</v>
      </c>
      <c r="BU696" t="str">
        <f t="shared" si="475"/>
        <v>64.0003072423002i</v>
      </c>
      <c r="BV696" t="str">
        <f t="shared" si="476"/>
        <v>0.753790888014593-0.0181931014759368i</v>
      </c>
      <c r="BW696">
        <f t="shared" si="477"/>
        <v>0.75401040562789479</v>
      </c>
      <c r="BX696" s="3">
        <f t="shared" si="478"/>
        <v>75.401040562789476</v>
      </c>
    </row>
    <row r="697" spans="7:76" x14ac:dyDescent="0.35">
      <c r="G697" s="1">
        <f t="shared" si="443"/>
        <v>696</v>
      </c>
      <c r="H697" s="1">
        <f t="shared" si="483"/>
        <v>696000</v>
      </c>
      <c r="I697" s="1">
        <f t="shared" si="444"/>
        <v>4370880</v>
      </c>
      <c r="J697" t="str">
        <f t="shared" si="445"/>
        <v>65.5632i</v>
      </c>
      <c r="K697" t="str">
        <f t="shared" si="479"/>
        <v>-1.46658256695595i</v>
      </c>
      <c r="L697" t="str">
        <f t="shared" si="446"/>
        <v>196.6896i</v>
      </c>
      <c r="M697" t="str">
        <f t="shared" si="447"/>
        <v>19.795327316224+2.01284941514182i</v>
      </c>
      <c r="N697" t="str">
        <f t="shared" si="448"/>
        <v>64.096617433044i</v>
      </c>
      <c r="O697" t="str">
        <f t="shared" si="449"/>
        <v>0.110224378253941-0.266427797866037i</v>
      </c>
      <c r="P697">
        <f t="shared" si="450"/>
        <v>0.28832825917210009</v>
      </c>
      <c r="Q697" s="3">
        <f t="shared" si="451"/>
        <v>28.832825917210009</v>
      </c>
      <c r="Z697" s="1">
        <f t="shared" si="452"/>
        <v>696</v>
      </c>
      <c r="AA697" s="1">
        <f t="shared" si="484"/>
        <v>696000</v>
      </c>
      <c r="AB697" s="1">
        <f t="shared" si="453"/>
        <v>4370880</v>
      </c>
      <c r="AC697" t="str">
        <f t="shared" si="454"/>
        <v>65.5632i</v>
      </c>
      <c r="AD697" t="str">
        <f t="shared" si="480"/>
        <v>-1.46658256695595i</v>
      </c>
      <c r="AE697" t="str">
        <f t="shared" si="455"/>
        <v>196.6896i</v>
      </c>
      <c r="AF697" t="str">
        <f t="shared" si="456"/>
        <v>38.4113902819612+7.81157524992907i</v>
      </c>
      <c r="AG697" t="str">
        <f t="shared" si="457"/>
        <v>64.096617433044i</v>
      </c>
      <c r="AH697" t="str">
        <f t="shared" si="458"/>
        <v>0.306512606876879-0.370442002767503i</v>
      </c>
      <c r="AI697">
        <f t="shared" si="459"/>
        <v>0.48080895955551706</v>
      </c>
      <c r="AJ697" s="3">
        <f t="shared" si="460"/>
        <v>48.080895955551703</v>
      </c>
      <c r="AT697" s="1">
        <f t="shared" si="461"/>
        <v>696</v>
      </c>
      <c r="AU697" s="1">
        <f t="shared" si="485"/>
        <v>696000</v>
      </c>
      <c r="AV697" s="1">
        <f t="shared" si="462"/>
        <v>4370880</v>
      </c>
      <c r="AW697" t="str">
        <f t="shared" si="463"/>
        <v>65.5632i</v>
      </c>
      <c r="AX697" t="str">
        <f t="shared" si="481"/>
        <v>-1.46658256695595i</v>
      </c>
      <c r="AY697" t="str">
        <f t="shared" si="464"/>
        <v>196.6896i</v>
      </c>
      <c r="AZ697" t="str">
        <f t="shared" si="465"/>
        <v>98.3311034725876+99.9860729520906i</v>
      </c>
      <c r="BA697" t="str">
        <f t="shared" si="466"/>
        <v>64.096617433044i</v>
      </c>
      <c r="BB697" t="str">
        <f t="shared" si="467"/>
        <v>0.712584538256763-0.172241687663455i</v>
      </c>
      <c r="BC697">
        <f t="shared" si="468"/>
        <v>0.73310566982649883</v>
      </c>
      <c r="BD697" s="3">
        <f t="shared" si="469"/>
        <v>73.310566982649888</v>
      </c>
      <c r="BN697" s="1">
        <f t="shared" si="470"/>
        <v>696</v>
      </c>
      <c r="BO697" s="1">
        <f t="shared" si="486"/>
        <v>696000</v>
      </c>
      <c r="BP697" s="1">
        <f t="shared" si="471"/>
        <v>4370880</v>
      </c>
      <c r="BQ697" t="str">
        <f t="shared" si="472"/>
        <v>65.5632i</v>
      </c>
      <c r="BR697" t="str">
        <f t="shared" si="482"/>
        <v>-1.46658256695595i</v>
      </c>
      <c r="BS697" t="str">
        <f t="shared" si="473"/>
        <v>196.6896i</v>
      </c>
      <c r="BT697" t="str">
        <f t="shared" si="474"/>
        <v>19.1581079078236+194.805499709427i</v>
      </c>
      <c r="BU697" t="str">
        <f t="shared" si="475"/>
        <v>64.096617433044i</v>
      </c>
      <c r="BV697" t="str">
        <f t="shared" si="476"/>
        <v>0.753777372923009-0.0182198574154301i</v>
      </c>
      <c r="BW697">
        <f t="shared" si="477"/>
        <v>0.75399754053640744</v>
      </c>
      <c r="BX697" s="3">
        <f t="shared" si="478"/>
        <v>75.399754053640748</v>
      </c>
    </row>
    <row r="698" spans="7:76" x14ac:dyDescent="0.35">
      <c r="G698" s="1">
        <f t="shared" si="443"/>
        <v>697</v>
      </c>
      <c r="H698" s="1">
        <f t="shared" si="483"/>
        <v>697000</v>
      </c>
      <c r="I698" s="1">
        <f t="shared" si="444"/>
        <v>4377160</v>
      </c>
      <c r="J698" t="str">
        <f t="shared" si="445"/>
        <v>65.6574i</v>
      </c>
      <c r="K698" t="str">
        <f t="shared" si="479"/>
        <v>-1.46447843127882i</v>
      </c>
      <c r="L698" t="str">
        <f t="shared" si="446"/>
        <v>196.9722i</v>
      </c>
      <c r="M698" t="str">
        <f t="shared" si="447"/>
        <v>19.7959082021845+2.01002052088411i</v>
      </c>
      <c r="N698" t="str">
        <f t="shared" si="448"/>
        <v>64.1929215687212i</v>
      </c>
      <c r="O698" t="str">
        <f t="shared" si="449"/>
        <v>0.109943331853948-0.266143460414698i</v>
      </c>
      <c r="P698">
        <f t="shared" si="450"/>
        <v>0.28795811803221882</v>
      </c>
      <c r="Q698" s="3">
        <f t="shared" si="451"/>
        <v>28.795811803221881</v>
      </c>
      <c r="Z698" s="1">
        <f t="shared" si="452"/>
        <v>697</v>
      </c>
      <c r="AA698" s="1">
        <f t="shared" si="484"/>
        <v>697000</v>
      </c>
      <c r="AB698" s="1">
        <f t="shared" si="453"/>
        <v>4377160</v>
      </c>
      <c r="AC698" t="str">
        <f t="shared" si="454"/>
        <v>65.6574i</v>
      </c>
      <c r="AD698" t="str">
        <f t="shared" si="480"/>
        <v>-1.46447843127882i</v>
      </c>
      <c r="AE698" t="str">
        <f t="shared" si="455"/>
        <v>196.9722i</v>
      </c>
      <c r="AF698" t="str">
        <f t="shared" si="456"/>
        <v>38.4157650221931+7.80125622238937i</v>
      </c>
      <c r="AG698" t="str">
        <f t="shared" si="457"/>
        <v>64.1929215687212i</v>
      </c>
      <c r="AH698" t="str">
        <f t="shared" si="458"/>
        <v>0.305967358501937-0.370332653160928i</v>
      </c>
      <c r="AI698">
        <f t="shared" si="459"/>
        <v>0.48037724599096598</v>
      </c>
      <c r="AJ698" s="3">
        <f t="shared" si="460"/>
        <v>48.037724599096599</v>
      </c>
      <c r="AT698" s="1">
        <f t="shared" si="461"/>
        <v>697</v>
      </c>
      <c r="AU698" s="1">
        <f t="shared" si="485"/>
        <v>697000</v>
      </c>
      <c r="AV698" s="1">
        <f t="shared" si="462"/>
        <v>4377160</v>
      </c>
      <c r="AW698" t="str">
        <f t="shared" si="463"/>
        <v>65.6574i</v>
      </c>
      <c r="AX698" t="str">
        <f t="shared" si="481"/>
        <v>-1.46447843127882i</v>
      </c>
      <c r="AY698" t="str">
        <f t="shared" si="464"/>
        <v>196.9722i</v>
      </c>
      <c r="AZ698" t="str">
        <f t="shared" si="465"/>
        <v>98.4746418671745+99.9883657360526i</v>
      </c>
      <c r="BA698" t="str">
        <f t="shared" si="466"/>
        <v>64.1929215687212i</v>
      </c>
      <c r="BB698" t="str">
        <f t="shared" si="467"/>
        <v>0.712456051897297-0.172466593333038i</v>
      </c>
      <c r="BC698">
        <f t="shared" si="468"/>
        <v>0.7330336634159359</v>
      </c>
      <c r="BD698" s="3">
        <f t="shared" si="469"/>
        <v>73.303366341593588</v>
      </c>
      <c r="BN698" s="1">
        <f t="shared" si="470"/>
        <v>697</v>
      </c>
      <c r="BO698" s="1">
        <f t="shared" si="486"/>
        <v>697000</v>
      </c>
      <c r="BP698" s="1">
        <f t="shared" si="471"/>
        <v>4377160</v>
      </c>
      <c r="BQ698" t="str">
        <f t="shared" si="472"/>
        <v>65.6574i</v>
      </c>
      <c r="BR698" t="str">
        <f t="shared" si="482"/>
        <v>-1.46447843127882i</v>
      </c>
      <c r="BS698" t="str">
        <f t="shared" si="473"/>
        <v>196.9722i</v>
      </c>
      <c r="BT698" t="str">
        <f t="shared" si="474"/>
        <v>19.2126702627066+195.08001903524i</v>
      </c>
      <c r="BU698" t="str">
        <f t="shared" si="475"/>
        <v>64.1929215687212i</v>
      </c>
      <c r="BV698" t="str">
        <f t="shared" si="476"/>
        <v>0.753763908896103-0.0182466122925775i</v>
      </c>
      <c r="BW698">
        <f t="shared" si="477"/>
        <v>0.75398472744113876</v>
      </c>
      <c r="BX698" s="3">
        <f t="shared" si="478"/>
        <v>75.398472744113874</v>
      </c>
    </row>
    <row r="699" spans="7:76" x14ac:dyDescent="0.35">
      <c r="G699" s="1">
        <f t="shared" si="443"/>
        <v>698</v>
      </c>
      <c r="H699" s="1">
        <f t="shared" si="483"/>
        <v>698000</v>
      </c>
      <c r="I699" s="1">
        <f t="shared" si="444"/>
        <v>4383440</v>
      </c>
      <c r="J699" t="str">
        <f t="shared" si="445"/>
        <v>65.7516i</v>
      </c>
      <c r="K699" t="str">
        <f t="shared" si="479"/>
        <v>-1.46238032464375i</v>
      </c>
      <c r="L699" t="str">
        <f t="shared" si="446"/>
        <v>197.2548i</v>
      </c>
      <c r="M699" t="str">
        <f t="shared" si="447"/>
        <v>19.7964866271627+2.00719948281742i</v>
      </c>
      <c r="N699" t="str">
        <f t="shared" si="448"/>
        <v>64.2892196753563i</v>
      </c>
      <c r="O699" t="str">
        <f t="shared" si="449"/>
        <v>0.10966331559432-0.265859581713719i</v>
      </c>
      <c r="P699">
        <f t="shared" si="450"/>
        <v>0.28758887317859338</v>
      </c>
      <c r="Q699" s="3">
        <f t="shared" si="451"/>
        <v>28.75888731785934</v>
      </c>
      <c r="Z699" s="1">
        <f t="shared" si="452"/>
        <v>698</v>
      </c>
      <c r="AA699" s="1">
        <f t="shared" si="484"/>
        <v>698000</v>
      </c>
      <c r="AB699" s="1">
        <f t="shared" si="453"/>
        <v>4383440</v>
      </c>
      <c r="AC699" t="str">
        <f t="shared" si="454"/>
        <v>65.7516i</v>
      </c>
      <c r="AD699" t="str">
        <f t="shared" si="480"/>
        <v>-1.46238032464375i</v>
      </c>
      <c r="AE699" t="str">
        <f t="shared" si="455"/>
        <v>197.2548i</v>
      </c>
      <c r="AF699" t="str">
        <f t="shared" si="456"/>
        <v>38.420121963484+7.79096315293397i</v>
      </c>
      <c r="AG699" t="str">
        <f t="shared" si="457"/>
        <v>64.2892196753563i</v>
      </c>
      <c r="AH699" t="str">
        <f t="shared" si="458"/>
        <v>0.305423278414672-0.370222734033236i</v>
      </c>
      <c r="AI699">
        <f t="shared" si="459"/>
        <v>0.47994609259021004</v>
      </c>
      <c r="AJ699" s="3">
        <f t="shared" si="460"/>
        <v>47.994609259021004</v>
      </c>
      <c r="AT699" s="1">
        <f t="shared" si="461"/>
        <v>698</v>
      </c>
      <c r="AU699" s="1">
        <f t="shared" si="485"/>
        <v>698000</v>
      </c>
      <c r="AV699" s="1">
        <f t="shared" si="462"/>
        <v>4383440</v>
      </c>
      <c r="AW699" t="str">
        <f t="shared" si="463"/>
        <v>65.7516i</v>
      </c>
      <c r="AX699" t="str">
        <f t="shared" si="481"/>
        <v>-1.46238032464375i</v>
      </c>
      <c r="AY699" t="str">
        <f t="shared" si="464"/>
        <v>197.2548i</v>
      </c>
      <c r="AZ699" t="str">
        <f t="shared" si="465"/>
        <v>98.6179807458569+99.9904496578607i</v>
      </c>
      <c r="BA699" t="str">
        <f t="shared" si="466"/>
        <v>64.2892196753563i</v>
      </c>
      <c r="BB699" t="str">
        <f t="shared" si="467"/>
        <v>0.712327489466637-0.172691375749898i</v>
      </c>
      <c r="BC699">
        <f t="shared" si="468"/>
        <v>0.73296163849701879</v>
      </c>
      <c r="BD699" s="3">
        <f t="shared" si="469"/>
        <v>73.296163849701884</v>
      </c>
      <c r="BN699" s="1">
        <f t="shared" si="470"/>
        <v>698</v>
      </c>
      <c r="BO699" s="1">
        <f t="shared" si="486"/>
        <v>698000</v>
      </c>
      <c r="BP699" s="1">
        <f t="shared" si="471"/>
        <v>4383440</v>
      </c>
      <c r="BQ699" t="str">
        <f t="shared" si="472"/>
        <v>65.7516i</v>
      </c>
      <c r="BR699" t="str">
        <f t="shared" si="482"/>
        <v>-1.46238032464375i</v>
      </c>
      <c r="BS699" t="str">
        <f t="shared" si="473"/>
        <v>197.2548i</v>
      </c>
      <c r="BT699" t="str">
        <f t="shared" si="474"/>
        <v>19.2673079432631+195.354515512557i</v>
      </c>
      <c r="BU699" t="str">
        <f t="shared" si="475"/>
        <v>64.2892196753563i</v>
      </c>
      <c r="BV699" t="str">
        <f t="shared" si="476"/>
        <v>0.753750495627962-0.0182733661113686i</v>
      </c>
      <c r="BW699">
        <f t="shared" si="477"/>
        <v>0.75397196603616401</v>
      </c>
      <c r="BX699" s="3">
        <f t="shared" si="478"/>
        <v>75.397196603616408</v>
      </c>
    </row>
    <row r="700" spans="7:76" x14ac:dyDescent="0.35">
      <c r="G700" s="1">
        <f t="shared" si="443"/>
        <v>699</v>
      </c>
      <c r="H700" s="1">
        <f t="shared" si="483"/>
        <v>699000</v>
      </c>
      <c r="I700" s="1">
        <f t="shared" si="444"/>
        <v>4389720</v>
      </c>
      <c r="J700" t="str">
        <f t="shared" si="445"/>
        <v>65.8458i</v>
      </c>
      <c r="K700" t="str">
        <f t="shared" si="479"/>
        <v>-1.46028822117502i</v>
      </c>
      <c r="L700" t="str">
        <f t="shared" si="446"/>
        <v>197.5374i</v>
      </c>
      <c r="M700" t="str">
        <f t="shared" si="447"/>
        <v>19.7970626049928+2.00438626862486i</v>
      </c>
      <c r="N700" t="str">
        <f t="shared" si="448"/>
        <v>64.385511778825i</v>
      </c>
      <c r="O700" t="str">
        <f t="shared" si="449"/>
        <v>0.109384324671587-0.265576161434424i</v>
      </c>
      <c r="P700">
        <f t="shared" si="450"/>
        <v>0.28722052156157363</v>
      </c>
      <c r="Q700" s="3">
        <f t="shared" si="451"/>
        <v>28.722052156157364</v>
      </c>
      <c r="Z700" s="1">
        <f t="shared" si="452"/>
        <v>699</v>
      </c>
      <c r="AA700" s="1">
        <f t="shared" si="484"/>
        <v>699000</v>
      </c>
      <c r="AB700" s="1">
        <f t="shared" si="453"/>
        <v>4389720</v>
      </c>
      <c r="AC700" t="str">
        <f t="shared" si="454"/>
        <v>65.8458i</v>
      </c>
      <c r="AD700" t="str">
        <f t="shared" si="480"/>
        <v>-1.46028822117502i</v>
      </c>
      <c r="AE700" t="str">
        <f t="shared" si="455"/>
        <v>197.5374i</v>
      </c>
      <c r="AF700" t="str">
        <f t="shared" si="456"/>
        <v>38.4244612008861+7.7806959494022i</v>
      </c>
      <c r="AG700" t="str">
        <f t="shared" si="457"/>
        <v>64.385511778825i</v>
      </c>
      <c r="AH700" t="str">
        <f t="shared" si="458"/>
        <v>0.304880364446437-0.370112249307715i</v>
      </c>
      <c r="AI700">
        <f t="shared" si="459"/>
        <v>0.47951549892845846</v>
      </c>
      <c r="AJ700" s="3">
        <f t="shared" si="460"/>
        <v>47.951549892845847</v>
      </c>
      <c r="AT700" s="1">
        <f t="shared" si="461"/>
        <v>699</v>
      </c>
      <c r="AU700" s="1">
        <f t="shared" si="485"/>
        <v>699000</v>
      </c>
      <c r="AV700" s="1">
        <f t="shared" si="462"/>
        <v>4389720</v>
      </c>
      <c r="AW700" t="str">
        <f t="shared" si="463"/>
        <v>65.8458i</v>
      </c>
      <c r="AX700" t="str">
        <f t="shared" si="481"/>
        <v>-1.46028822117502i</v>
      </c>
      <c r="AY700" t="str">
        <f t="shared" si="464"/>
        <v>197.5374i</v>
      </c>
      <c r="AZ700" t="str">
        <f t="shared" si="465"/>
        <v>98.7611200833087+99.9923255882771i</v>
      </c>
      <c r="BA700" t="str">
        <f t="shared" si="466"/>
        <v>64.385511778825i</v>
      </c>
      <c r="BB700" t="str">
        <f t="shared" si="467"/>
        <v>0.712198850806706-0.172916034855206i</v>
      </c>
      <c r="BC700">
        <f t="shared" si="468"/>
        <v>0.73288959482342186</v>
      </c>
      <c r="BD700" s="3">
        <f t="shared" si="469"/>
        <v>73.288959482342193</v>
      </c>
      <c r="BN700" s="1">
        <f t="shared" si="470"/>
        <v>699</v>
      </c>
      <c r="BO700" s="1">
        <f t="shared" si="486"/>
        <v>699000</v>
      </c>
      <c r="BP700" s="1">
        <f t="shared" si="471"/>
        <v>4389720</v>
      </c>
      <c r="BQ700" t="str">
        <f t="shared" si="472"/>
        <v>65.8458i</v>
      </c>
      <c r="BR700" t="str">
        <f t="shared" si="482"/>
        <v>-1.46028822117502i</v>
      </c>
      <c r="BS700" t="str">
        <f t="shared" si="473"/>
        <v>197.5374i</v>
      </c>
      <c r="BT700" t="str">
        <f t="shared" si="474"/>
        <v>19.3220209367782+195.628989110702i</v>
      </c>
      <c r="BU700" t="str">
        <f t="shared" si="475"/>
        <v>64.385511778825i</v>
      </c>
      <c r="BV700" t="str">
        <f t="shared" si="476"/>
        <v>0.753737132814884-0.0183001188757681i</v>
      </c>
      <c r="BW700">
        <f t="shared" si="477"/>
        <v>0.75395925601777003</v>
      </c>
      <c r="BX700" s="3">
        <f t="shared" si="478"/>
        <v>75.395925601777009</v>
      </c>
    </row>
    <row r="701" spans="7:76" x14ac:dyDescent="0.35">
      <c r="G701" s="1">
        <f t="shared" si="443"/>
        <v>700</v>
      </c>
      <c r="H701" s="1">
        <f t="shared" si="483"/>
        <v>700000</v>
      </c>
      <c r="I701" s="1">
        <f t="shared" si="444"/>
        <v>4396000</v>
      </c>
      <c r="J701" t="str">
        <f t="shared" si="445"/>
        <v>65.94i</v>
      </c>
      <c r="K701" t="str">
        <f t="shared" si="479"/>
        <v>-1.45820209514477i</v>
      </c>
      <c r="L701" t="str">
        <f t="shared" si="446"/>
        <v>197.82i</v>
      </c>
      <c r="M701" t="str">
        <f t="shared" si="447"/>
        <v>19.7976361494122+2.00158084616441i</v>
      </c>
      <c r="N701" t="str">
        <f t="shared" si="448"/>
        <v>64.4817979048552i</v>
      </c>
      <c r="O701" t="str">
        <f t="shared" si="449"/>
        <v>0.109106354308785-0.265293199241134i</v>
      </c>
      <c r="P701">
        <f t="shared" si="450"/>
        <v>0.28685306014430129</v>
      </c>
      <c r="Q701" s="3">
        <f t="shared" si="451"/>
        <v>28.685306014430129</v>
      </c>
      <c r="Z701" s="1">
        <f t="shared" si="452"/>
        <v>700</v>
      </c>
      <c r="AA701" s="1">
        <f t="shared" si="484"/>
        <v>700000</v>
      </c>
      <c r="AB701" s="1">
        <f t="shared" si="453"/>
        <v>4396000</v>
      </c>
      <c r="AC701" t="str">
        <f t="shared" si="454"/>
        <v>65.94i</v>
      </c>
      <c r="AD701" t="str">
        <f t="shared" si="480"/>
        <v>-1.45820209514477i</v>
      </c>
      <c r="AE701" t="str">
        <f t="shared" si="455"/>
        <v>197.82i</v>
      </c>
      <c r="AF701" t="str">
        <f t="shared" si="456"/>
        <v>38.4287828288275+7.77045452003386i</v>
      </c>
      <c r="AG701" t="str">
        <f t="shared" si="457"/>
        <v>64.4817979048552i</v>
      </c>
      <c r="AH701" t="str">
        <f t="shared" si="458"/>
        <v>0.304338614427068-0.370001202888098i</v>
      </c>
      <c r="AI701">
        <f t="shared" si="459"/>
        <v>0.47908546457811368</v>
      </c>
      <c r="AJ701" s="3">
        <f t="shared" si="460"/>
        <v>47.908546457811369</v>
      </c>
      <c r="AT701" s="1">
        <f t="shared" si="461"/>
        <v>700</v>
      </c>
      <c r="AU701" s="1">
        <f t="shared" si="485"/>
        <v>700000</v>
      </c>
      <c r="AV701" s="1">
        <f t="shared" si="462"/>
        <v>4396000</v>
      </c>
      <c r="AW701" t="str">
        <f t="shared" si="463"/>
        <v>65.94i</v>
      </c>
      <c r="AX701" t="str">
        <f t="shared" si="481"/>
        <v>-1.45820209514477i</v>
      </c>
      <c r="AY701" t="str">
        <f t="shared" si="464"/>
        <v>197.82i</v>
      </c>
      <c r="AZ701" t="str">
        <f t="shared" si="465"/>
        <v>98.9040598567629+99.9939943956758i</v>
      </c>
      <c r="BA701" t="str">
        <f t="shared" si="466"/>
        <v>64.4817979048552i</v>
      </c>
      <c r="BB701" t="str">
        <f t="shared" si="467"/>
        <v>0.712070135761709-0.173140570590105i</v>
      </c>
      <c r="BC701">
        <f t="shared" si="468"/>
        <v>0.73281753215105716</v>
      </c>
      <c r="BD701" s="3">
        <f t="shared" si="469"/>
        <v>73.281753215105709</v>
      </c>
      <c r="BN701" s="1">
        <f t="shared" si="470"/>
        <v>700</v>
      </c>
      <c r="BO701" s="1">
        <f t="shared" si="486"/>
        <v>700000</v>
      </c>
      <c r="BP701" s="1">
        <f t="shared" si="471"/>
        <v>4396000</v>
      </c>
      <c r="BQ701" t="str">
        <f t="shared" si="472"/>
        <v>65.94i</v>
      </c>
      <c r="BR701" t="str">
        <f t="shared" si="482"/>
        <v>-1.45820209514477i</v>
      </c>
      <c r="BS701" t="str">
        <f t="shared" si="473"/>
        <v>197.82i</v>
      </c>
      <c r="BT701" t="str">
        <f t="shared" si="474"/>
        <v>19.37680923052+195.903439799009i</v>
      </c>
      <c r="BU701" t="str">
        <f t="shared" si="475"/>
        <v>64.4817979048552i</v>
      </c>
      <c r="BV701" t="str">
        <f t="shared" si="476"/>
        <v>0.753723820155362-0.0183268705897146i</v>
      </c>
      <c r="BW701">
        <f t="shared" si="477"/>
        <v>0.75394659708443845</v>
      </c>
      <c r="BX701" s="3">
        <f t="shared" si="478"/>
        <v>75.394659708443839</v>
      </c>
    </row>
    <row r="702" spans="7:76" x14ac:dyDescent="0.35">
      <c r="G702" s="1">
        <f t="shared" si="443"/>
        <v>701</v>
      </c>
      <c r="H702" s="1">
        <f t="shared" si="483"/>
        <v>701000</v>
      </c>
      <c r="I702" s="1">
        <f t="shared" si="444"/>
        <v>4402280</v>
      </c>
      <c r="J702" t="str">
        <f t="shared" si="445"/>
        <v>66.0342i</v>
      </c>
      <c r="K702" t="str">
        <f t="shared" si="479"/>
        <v>-1.45612192097195i</v>
      </c>
      <c r="L702" t="str">
        <f t="shared" si="446"/>
        <v>198.1026i</v>
      </c>
      <c r="M702" t="str">
        <f t="shared" si="447"/>
        <v>19.7982072740622+1.99878318346778i</v>
      </c>
      <c r="N702" t="str">
        <f t="shared" si="448"/>
        <v>64.578078079028i</v>
      </c>
      <c r="O702" t="str">
        <f t="shared" si="449"/>
        <v>0.108829399755286-0.265010694791259i</v>
      </c>
      <c r="P702">
        <f t="shared" si="450"/>
        <v>0.2864864859026367</v>
      </c>
      <c r="Q702" s="3">
        <f t="shared" si="451"/>
        <v>28.648648590263669</v>
      </c>
      <c r="Z702" s="1">
        <f t="shared" si="452"/>
        <v>701</v>
      </c>
      <c r="AA702" s="1">
        <f t="shared" si="484"/>
        <v>701000</v>
      </c>
      <c r="AB702" s="1">
        <f t="shared" si="453"/>
        <v>4402280</v>
      </c>
      <c r="AC702" t="str">
        <f t="shared" si="454"/>
        <v>66.0342i</v>
      </c>
      <c r="AD702" t="str">
        <f t="shared" si="480"/>
        <v>-1.45612192097195i</v>
      </c>
      <c r="AE702" t="str">
        <f t="shared" si="455"/>
        <v>198.1026i</v>
      </c>
      <c r="AF702" t="str">
        <f t="shared" si="456"/>
        <v>38.4330869411169+7.76023877346727i</v>
      </c>
      <c r="AG702" t="str">
        <f t="shared" si="457"/>
        <v>64.578078079028i</v>
      </c>
      <c r="AH702" t="str">
        <f t="shared" si="458"/>
        <v>0.30379802618495-0.36988959865864i</v>
      </c>
      <c r="AI702">
        <f t="shared" si="459"/>
        <v>0.47865598910879759</v>
      </c>
      <c r="AJ702" s="3">
        <f t="shared" si="460"/>
        <v>47.865598910879761</v>
      </c>
      <c r="AT702" s="1">
        <f t="shared" si="461"/>
        <v>701</v>
      </c>
      <c r="AU702" s="1">
        <f t="shared" si="485"/>
        <v>701000</v>
      </c>
      <c r="AV702" s="1">
        <f t="shared" si="462"/>
        <v>4402280</v>
      </c>
      <c r="AW702" t="str">
        <f t="shared" si="463"/>
        <v>66.0342i</v>
      </c>
      <c r="AX702" t="str">
        <f t="shared" si="481"/>
        <v>-1.45612192097195i</v>
      </c>
      <c r="AY702" t="str">
        <f t="shared" si="464"/>
        <v>198.1026i</v>
      </c>
      <c r="AZ702" t="str">
        <f t="shared" si="465"/>
        <v>99.0468000459946+99.9954569460417i</v>
      </c>
      <c r="BA702" t="str">
        <f t="shared" si="466"/>
        <v>64.578078079028i</v>
      </c>
      <c r="BB702" t="str">
        <f t="shared" si="467"/>
        <v>0.711941344178107-0.173364982895717i</v>
      </c>
      <c r="BC702">
        <f t="shared" si="468"/>
        <v>0.7327454502380496</v>
      </c>
      <c r="BD702" s="3">
        <f t="shared" si="469"/>
        <v>73.274545023804961</v>
      </c>
      <c r="BN702" s="1">
        <f t="shared" si="470"/>
        <v>701</v>
      </c>
      <c r="BO702" s="1">
        <f t="shared" si="486"/>
        <v>701000</v>
      </c>
      <c r="BP702" s="1">
        <f t="shared" si="471"/>
        <v>4402280</v>
      </c>
      <c r="BQ702" t="str">
        <f t="shared" si="472"/>
        <v>66.0342i</v>
      </c>
      <c r="BR702" t="str">
        <f t="shared" si="482"/>
        <v>-1.45612192097195i</v>
      </c>
      <c r="BS702" t="str">
        <f t="shared" si="473"/>
        <v>198.1026i</v>
      </c>
      <c r="BT702" t="str">
        <f t="shared" si="474"/>
        <v>19.4316728117406+196.177867546822i</v>
      </c>
      <c r="BU702" t="str">
        <f t="shared" si="475"/>
        <v>64.578078079028i</v>
      </c>
      <c r="BV702" t="str">
        <f t="shared" si="476"/>
        <v>0.753710557350059-0.0183536212571222i</v>
      </c>
      <c r="BW702">
        <f t="shared" si="477"/>
        <v>0.75393398893682095</v>
      </c>
      <c r="BX702" s="3">
        <f t="shared" si="478"/>
        <v>75.39339889368209</v>
      </c>
    </row>
    <row r="703" spans="7:76" x14ac:dyDescent="0.35">
      <c r="G703" s="1">
        <f t="shared" si="443"/>
        <v>702</v>
      </c>
      <c r="H703" s="1">
        <f t="shared" si="483"/>
        <v>702000</v>
      </c>
      <c r="I703" s="1">
        <f t="shared" si="444"/>
        <v>4408560</v>
      </c>
      <c r="J703" t="str">
        <f t="shared" si="445"/>
        <v>66.1284i</v>
      </c>
      <c r="K703" t="str">
        <f t="shared" si="479"/>
        <v>-1.45404767322128i</v>
      </c>
      <c r="L703" t="str">
        <f t="shared" si="446"/>
        <v>198.3852i</v>
      </c>
      <c r="M703" t="str">
        <f t="shared" si="447"/>
        <v>19.7987759924894+1.99599324873926i</v>
      </c>
      <c r="N703" t="str">
        <f t="shared" si="448"/>
        <v>64.6743523267787i</v>
      </c>
      <c r="O703" t="str">
        <f t="shared" si="449"/>
        <v>0.108553456286643-0.264728647735415i</v>
      </c>
      <c r="P703">
        <f t="shared" si="450"/>
        <v>0.28612079582511574</v>
      </c>
      <c r="Q703" s="3">
        <f t="shared" si="451"/>
        <v>28.612079582511573</v>
      </c>
      <c r="Z703" s="1">
        <f t="shared" si="452"/>
        <v>702</v>
      </c>
      <c r="AA703" s="1">
        <f t="shared" si="484"/>
        <v>702000</v>
      </c>
      <c r="AB703" s="1">
        <f t="shared" si="453"/>
        <v>4408560</v>
      </c>
      <c r="AC703" t="str">
        <f t="shared" si="454"/>
        <v>66.1284i</v>
      </c>
      <c r="AD703" t="str">
        <f t="shared" si="480"/>
        <v>-1.45404767322128i</v>
      </c>
      <c r="AE703" t="str">
        <f t="shared" si="455"/>
        <v>198.3852i</v>
      </c>
      <c r="AF703" t="str">
        <f t="shared" si="456"/>
        <v>38.4373736309488+7.75004861873744i</v>
      </c>
      <c r="AG703" t="str">
        <f t="shared" si="457"/>
        <v>64.6743523267787i</v>
      </c>
      <c r="AH703" t="str">
        <f t="shared" si="458"/>
        <v>0.303258597547078-0.369777440484197i</v>
      </c>
      <c r="AI703">
        <f t="shared" si="459"/>
        <v>0.47822707208737619</v>
      </c>
      <c r="AJ703" s="3">
        <f t="shared" si="460"/>
        <v>47.822707208737619</v>
      </c>
      <c r="AT703" s="1">
        <f t="shared" si="461"/>
        <v>702</v>
      </c>
      <c r="AU703" s="1">
        <f t="shared" si="485"/>
        <v>702000</v>
      </c>
      <c r="AV703" s="1">
        <f t="shared" si="462"/>
        <v>4408560</v>
      </c>
      <c r="AW703" t="str">
        <f t="shared" si="463"/>
        <v>66.1284i</v>
      </c>
      <c r="AX703" t="str">
        <f t="shared" si="481"/>
        <v>-1.45404767322128i</v>
      </c>
      <c r="AY703" t="str">
        <f t="shared" si="464"/>
        <v>198.3852i</v>
      </c>
      <c r="AZ703" t="str">
        <f t="shared" si="465"/>
        <v>99.189340633303+99.9967141029703i</v>
      </c>
      <c r="BA703" t="str">
        <f t="shared" si="466"/>
        <v>64.6743523267787i</v>
      </c>
      <c r="BB703" t="str">
        <f t="shared" si="467"/>
        <v>0.711812475904608-0.173589271713139i</v>
      </c>
      <c r="BC703">
        <f t="shared" si="468"/>
        <v>0.73267334884472635</v>
      </c>
      <c r="BD703" s="3">
        <f t="shared" si="469"/>
        <v>73.267334884472632</v>
      </c>
      <c r="BN703" s="1">
        <f t="shared" si="470"/>
        <v>702</v>
      </c>
      <c r="BO703" s="1">
        <f t="shared" si="486"/>
        <v>702000</v>
      </c>
      <c r="BP703" s="1">
        <f t="shared" si="471"/>
        <v>4408560</v>
      </c>
      <c r="BQ703" t="str">
        <f t="shared" si="472"/>
        <v>66.1284i</v>
      </c>
      <c r="BR703" t="str">
        <f t="shared" si="482"/>
        <v>-1.45404767322128i</v>
      </c>
      <c r="BS703" t="str">
        <f t="shared" si="473"/>
        <v>198.3852i</v>
      </c>
      <c r="BT703" t="str">
        <f t="shared" si="474"/>
        <v>19.4866116676753+196.452272323493i</v>
      </c>
      <c r="BU703" t="str">
        <f t="shared" si="475"/>
        <v>64.6743523267787i</v>
      </c>
      <c r="BV703" t="str">
        <f t="shared" si="476"/>
        <v>0.753697344101794-0.0183803708818797i</v>
      </c>
      <c r="BW703">
        <f t="shared" si="477"/>
        <v>0.75392143127772515</v>
      </c>
      <c r="BX703" s="3">
        <f t="shared" si="478"/>
        <v>75.392143127772513</v>
      </c>
    </row>
    <row r="704" spans="7:76" x14ac:dyDescent="0.35">
      <c r="G704" s="1">
        <f t="shared" si="443"/>
        <v>703</v>
      </c>
      <c r="H704" s="1">
        <f t="shared" si="483"/>
        <v>703000</v>
      </c>
      <c r="I704" s="1">
        <f t="shared" si="444"/>
        <v>4414840</v>
      </c>
      <c r="J704" t="str">
        <f t="shared" si="445"/>
        <v>66.2226i</v>
      </c>
      <c r="K704" t="str">
        <f t="shared" si="479"/>
        <v>-1.45197932660219i</v>
      </c>
      <c r="L704" t="str">
        <f t="shared" si="446"/>
        <v>198.6678i</v>
      </c>
      <c r="M704" t="str">
        <f t="shared" si="447"/>
        <v>19.7993423181457+1.99321101035454i</v>
      </c>
      <c r="N704" t="str">
        <f t="shared" si="448"/>
        <v>64.7706206733978i</v>
      </c>
      <c r="O704" t="str">
        <f t="shared" si="449"/>
        <v>0.108278519204422-0.264447057717511i</v>
      </c>
      <c r="P704">
        <f t="shared" si="450"/>
        <v>0.28575598691287463</v>
      </c>
      <c r="Q704" s="3">
        <f t="shared" si="451"/>
        <v>28.575598691287464</v>
      </c>
      <c r="Z704" s="1">
        <f t="shared" si="452"/>
        <v>703</v>
      </c>
      <c r="AA704" s="1">
        <f t="shared" si="484"/>
        <v>703000</v>
      </c>
      <c r="AB704" s="1">
        <f t="shared" si="453"/>
        <v>4414840</v>
      </c>
      <c r="AC704" t="str">
        <f t="shared" si="454"/>
        <v>66.2226i</v>
      </c>
      <c r="AD704" t="str">
        <f t="shared" si="480"/>
        <v>-1.45197932660219i</v>
      </c>
      <c r="AE704" t="str">
        <f t="shared" si="455"/>
        <v>198.6678i</v>
      </c>
      <c r="AF704" t="str">
        <f t="shared" si="456"/>
        <v>38.4416429909076+7.73988396527421i</v>
      </c>
      <c r="AG704" t="str">
        <f t="shared" si="457"/>
        <v>64.7706206733978i</v>
      </c>
      <c r="AH704" t="str">
        <f t="shared" si="458"/>
        <v>0.302720326339107-0.369664732210303i</v>
      </c>
      <c r="AI704">
        <f t="shared" si="459"/>
        <v>0.47779871307797644</v>
      </c>
      <c r="AJ704" s="3">
        <f t="shared" si="460"/>
        <v>47.779871307797642</v>
      </c>
      <c r="AT704" s="1">
        <f t="shared" si="461"/>
        <v>703</v>
      </c>
      <c r="AU704" s="1">
        <f t="shared" si="485"/>
        <v>703000</v>
      </c>
      <c r="AV704" s="1">
        <f t="shared" si="462"/>
        <v>4414840</v>
      </c>
      <c r="AW704" t="str">
        <f t="shared" si="463"/>
        <v>66.2226i</v>
      </c>
      <c r="AX704" t="str">
        <f t="shared" si="481"/>
        <v>-1.45197932660219i</v>
      </c>
      <c r="AY704" t="str">
        <f t="shared" si="464"/>
        <v>198.6678i</v>
      </c>
      <c r="AZ704" t="str">
        <f t="shared" si="465"/>
        <v>99.3316816034939+99.9977667276669i</v>
      </c>
      <c r="BA704" t="str">
        <f t="shared" si="466"/>
        <v>64.7706206733978i</v>
      </c>
      <c r="BB704" t="str">
        <f t="shared" si="467"/>
        <v>0.711683530792132-0.173813436983449i</v>
      </c>
      <c r="BC704">
        <f t="shared" si="468"/>
        <v>0.73260122773358416</v>
      </c>
      <c r="BD704" s="3">
        <f t="shared" si="469"/>
        <v>73.260122773358418</v>
      </c>
      <c r="BN704" s="1">
        <f t="shared" si="470"/>
        <v>703</v>
      </c>
      <c r="BO704" s="1">
        <f t="shared" si="486"/>
        <v>703000</v>
      </c>
      <c r="BP704" s="1">
        <f t="shared" si="471"/>
        <v>4414840</v>
      </c>
      <c r="BQ704" t="str">
        <f t="shared" si="472"/>
        <v>66.2226i</v>
      </c>
      <c r="BR704" t="str">
        <f t="shared" si="482"/>
        <v>-1.45197932660219i</v>
      </c>
      <c r="BS704" t="str">
        <f t="shared" si="473"/>
        <v>198.6678i</v>
      </c>
      <c r="BT704" t="str">
        <f t="shared" si="474"/>
        <v>19.5416257855432+196.726654098381i</v>
      </c>
      <c r="BU704" t="str">
        <f t="shared" si="475"/>
        <v>64.7706206733978i</v>
      </c>
      <c r="BV704" t="str">
        <f t="shared" si="476"/>
        <v>0.753684180115522-0.0184071194678515i</v>
      </c>
      <c r="BW704">
        <f t="shared" si="477"/>
        <v>0.7539089238120944</v>
      </c>
      <c r="BX704" s="3">
        <f t="shared" si="478"/>
        <v>75.39089238120944</v>
      </c>
    </row>
    <row r="705" spans="7:76" x14ac:dyDescent="0.35">
      <c r="G705" s="1">
        <f t="shared" si="443"/>
        <v>704</v>
      </c>
      <c r="H705" s="1">
        <f t="shared" si="483"/>
        <v>704000</v>
      </c>
      <c r="I705" s="1">
        <f t="shared" si="444"/>
        <v>4421120</v>
      </c>
      <c r="J705" t="str">
        <f t="shared" si="445"/>
        <v>66.3168i</v>
      </c>
      <c r="K705" t="str">
        <f t="shared" si="479"/>
        <v>-1.44991685596781i</v>
      </c>
      <c r="L705" t="str">
        <f t="shared" si="446"/>
        <v>198.9504i</v>
      </c>
      <c r="M705" t="str">
        <f t="shared" si="447"/>
        <v>19.7999062643896+1.99043643685959i</v>
      </c>
      <c r="N705" t="str">
        <f t="shared" si="448"/>
        <v>64.8668831440322i</v>
      </c>
      <c r="O705" t="str">
        <f t="shared" si="449"/>
        <v>0.108004583836044-0.264165924374857i</v>
      </c>
      <c r="P705">
        <f t="shared" si="450"/>
        <v>0.28539205617959956</v>
      </c>
      <c r="Q705" s="3">
        <f t="shared" si="451"/>
        <v>28.539205617959958</v>
      </c>
      <c r="Z705" s="1">
        <f t="shared" si="452"/>
        <v>704</v>
      </c>
      <c r="AA705" s="1">
        <f t="shared" si="484"/>
        <v>704000</v>
      </c>
      <c r="AB705" s="1">
        <f t="shared" si="453"/>
        <v>4421120</v>
      </c>
      <c r="AC705" t="str">
        <f t="shared" si="454"/>
        <v>66.3168i</v>
      </c>
      <c r="AD705" t="str">
        <f t="shared" si="480"/>
        <v>-1.44991685596781i</v>
      </c>
      <c r="AE705" t="str">
        <f t="shared" si="455"/>
        <v>198.9504i</v>
      </c>
      <c r="AF705" t="str">
        <f t="shared" si="456"/>
        <v>38.4458951129728+7.72974472290034i</v>
      </c>
      <c r="AG705" t="str">
        <f t="shared" si="457"/>
        <v>64.8668831440322i</v>
      </c>
      <c r="AH705" t="str">
        <f t="shared" si="458"/>
        <v>0.302183210385422-0.369551477663243i</v>
      </c>
      <c r="AI705">
        <f t="shared" si="459"/>
        <v>0.47737091164201301</v>
      </c>
      <c r="AJ705" s="3">
        <f t="shared" si="460"/>
        <v>47.737091164201303</v>
      </c>
      <c r="AT705" s="1">
        <f t="shared" si="461"/>
        <v>704</v>
      </c>
      <c r="AU705" s="1">
        <f t="shared" si="485"/>
        <v>704000</v>
      </c>
      <c r="AV705" s="1">
        <f t="shared" si="462"/>
        <v>4421120</v>
      </c>
      <c r="AW705" t="str">
        <f t="shared" si="463"/>
        <v>66.3168i</v>
      </c>
      <c r="AX705" t="str">
        <f t="shared" si="481"/>
        <v>-1.44991685596781i</v>
      </c>
      <c r="AY705" t="str">
        <f t="shared" si="464"/>
        <v>198.9504i</v>
      </c>
      <c r="AZ705" t="str">
        <f t="shared" si="465"/>
        <v>99.4738229438632+99.9986156789463i</v>
      </c>
      <c r="BA705" t="str">
        <f t="shared" si="466"/>
        <v>64.8668831440322i</v>
      </c>
      <c r="BB705" t="str">
        <f t="shared" si="467"/>
        <v>0.711554508693809-0.174037478647706i</v>
      </c>
      <c r="BC705">
        <f t="shared" si="468"/>
        <v>0.73252908666928629</v>
      </c>
      <c r="BD705" s="3">
        <f t="shared" si="469"/>
        <v>73.252908666928633</v>
      </c>
      <c r="BN705" s="1">
        <f t="shared" si="470"/>
        <v>704</v>
      </c>
      <c r="BO705" s="1">
        <f t="shared" si="486"/>
        <v>704000</v>
      </c>
      <c r="BP705" s="1">
        <f t="shared" si="471"/>
        <v>4421120</v>
      </c>
      <c r="BQ705" t="str">
        <f t="shared" si="472"/>
        <v>66.3168i</v>
      </c>
      <c r="BR705" t="str">
        <f t="shared" si="482"/>
        <v>-1.44991685596781i</v>
      </c>
      <c r="BS705" t="str">
        <f t="shared" si="473"/>
        <v>198.9504i</v>
      </c>
      <c r="BT705" t="str">
        <f t="shared" si="474"/>
        <v>19.5967151525469+197.001012840857i</v>
      </c>
      <c r="BU705" t="str">
        <f t="shared" si="475"/>
        <v>64.8668831440322i</v>
      </c>
      <c r="BV705" t="str">
        <f t="shared" si="476"/>
        <v>0.753671065098314-0.0184338670188772i</v>
      </c>
      <c r="BW705">
        <f t="shared" si="477"/>
        <v>0.75389646624698869</v>
      </c>
      <c r="BX705" s="3">
        <f t="shared" si="478"/>
        <v>75.389646624698869</v>
      </c>
    </row>
    <row r="706" spans="7:76" x14ac:dyDescent="0.35">
      <c r="G706" s="1">
        <f t="shared" si="443"/>
        <v>705</v>
      </c>
      <c r="H706" s="1">
        <f t="shared" si="483"/>
        <v>705000</v>
      </c>
      <c r="I706" s="1">
        <f t="shared" si="444"/>
        <v>4427400</v>
      </c>
      <c r="J706" t="str">
        <f t="shared" si="445"/>
        <v>66.411i</v>
      </c>
      <c r="K706" t="str">
        <f t="shared" si="479"/>
        <v>-1.44786023631396i</v>
      </c>
      <c r="L706" t="str">
        <f t="shared" si="446"/>
        <v>199.233i</v>
      </c>
      <c r="M706" t="str">
        <f t="shared" si="447"/>
        <v>19.8004678444867+1.98766949696954i</v>
      </c>
      <c r="N706" t="str">
        <f t="shared" si="448"/>
        <v>64.963139763686i</v>
      </c>
      <c r="O706" t="str">
        <f t="shared" si="449"/>
        <v>0.107731645534624-0.26388524733826i</v>
      </c>
      <c r="P706">
        <f t="shared" si="450"/>
        <v>0.28502900065146447</v>
      </c>
      <c r="Q706" s="3">
        <f t="shared" si="451"/>
        <v>28.502900065146449</v>
      </c>
      <c r="Z706" s="1">
        <f t="shared" si="452"/>
        <v>705</v>
      </c>
      <c r="AA706" s="1">
        <f t="shared" si="484"/>
        <v>705000</v>
      </c>
      <c r="AB706" s="1">
        <f t="shared" si="453"/>
        <v>4427400</v>
      </c>
      <c r="AC706" t="str">
        <f t="shared" si="454"/>
        <v>66.411i</v>
      </c>
      <c r="AD706" t="str">
        <f t="shared" si="480"/>
        <v>-1.44786023631396i</v>
      </c>
      <c r="AE706" t="str">
        <f t="shared" si="455"/>
        <v>199.233i</v>
      </c>
      <c r="AF706" t="str">
        <f t="shared" si="456"/>
        <v>38.4501300885235+7.71963080182973i</v>
      </c>
      <c r="AG706" t="str">
        <f t="shared" si="457"/>
        <v>64.963139763686i</v>
      </c>
      <c r="AH706" t="str">
        <f t="shared" si="458"/>
        <v>0.301647247509191-0.369437680650136i</v>
      </c>
      <c r="AI706">
        <f t="shared" si="459"/>
        <v>0.47694366733821197</v>
      </c>
      <c r="AJ706" s="3">
        <f t="shared" si="460"/>
        <v>47.694366733821198</v>
      </c>
      <c r="AT706" s="1">
        <f t="shared" si="461"/>
        <v>705</v>
      </c>
      <c r="AU706" s="1">
        <f t="shared" si="485"/>
        <v>705000</v>
      </c>
      <c r="AV706" s="1">
        <f t="shared" si="462"/>
        <v>4427400</v>
      </c>
      <c r="AW706" t="str">
        <f t="shared" si="463"/>
        <v>66.411i</v>
      </c>
      <c r="AX706" t="str">
        <f t="shared" si="481"/>
        <v>-1.44786023631396i</v>
      </c>
      <c r="AY706" t="str">
        <f t="shared" si="464"/>
        <v>199.233i</v>
      </c>
      <c r="AZ706" t="str">
        <f t="shared" si="465"/>
        <v>99.6157646441783+99.9992618132321i</v>
      </c>
      <c r="BA706" t="str">
        <f t="shared" si="466"/>
        <v>64.963139763686i</v>
      </c>
      <c r="BB706" t="str">
        <f t="shared" si="467"/>
        <v>0.711425409464953-0.174261396646954i</v>
      </c>
      <c r="BC706">
        <f t="shared" si="468"/>
        <v>0.73245692541863716</v>
      </c>
      <c r="BD706" s="3">
        <f t="shared" si="469"/>
        <v>73.245692541863718</v>
      </c>
      <c r="BN706" s="1">
        <f t="shared" si="470"/>
        <v>705</v>
      </c>
      <c r="BO706" s="1">
        <f t="shared" si="486"/>
        <v>705000</v>
      </c>
      <c r="BP706" s="1">
        <f t="shared" si="471"/>
        <v>4427400</v>
      </c>
      <c r="BQ706" t="str">
        <f t="shared" si="472"/>
        <v>66.411i</v>
      </c>
      <c r="BR706" t="str">
        <f t="shared" si="482"/>
        <v>-1.44786023631396i</v>
      </c>
      <c r="BS706" t="str">
        <f t="shared" si="473"/>
        <v>199.233i</v>
      </c>
      <c r="BT706" t="str">
        <f t="shared" si="474"/>
        <v>19.6518797558724+197.275348520299i</v>
      </c>
      <c r="BU706" t="str">
        <f t="shared" si="475"/>
        <v>64.963139763686i</v>
      </c>
      <c r="BV706" t="str">
        <f t="shared" si="476"/>
        <v>0.753657998759339-0.018460613538772i</v>
      </c>
      <c r="BW706">
        <f t="shared" si="477"/>
        <v>0.75388405829156491</v>
      </c>
      <c r="BX706" s="3">
        <f t="shared" si="478"/>
        <v>75.388405829156497</v>
      </c>
    </row>
    <row r="707" spans="7:76" x14ac:dyDescent="0.35">
      <c r="G707" s="1">
        <f t="shared" ref="G707:G770" si="487">H707/1000</f>
        <v>706</v>
      </c>
      <c r="H707" s="1">
        <f t="shared" si="483"/>
        <v>706000</v>
      </c>
      <c r="I707" s="1">
        <f t="shared" ref="I707:I770" si="488">6.28*H707</f>
        <v>4433680</v>
      </c>
      <c r="J707" t="str">
        <f t="shared" ref="J707:J770" si="489">COMPLEX(0,I707*B$1)</f>
        <v>66.5052i</v>
      </c>
      <c r="K707" t="str">
        <f t="shared" si="479"/>
        <v>-1.4458094427781i</v>
      </c>
      <c r="L707" t="str">
        <f t="shared" ref="L707:L770" si="490">COMPLEX(0,I707*B$3)</f>
        <v>199.5156i</v>
      </c>
      <c r="M707" t="str">
        <f t="shared" ref="M707:M770" si="491">IMDIV(IMPRODUCT(L707,B$6),IMSUM(L707,B$6))</f>
        <v>19.8010270716107+1.98491015956754i</v>
      </c>
      <c r="N707" t="str">
        <f t="shared" ref="N707:N770" si="492">IMSUM(J707,K707)</f>
        <v>65.0593905572219i</v>
      </c>
      <c r="O707" t="str">
        <f t="shared" ref="O707:O770" si="493">IMDIV(M707,IMSUM(M707,N707))</f>
        <v>0.107459699678815-0.263605026232119i</v>
      </c>
      <c r="P707">
        <f t="shared" ref="P707:P770" si="494">IMABS(O707)</f>
        <v>0.28466681736707083</v>
      </c>
      <c r="Q707" s="3">
        <f t="shared" ref="Q707:Q770" si="495">B$7/2/B$5*P707</f>
        <v>28.466681736707084</v>
      </c>
      <c r="Z707" s="1">
        <f t="shared" ref="Z707:Z770" si="496">AA707/1000</f>
        <v>706</v>
      </c>
      <c r="AA707" s="1">
        <f t="shared" si="484"/>
        <v>706000</v>
      </c>
      <c r="AB707" s="1">
        <f t="shared" ref="AB707:AB770" si="497">6.28*AA707</f>
        <v>4433680</v>
      </c>
      <c r="AC707" t="str">
        <f t="shared" ref="AC707:AC770" si="498">COMPLEX(0,AB707*U$1)</f>
        <v>66.5052i</v>
      </c>
      <c r="AD707" t="str">
        <f t="shared" si="480"/>
        <v>-1.4458094427781i</v>
      </c>
      <c r="AE707" t="str">
        <f t="shared" ref="AE707:AE770" si="499">COMPLEX(0,AB707*U$3)</f>
        <v>199.5156i</v>
      </c>
      <c r="AF707" t="str">
        <f t="shared" ref="AF707:AF770" si="500">IMDIV(IMPRODUCT(AE707,U$6),IMSUM(AE707,U$6))</f>
        <v>38.4543480083431+7.7095421126655i</v>
      </c>
      <c r="AG707" t="str">
        <f t="shared" ref="AG707:AG770" si="501">IMSUM(AC707,AD707)</f>
        <v>65.0593905572219i</v>
      </c>
      <c r="AH707" t="str">
        <f t="shared" ref="AH707:AH770" si="502">IMDIV(AF707,IMSUM(AF707,AG707))</f>
        <v>0.301112435532421-0.369323344959008i</v>
      </c>
      <c r="AI707">
        <f t="shared" ref="AI707:AI770" si="503">IMABS(AH707)</f>
        <v>0.47651697972262941</v>
      </c>
      <c r="AJ707" s="3">
        <f t="shared" ref="AJ707:AJ770" si="504">U$7/2/U$5*AI707</f>
        <v>47.651697972262937</v>
      </c>
      <c r="AT707" s="1">
        <f t="shared" ref="AT707:AT770" si="505">AU707/1000</f>
        <v>706</v>
      </c>
      <c r="AU707" s="1">
        <f t="shared" si="485"/>
        <v>706000</v>
      </c>
      <c r="AV707" s="1">
        <f t="shared" ref="AV707:AV770" si="506">6.28*AU707</f>
        <v>4433680</v>
      </c>
      <c r="AW707" t="str">
        <f t="shared" ref="AW707:AW770" si="507">COMPLEX(0,AV707*AO$1)</f>
        <v>66.5052i</v>
      </c>
      <c r="AX707" t="str">
        <f t="shared" si="481"/>
        <v>-1.4458094427781i</v>
      </c>
      <c r="AY707" t="str">
        <f t="shared" ref="AY707:AY770" si="508">COMPLEX(0,AV707*AO$3)</f>
        <v>199.5156i</v>
      </c>
      <c r="AZ707" t="str">
        <f t="shared" ref="AZ707:AZ770" si="509">IMDIV(IMPRODUCT(AY707,AO$6),IMSUM(AY707,AO$6))</f>
        <v>99.7575066966624+99.999705984557i</v>
      </c>
      <c r="BA707" t="str">
        <f t="shared" ref="BA707:BA770" si="510">IMSUM(AW707,AX707)</f>
        <v>65.0593905572219i</v>
      </c>
      <c r="BB707" t="str">
        <f t="shared" ref="BB707:BB770" si="511">IMDIV(AZ707,IMSUM(AZ707,BA707))</f>
        <v>0.711296232963033-0.174485190922223i</v>
      </c>
      <c r="BC707">
        <f t="shared" ref="BC707:BC770" si="512">IMABS(BB707)</f>
        <v>0.73238474375055496</v>
      </c>
      <c r="BD707" s="3">
        <f t="shared" ref="BD707:BD770" si="513">AO$7/2/AO$5*BC707</f>
        <v>73.238474375055489</v>
      </c>
      <c r="BN707" s="1">
        <f t="shared" ref="BN707:BN770" si="514">BO707/1000</f>
        <v>706</v>
      </c>
      <c r="BO707" s="1">
        <f t="shared" si="486"/>
        <v>706000</v>
      </c>
      <c r="BP707" s="1">
        <f t="shared" ref="BP707:BP770" si="515">6.28*BO707</f>
        <v>4433680</v>
      </c>
      <c r="BQ707" t="str">
        <f t="shared" ref="BQ707:BQ770" si="516">COMPLEX(0,BP707*BI$1)</f>
        <v>66.5052i</v>
      </c>
      <c r="BR707" t="str">
        <f t="shared" si="482"/>
        <v>-1.4458094427781i</v>
      </c>
      <c r="BS707" t="str">
        <f t="shared" ref="BS707:BS770" si="517">COMPLEX(0,BP707*BI$3)</f>
        <v>199.5156i</v>
      </c>
      <c r="BT707" t="str">
        <f t="shared" ref="BT707:BT770" si="518">IMDIV(IMPRODUCT(BS707,BI$6),IMSUM(BS707,BI$6))</f>
        <v>19.7071195826895+197.549661106094i</v>
      </c>
      <c r="BU707" t="str">
        <f t="shared" ref="BU707:BU770" si="519">IMSUM(BQ707,BR707)</f>
        <v>65.0593905572219i</v>
      </c>
      <c r="BV707" t="str">
        <f t="shared" ref="BV707:BV770" si="520">IMDIV(BT707,IMSUM(BT707,BU707))</f>
        <v>0.753644980809849-0.0184873590313272i</v>
      </c>
      <c r="BW707">
        <f t="shared" ref="BW707:BW770" si="521">IMABS(BV707)</f>
        <v>0.75387169965706424</v>
      </c>
      <c r="BX707" s="3">
        <f t="shared" ref="BX707:BX770" si="522">BI$7/2/BI$5*BW707</f>
        <v>75.38716996570642</v>
      </c>
    </row>
    <row r="708" spans="7:76" x14ac:dyDescent="0.35">
      <c r="G708" s="1">
        <f t="shared" si="487"/>
        <v>707</v>
      </c>
      <c r="H708" s="1">
        <f t="shared" si="483"/>
        <v>707000</v>
      </c>
      <c r="I708" s="1">
        <f t="shared" si="488"/>
        <v>4439960</v>
      </c>
      <c r="J708" t="str">
        <f t="shared" si="489"/>
        <v>66.5994i</v>
      </c>
      <c r="K708" t="str">
        <f t="shared" ref="K708:K771" si="523">IMDIV(1,COMPLEX(0,I708*B$2))</f>
        <v>-1.44376445063839i</v>
      </c>
      <c r="L708" t="str">
        <f t="shared" si="490"/>
        <v>199.7982i</v>
      </c>
      <c r="M708" t="str">
        <f t="shared" si="491"/>
        <v>19.8015839588441+1.98215839370366i</v>
      </c>
      <c r="N708" t="str">
        <f t="shared" si="492"/>
        <v>65.1556355493616i</v>
      </c>
      <c r="O708" t="str">
        <f t="shared" si="493"/>
        <v>0.107188741672649-0.263325260674526i</v>
      </c>
      <c r="P708">
        <f t="shared" si="494"/>
        <v>0.28430550337739324</v>
      </c>
      <c r="Q708" s="3">
        <f t="shared" si="495"/>
        <v>28.430550337739323</v>
      </c>
      <c r="Z708" s="1">
        <f t="shared" si="496"/>
        <v>707</v>
      </c>
      <c r="AA708" s="1">
        <f t="shared" si="484"/>
        <v>707000</v>
      </c>
      <c r="AB708" s="1">
        <f t="shared" si="497"/>
        <v>4439960</v>
      </c>
      <c r="AC708" t="str">
        <f t="shared" si="498"/>
        <v>66.5994i</v>
      </c>
      <c r="AD708" t="str">
        <f t="shared" ref="AD708:AD771" si="524">IMDIV(1,COMPLEX(0,AB708*U$2))</f>
        <v>-1.44376445063839i</v>
      </c>
      <c r="AE708" t="str">
        <f t="shared" si="499"/>
        <v>199.7982i</v>
      </c>
      <c r="AF708" t="str">
        <f t="shared" si="500"/>
        <v>38.4585489626236+7.69947856639822i</v>
      </c>
      <c r="AG708" t="str">
        <f t="shared" si="501"/>
        <v>65.1556355493616i</v>
      </c>
      <c r="AH708" t="str">
        <f t="shared" si="502"/>
        <v>0.300578772276019-0.36920847435887i</v>
      </c>
      <c r="AI708">
        <f t="shared" si="503"/>
        <v>0.47609084834867732</v>
      </c>
      <c r="AJ708" s="3">
        <f t="shared" si="504"/>
        <v>47.60908483486773</v>
      </c>
      <c r="AT708" s="1">
        <f t="shared" si="505"/>
        <v>707</v>
      </c>
      <c r="AU708" s="1">
        <f t="shared" si="485"/>
        <v>707000</v>
      </c>
      <c r="AV708" s="1">
        <f t="shared" si="506"/>
        <v>4439960</v>
      </c>
      <c r="AW708" t="str">
        <f t="shared" si="507"/>
        <v>66.5994i</v>
      </c>
      <c r="AX708" t="str">
        <f t="shared" ref="AX708:AX771" si="525">IMDIV(1,COMPLEX(0,AV708*AO$2))</f>
        <v>-1.44376445063839i</v>
      </c>
      <c r="AY708" t="str">
        <f t="shared" si="508"/>
        <v>199.7982i</v>
      </c>
      <c r="AZ708" t="str">
        <f t="shared" si="509"/>
        <v>99.8990490959759+99.9999490445619i</v>
      </c>
      <c r="BA708" t="str">
        <f t="shared" si="510"/>
        <v>65.1556355493616i</v>
      </c>
      <c r="BB708" t="str">
        <f t="shared" si="511"/>
        <v>0.71116697904768-0.174708861414527i</v>
      </c>
      <c r="BC708">
        <f t="shared" si="512"/>
        <v>0.73231254143607538</v>
      </c>
      <c r="BD708" s="3">
        <f t="shared" si="513"/>
        <v>73.231254143607543</v>
      </c>
      <c r="BN708" s="1">
        <f t="shared" si="514"/>
        <v>707</v>
      </c>
      <c r="BO708" s="1">
        <f t="shared" si="486"/>
        <v>707000</v>
      </c>
      <c r="BP708" s="1">
        <f t="shared" si="515"/>
        <v>4439960</v>
      </c>
      <c r="BQ708" t="str">
        <f t="shared" si="516"/>
        <v>66.5994i</v>
      </c>
      <c r="BR708" t="str">
        <f t="shared" ref="BR708:BR771" si="526">IMDIV(1,COMPLEX(0,BP708*BI$2))</f>
        <v>-1.44376445063839i</v>
      </c>
      <c r="BS708" t="str">
        <f t="shared" si="517"/>
        <v>199.7982i</v>
      </c>
      <c r="BT708" t="str">
        <f t="shared" si="518"/>
        <v>19.7624346201515+197.823950567638i</v>
      </c>
      <c r="BU708" t="str">
        <f t="shared" si="519"/>
        <v>65.1556355493616i</v>
      </c>
      <c r="BV708" t="str">
        <f t="shared" si="520"/>
        <v>0.753632010963158-0.0185141035003099i</v>
      </c>
      <c r="BW708">
        <f t="shared" si="521"/>
        <v>0.75385939005678892</v>
      </c>
      <c r="BX708" s="3">
        <f t="shared" si="522"/>
        <v>75.385939005678892</v>
      </c>
    </row>
    <row r="709" spans="7:76" x14ac:dyDescent="0.35">
      <c r="G709" s="1">
        <f t="shared" si="487"/>
        <v>708</v>
      </c>
      <c r="H709" s="1">
        <f t="shared" ref="H709:H772" si="527">H708+1000</f>
        <v>708000</v>
      </c>
      <c r="I709" s="1">
        <f t="shared" si="488"/>
        <v>4446240</v>
      </c>
      <c r="J709" t="str">
        <f t="shared" si="489"/>
        <v>66.6936i</v>
      </c>
      <c r="K709" t="str">
        <f t="shared" si="523"/>
        <v>-1.44172523531263i</v>
      </c>
      <c r="L709" t="str">
        <f t="shared" si="490"/>
        <v>200.0808i</v>
      </c>
      <c r="M709" t="str">
        <f t="shared" si="491"/>
        <v>19.8021385191789+1.97941416859378i</v>
      </c>
      <c r="N709" t="str">
        <f t="shared" si="492"/>
        <v>65.2518747646874i</v>
      </c>
      <c r="O709" t="str">
        <f t="shared" si="493"/>
        <v>0.106918766945381-0.263045950277359i</v>
      </c>
      <c r="P709">
        <f t="shared" si="494"/>
        <v>0.2839450557457191</v>
      </c>
      <c r="Q709" s="3">
        <f t="shared" si="495"/>
        <v>28.394505574571909</v>
      </c>
      <c r="Z709" s="1">
        <f t="shared" si="496"/>
        <v>708</v>
      </c>
      <c r="AA709" s="1">
        <f t="shared" ref="AA709:AA772" si="528">AA708+1000</f>
        <v>708000</v>
      </c>
      <c r="AB709" s="1">
        <f t="shared" si="497"/>
        <v>4446240</v>
      </c>
      <c r="AC709" t="str">
        <f t="shared" si="498"/>
        <v>66.6936i</v>
      </c>
      <c r="AD709" t="str">
        <f t="shared" si="524"/>
        <v>-1.44172523531263i</v>
      </c>
      <c r="AE709" t="str">
        <f t="shared" si="499"/>
        <v>200.0808i</v>
      </c>
      <c r="AF709" t="str">
        <f t="shared" si="500"/>
        <v>38.4627330409706+7.68944007440407i</v>
      </c>
      <c r="AG709" t="str">
        <f t="shared" si="501"/>
        <v>65.2518747646874i</v>
      </c>
      <c r="AH709" t="str">
        <f t="shared" si="502"/>
        <v>0.30004625555985-0.369093072599794i</v>
      </c>
      <c r="AI709">
        <f t="shared" si="503"/>
        <v>0.47566527276714615</v>
      </c>
      <c r="AJ709" s="3">
        <f t="shared" si="504"/>
        <v>47.566527276714616</v>
      </c>
      <c r="AT709" s="1">
        <f t="shared" si="505"/>
        <v>708</v>
      </c>
      <c r="AU709" s="1">
        <f t="shared" ref="AU709:AU772" si="529">AU708+1000</f>
        <v>708000</v>
      </c>
      <c r="AV709" s="1">
        <f t="shared" si="506"/>
        <v>4446240</v>
      </c>
      <c r="AW709" t="str">
        <f t="shared" si="507"/>
        <v>66.6936i</v>
      </c>
      <c r="AX709" t="str">
        <f t="shared" si="525"/>
        <v>-1.44172523531263i</v>
      </c>
      <c r="AY709" t="str">
        <f t="shared" si="508"/>
        <v>200.0808i</v>
      </c>
      <c r="AZ709" t="str">
        <f t="shared" si="509"/>
        <v>100.040391839201+99.9999918424963i</v>
      </c>
      <c r="BA709" t="str">
        <f t="shared" si="510"/>
        <v>65.2518747646874i</v>
      </c>
      <c r="BB709" t="str">
        <f t="shared" si="511"/>
        <v>0.711037647580638-0.174932408064876i</v>
      </c>
      <c r="BC709">
        <f t="shared" si="512"/>
        <v>0.73224031824830826</v>
      </c>
      <c r="BD709" s="3">
        <f t="shared" si="513"/>
        <v>73.224031824830831</v>
      </c>
      <c r="BN709" s="1">
        <f t="shared" si="514"/>
        <v>708</v>
      </c>
      <c r="BO709" s="1">
        <f t="shared" ref="BO709:BO772" si="530">BO708+1000</f>
        <v>708000</v>
      </c>
      <c r="BP709" s="1">
        <f t="shared" si="515"/>
        <v>4446240</v>
      </c>
      <c r="BQ709" t="str">
        <f t="shared" si="516"/>
        <v>66.6936i</v>
      </c>
      <c r="BR709" t="str">
        <f t="shared" si="526"/>
        <v>-1.44172523531263i</v>
      </c>
      <c r="BS709" t="str">
        <f t="shared" si="517"/>
        <v>200.0808i</v>
      </c>
      <c r="BT709" t="str">
        <f t="shared" si="518"/>
        <v>19.8178248553954+198.098216874336i</v>
      </c>
      <c r="BU709" t="str">
        <f t="shared" si="519"/>
        <v>65.2518747646874i</v>
      </c>
      <c r="BV709" t="str">
        <f t="shared" si="520"/>
        <v>0.753619088934628-0.0185408469494635i</v>
      </c>
      <c r="BW709">
        <f t="shared" si="521"/>
        <v>0.75384712920608932</v>
      </c>
      <c r="BX709" s="3">
        <f t="shared" si="522"/>
        <v>75.384712920608933</v>
      </c>
    </row>
    <row r="710" spans="7:76" x14ac:dyDescent="0.35">
      <c r="G710" s="1">
        <f t="shared" si="487"/>
        <v>709</v>
      </c>
      <c r="H710" s="1">
        <f t="shared" si="527"/>
        <v>709000</v>
      </c>
      <c r="I710" s="1">
        <f t="shared" si="488"/>
        <v>4452520</v>
      </c>
      <c r="J710" t="str">
        <f t="shared" si="489"/>
        <v>66.7878i</v>
      </c>
      <c r="K710" t="str">
        <f t="shared" si="523"/>
        <v>-1.43969177235732i</v>
      </c>
      <c r="L710" t="str">
        <f t="shared" si="490"/>
        <v>200.3634i</v>
      </c>
      <c r="M710" t="str">
        <f t="shared" si="491"/>
        <v>19.8026907655172+1.9766774536185i</v>
      </c>
      <c r="N710" t="str">
        <f t="shared" si="492"/>
        <v>65.3481082276427i</v>
      </c>
      <c r="O710" t="str">
        <f t="shared" si="493"/>
        <v>0.106649770951332-0.262767094646373i</v>
      </c>
      <c r="P710">
        <f t="shared" si="494"/>
        <v>0.28358547154758745</v>
      </c>
      <c r="Q710" s="3">
        <f t="shared" si="495"/>
        <v>28.358547154758746</v>
      </c>
      <c r="Z710" s="1">
        <f t="shared" si="496"/>
        <v>709</v>
      </c>
      <c r="AA710" s="1">
        <f t="shared" si="528"/>
        <v>709000</v>
      </c>
      <c r="AB710" s="1">
        <f t="shared" si="497"/>
        <v>4452520</v>
      </c>
      <c r="AC710" t="str">
        <f t="shared" si="498"/>
        <v>66.7878i</v>
      </c>
      <c r="AD710" t="str">
        <f t="shared" si="524"/>
        <v>-1.43969177235732i</v>
      </c>
      <c r="AE710" t="str">
        <f t="shared" si="499"/>
        <v>200.3634i</v>
      </c>
      <c r="AF710" t="str">
        <f t="shared" si="500"/>
        <v>38.4669003324074+7.67942654844296i</v>
      </c>
      <c r="AG710" t="str">
        <f t="shared" si="501"/>
        <v>65.3481082276427i</v>
      </c>
      <c r="AH710" t="str">
        <f t="shared" si="502"/>
        <v>0.299514883202789-0.368977143412992i</v>
      </c>
      <c r="AI710">
        <f t="shared" si="503"/>
        <v>0.47524025252622704</v>
      </c>
      <c r="AJ710" s="3">
        <f t="shared" si="504"/>
        <v>47.524025252622707</v>
      </c>
      <c r="AT710" s="1">
        <f t="shared" si="505"/>
        <v>709</v>
      </c>
      <c r="AU710" s="1">
        <f t="shared" si="529"/>
        <v>709000</v>
      </c>
      <c r="AV710" s="1">
        <f t="shared" si="506"/>
        <v>4452520</v>
      </c>
      <c r="AW710" t="str">
        <f t="shared" si="507"/>
        <v>66.7878i</v>
      </c>
      <c r="AX710" t="str">
        <f t="shared" si="525"/>
        <v>-1.43969177235732i</v>
      </c>
      <c r="AY710" t="str">
        <f t="shared" si="508"/>
        <v>200.3634i</v>
      </c>
      <c r="AZ710" t="str">
        <f t="shared" si="509"/>
        <v>100.181534925822+99.9998352252178i</v>
      </c>
      <c r="BA710" t="str">
        <f t="shared" si="510"/>
        <v>65.3481082276427i</v>
      </c>
      <c r="BB710" t="str">
        <f t="shared" si="511"/>
        <v>0.710908238425779-0.175155830814261i</v>
      </c>
      <c r="BC710">
        <f t="shared" si="512"/>
        <v>0.73216807396244632</v>
      </c>
      <c r="BD710" s="3">
        <f t="shared" si="513"/>
        <v>73.216807396244633</v>
      </c>
      <c r="BN710" s="1">
        <f t="shared" si="514"/>
        <v>709</v>
      </c>
      <c r="BO710" s="1">
        <f t="shared" si="530"/>
        <v>709000</v>
      </c>
      <c r="BP710" s="1">
        <f t="shared" si="515"/>
        <v>4452520</v>
      </c>
      <c r="BQ710" t="str">
        <f t="shared" si="516"/>
        <v>66.7878i</v>
      </c>
      <c r="BR710" t="str">
        <f t="shared" si="526"/>
        <v>-1.43969177235732i</v>
      </c>
      <c r="BS710" t="str">
        <f t="shared" si="517"/>
        <v>200.3634i</v>
      </c>
      <c r="BT710" t="str">
        <f t="shared" si="518"/>
        <v>19.8732902755415+198.372459995603i</v>
      </c>
      <c r="BU710" t="str">
        <f t="shared" si="519"/>
        <v>65.3481082276427i</v>
      </c>
      <c r="BV710" t="str">
        <f t="shared" si="520"/>
        <v>0.75360621444164-0.0185675893825076i</v>
      </c>
      <c r="BW710">
        <f t="shared" si="521"/>
        <v>0.75383491682233494</v>
      </c>
      <c r="BX710" s="3">
        <f t="shared" si="522"/>
        <v>75.383491682233497</v>
      </c>
    </row>
    <row r="711" spans="7:76" x14ac:dyDescent="0.35">
      <c r="G711" s="1">
        <f t="shared" si="487"/>
        <v>710</v>
      </c>
      <c r="H711" s="1">
        <f t="shared" si="527"/>
        <v>710000</v>
      </c>
      <c r="I711" s="1">
        <f t="shared" si="488"/>
        <v>4458800</v>
      </c>
      <c r="J711" t="str">
        <f t="shared" si="489"/>
        <v>66.882i</v>
      </c>
      <c r="K711" t="str">
        <f t="shared" si="523"/>
        <v>-1.43766403746667i</v>
      </c>
      <c r="L711" t="str">
        <f t="shared" si="490"/>
        <v>200.646i</v>
      </c>
      <c r="M711" t="str">
        <f t="shared" si="491"/>
        <v>19.8032407106723+1.97394821832205i</v>
      </c>
      <c r="N711" t="str">
        <f t="shared" si="492"/>
        <v>65.4443359625333i</v>
      </c>
      <c r="O711" t="str">
        <f t="shared" si="493"/>
        <v>0.106381749169736-0.262488693381296i</v>
      </c>
      <c r="P711">
        <f t="shared" si="494"/>
        <v>0.28322674787073454</v>
      </c>
      <c r="Q711" s="3">
        <f t="shared" si="495"/>
        <v>28.322674787073453</v>
      </c>
      <c r="Z711" s="1">
        <f t="shared" si="496"/>
        <v>710</v>
      </c>
      <c r="AA711" s="1">
        <f t="shared" si="528"/>
        <v>710000</v>
      </c>
      <c r="AB711" s="1">
        <f t="shared" si="497"/>
        <v>4458800</v>
      </c>
      <c r="AC711" t="str">
        <f t="shared" si="498"/>
        <v>66.882i</v>
      </c>
      <c r="AD711" t="str">
        <f t="shared" si="524"/>
        <v>-1.43766403746667i</v>
      </c>
      <c r="AE711" t="str">
        <f t="shared" si="499"/>
        <v>200.646i</v>
      </c>
      <c r="AF711" t="str">
        <f t="shared" si="500"/>
        <v>38.4710509253797+7.66943790065681i</v>
      </c>
      <c r="AG711" t="str">
        <f t="shared" si="501"/>
        <v>65.4443359625333i</v>
      </c>
      <c r="AH711" t="str">
        <f t="shared" si="502"/>
        <v>0.298984653022781-0.368860690510889i</v>
      </c>
      <c r="AI711">
        <f t="shared" si="503"/>
        <v>0.47481578717153305</v>
      </c>
      <c r="AJ711" s="3">
        <f t="shared" si="504"/>
        <v>47.481578717153305</v>
      </c>
      <c r="AT711" s="1">
        <f t="shared" si="505"/>
        <v>710</v>
      </c>
      <c r="AU711" s="1">
        <f t="shared" si="529"/>
        <v>710000</v>
      </c>
      <c r="AV711" s="1">
        <f t="shared" si="506"/>
        <v>4458800</v>
      </c>
      <c r="AW711" t="str">
        <f t="shared" si="507"/>
        <v>66.882i</v>
      </c>
      <c r="AX711" t="str">
        <f t="shared" si="525"/>
        <v>-1.43766403746667i</v>
      </c>
      <c r="AY711" t="str">
        <f t="shared" si="508"/>
        <v>200.646i</v>
      </c>
      <c r="AZ711" t="str">
        <f t="shared" si="509"/>
        <v>100.322478357712+99.9994800371922i</v>
      </c>
      <c r="BA711" t="str">
        <f t="shared" si="510"/>
        <v>65.4443359625333i</v>
      </c>
      <c r="BB711" t="str">
        <f t="shared" si="511"/>
        <v>0.71077875144905-0.175379129603679i</v>
      </c>
      <c r="BC711">
        <f t="shared" si="512"/>
        <v>0.73209580835571952</v>
      </c>
      <c r="BD711" s="3">
        <f t="shared" si="513"/>
        <v>73.209580835571956</v>
      </c>
      <c r="BN711" s="1">
        <f t="shared" si="514"/>
        <v>710</v>
      </c>
      <c r="BO711" s="1">
        <f t="shared" si="530"/>
        <v>710000</v>
      </c>
      <c r="BP711" s="1">
        <f t="shared" si="515"/>
        <v>4458800</v>
      </c>
      <c r="BQ711" t="str">
        <f t="shared" si="516"/>
        <v>66.882i</v>
      </c>
      <c r="BR711" t="str">
        <f t="shared" si="526"/>
        <v>-1.43766403746667i</v>
      </c>
      <c r="BS711" t="str">
        <f t="shared" si="517"/>
        <v>200.646i</v>
      </c>
      <c r="BT711" t="str">
        <f t="shared" si="518"/>
        <v>19.928830867694+198.64667990086i</v>
      </c>
      <c r="BU711" t="str">
        <f t="shared" si="519"/>
        <v>65.4443359625333i</v>
      </c>
      <c r="BV711" t="str">
        <f t="shared" si="520"/>
        <v>0.753593387203599-0.0185943308031386i</v>
      </c>
      <c r="BW711">
        <f t="shared" si="521"/>
        <v>0.75382275262491916</v>
      </c>
      <c r="BX711" s="3">
        <f t="shared" si="522"/>
        <v>75.382275262491916</v>
      </c>
    </row>
    <row r="712" spans="7:76" x14ac:dyDescent="0.35">
      <c r="G712" s="1">
        <f t="shared" si="487"/>
        <v>711</v>
      </c>
      <c r="H712" s="1">
        <f t="shared" si="527"/>
        <v>711000</v>
      </c>
      <c r="I712" s="1">
        <f t="shared" si="488"/>
        <v>4465080</v>
      </c>
      <c r="J712" t="str">
        <f t="shared" si="489"/>
        <v>66.9762i</v>
      </c>
      <c r="K712" t="str">
        <f t="shared" si="523"/>
        <v>-1.43564200647164i</v>
      </c>
      <c r="L712" t="str">
        <f t="shared" si="490"/>
        <v>200.9286i</v>
      </c>
      <c r="M712" t="str">
        <f t="shared" si="491"/>
        <v>19.8037883673692+1.97122643241123i</v>
      </c>
      <c r="N712" t="str">
        <f t="shared" si="492"/>
        <v>65.5405579935284i</v>
      </c>
      <c r="O712" t="str">
        <f t="shared" si="493"/>
        <v>0.106114697104587-0.262210746075922i</v>
      </c>
      <c r="P712">
        <f t="shared" si="494"/>
        <v>0.28286888181503789</v>
      </c>
      <c r="Q712" s="3">
        <f t="shared" si="495"/>
        <v>28.286888181503787</v>
      </c>
      <c r="Z712" s="1">
        <f t="shared" si="496"/>
        <v>711</v>
      </c>
      <c r="AA712" s="1">
        <f t="shared" si="528"/>
        <v>711000</v>
      </c>
      <c r="AB712" s="1">
        <f t="shared" si="497"/>
        <v>4465080</v>
      </c>
      <c r="AC712" t="str">
        <f t="shared" si="498"/>
        <v>66.9762i</v>
      </c>
      <c r="AD712" t="str">
        <f t="shared" si="524"/>
        <v>-1.43564200647164i</v>
      </c>
      <c r="AE712" t="str">
        <f t="shared" si="499"/>
        <v>200.9286i</v>
      </c>
      <c r="AF712" t="str">
        <f t="shared" si="500"/>
        <v>38.4751849077597+7.65947404356766i</v>
      </c>
      <c r="AG712" t="str">
        <f t="shared" si="501"/>
        <v>65.5405579935284i</v>
      </c>
      <c r="AH712" t="str">
        <f t="shared" si="502"/>
        <v>0.29845556283689-0.368743717587199i</v>
      </c>
      <c r="AI712">
        <f t="shared" si="503"/>
        <v>0.47439187624611862</v>
      </c>
      <c r="AJ712" s="3">
        <f t="shared" si="504"/>
        <v>47.439187624611861</v>
      </c>
      <c r="AT712" s="1">
        <f t="shared" si="505"/>
        <v>711</v>
      </c>
      <c r="AU712" s="1">
        <f t="shared" si="529"/>
        <v>711000</v>
      </c>
      <c r="AV712" s="1">
        <f t="shared" si="506"/>
        <v>4465080</v>
      </c>
      <c r="AW712" t="str">
        <f t="shared" si="507"/>
        <v>66.9762i</v>
      </c>
      <c r="AX712" t="str">
        <f t="shared" si="525"/>
        <v>-1.43564200647164i</v>
      </c>
      <c r="AY712" t="str">
        <f t="shared" si="508"/>
        <v>200.9286i</v>
      </c>
      <c r="AZ712" t="str">
        <f t="shared" si="509"/>
        <v>100.463222139114+99.9989271204938i</v>
      </c>
      <c r="BA712" t="str">
        <f t="shared" si="510"/>
        <v>65.5405579935284i</v>
      </c>
      <c r="BB712" t="str">
        <f t="shared" si="511"/>
        <v>0.710649186518495-0.175602304374109i</v>
      </c>
      <c r="BC712">
        <f t="shared" si="512"/>
        <v>0.73202352120741032</v>
      </c>
      <c r="BD712" s="3">
        <f t="shared" si="513"/>
        <v>73.202352120741025</v>
      </c>
      <c r="BN712" s="1">
        <f t="shared" si="514"/>
        <v>711</v>
      </c>
      <c r="BO712" s="1">
        <f t="shared" si="530"/>
        <v>711000</v>
      </c>
      <c r="BP712" s="1">
        <f t="shared" si="515"/>
        <v>4465080</v>
      </c>
      <c r="BQ712" t="str">
        <f t="shared" si="516"/>
        <v>66.9762i</v>
      </c>
      <c r="BR712" t="str">
        <f t="shared" si="526"/>
        <v>-1.43564200647164i</v>
      </c>
      <c r="BS712" t="str">
        <f t="shared" si="517"/>
        <v>200.9286i</v>
      </c>
      <c r="BT712" t="str">
        <f t="shared" si="518"/>
        <v>19.9844466189407+198.920876559541i</v>
      </c>
      <c r="BU712" t="str">
        <f t="shared" si="519"/>
        <v>65.5405579935284i</v>
      </c>
      <c r="BV712" t="str">
        <f t="shared" si="520"/>
        <v>0.753580606941892-0.0186210712150294i</v>
      </c>
      <c r="BW712">
        <f t="shared" si="521"/>
        <v>0.7538106363352175</v>
      </c>
      <c r="BX712" s="3">
        <f t="shared" si="522"/>
        <v>75.381063633521748</v>
      </c>
    </row>
    <row r="713" spans="7:76" x14ac:dyDescent="0.35">
      <c r="G713" s="1">
        <f t="shared" si="487"/>
        <v>712</v>
      </c>
      <c r="H713" s="1">
        <f t="shared" si="527"/>
        <v>712000</v>
      </c>
      <c r="I713" s="1">
        <f t="shared" si="488"/>
        <v>4471360</v>
      </c>
      <c r="J713" t="str">
        <f t="shared" si="489"/>
        <v>67.0704i</v>
      </c>
      <c r="K713" t="str">
        <f t="shared" si="523"/>
        <v>-1.43362565533896i</v>
      </c>
      <c r="L713" t="str">
        <f t="shared" si="490"/>
        <v>201.2112i</v>
      </c>
      <c r="M713" t="str">
        <f t="shared" si="491"/>
        <v>19.8043337482452+1.96851206575431i</v>
      </c>
      <c r="N713" t="str">
        <f t="shared" si="492"/>
        <v>65.636774344661i</v>
      </c>
      <c r="O713" t="str">
        <f t="shared" si="493"/>
        <v>0.105848610284487-0.261933252318197i</v>
      </c>
      <c r="P713">
        <f t="shared" si="494"/>
        <v>0.28251187049245463</v>
      </c>
      <c r="Q713" s="3">
        <f t="shared" si="495"/>
        <v>28.251187049245463</v>
      </c>
      <c r="Z713" s="1">
        <f t="shared" si="496"/>
        <v>712</v>
      </c>
      <c r="AA713" s="1">
        <f t="shared" si="528"/>
        <v>712000</v>
      </c>
      <c r="AB713" s="1">
        <f t="shared" si="497"/>
        <v>4471360</v>
      </c>
      <c r="AC713" t="str">
        <f t="shared" si="498"/>
        <v>67.0704i</v>
      </c>
      <c r="AD713" t="str">
        <f t="shared" si="524"/>
        <v>-1.43362565533896i</v>
      </c>
      <c r="AE713" t="str">
        <f t="shared" si="499"/>
        <v>201.2112i</v>
      </c>
      <c r="AF713" t="str">
        <f t="shared" si="500"/>
        <v>38.4793023668512+7.64953489007593i</v>
      </c>
      <c r="AG713" t="str">
        <f t="shared" si="501"/>
        <v>65.636774344661i</v>
      </c>
      <c r="AH713" t="str">
        <f t="shared" si="502"/>
        <v>0.297927610461366-0.368626228317006i</v>
      </c>
      <c r="AI713">
        <f t="shared" si="503"/>
        <v>0.47396851929051248</v>
      </c>
      <c r="AJ713" s="3">
        <f t="shared" si="504"/>
        <v>47.396851929051245</v>
      </c>
      <c r="AT713" s="1">
        <f t="shared" si="505"/>
        <v>712</v>
      </c>
      <c r="AU713" s="1">
        <f t="shared" si="529"/>
        <v>712000</v>
      </c>
      <c r="AV713" s="1">
        <f t="shared" si="506"/>
        <v>4471360</v>
      </c>
      <c r="AW713" t="str">
        <f t="shared" si="507"/>
        <v>67.0704i</v>
      </c>
      <c r="AX713" t="str">
        <f t="shared" si="525"/>
        <v>-1.43362565533896i</v>
      </c>
      <c r="AY713" t="str">
        <f t="shared" si="508"/>
        <v>201.2112i</v>
      </c>
      <c r="AZ713" t="str">
        <f t="shared" si="509"/>
        <v>100.603766276624+99.9981773148052i</v>
      </c>
      <c r="BA713" t="str">
        <f t="shared" si="510"/>
        <v>65.636774344661i</v>
      </c>
      <c r="BB713" t="str">
        <f t="shared" si="511"/>
        <v>0.710519543504197-0.175825355066536i</v>
      </c>
      <c r="BC713">
        <f t="shared" si="512"/>
        <v>0.731951212298802</v>
      </c>
      <c r="BD713" s="3">
        <f t="shared" si="513"/>
        <v>73.195121229880201</v>
      </c>
      <c r="BN713" s="1">
        <f t="shared" si="514"/>
        <v>712</v>
      </c>
      <c r="BO713" s="1">
        <f t="shared" si="530"/>
        <v>712000</v>
      </c>
      <c r="BP713" s="1">
        <f t="shared" si="515"/>
        <v>4471360</v>
      </c>
      <c r="BQ713" t="str">
        <f t="shared" si="516"/>
        <v>67.0704i</v>
      </c>
      <c r="BR713" t="str">
        <f t="shared" si="526"/>
        <v>-1.43362565533896i</v>
      </c>
      <c r="BS713" t="str">
        <f t="shared" si="517"/>
        <v>201.2112i</v>
      </c>
      <c r="BT713" t="str">
        <f t="shared" si="518"/>
        <v>20.0401375163528+199.195049941085i</v>
      </c>
      <c r="BU713" t="str">
        <f t="shared" si="519"/>
        <v>65.636774344661i</v>
      </c>
      <c r="BV713" t="str">
        <f t="shared" si="520"/>
        <v>0.753567873379886-0.01864781062183i</v>
      </c>
      <c r="BW713">
        <f t="shared" si="521"/>
        <v>0.75379856767658526</v>
      </c>
      <c r="BX713" s="3">
        <f t="shared" si="522"/>
        <v>75.379856767658524</v>
      </c>
    </row>
    <row r="714" spans="7:76" x14ac:dyDescent="0.35">
      <c r="G714" s="1">
        <f t="shared" si="487"/>
        <v>713</v>
      </c>
      <c r="H714" s="1">
        <f t="shared" si="527"/>
        <v>713000</v>
      </c>
      <c r="I714" s="1">
        <f t="shared" si="488"/>
        <v>4477640</v>
      </c>
      <c r="J714" t="str">
        <f t="shared" si="489"/>
        <v>67.1646i</v>
      </c>
      <c r="K714" t="str">
        <f t="shared" si="523"/>
        <v>-1.43161496017018i</v>
      </c>
      <c r="L714" t="str">
        <f t="shared" si="490"/>
        <v>201.4938i</v>
      </c>
      <c r="M714" t="str">
        <f t="shared" si="491"/>
        <v>19.804876865851+1.96580508837999i</v>
      </c>
      <c r="N714" t="str">
        <f t="shared" si="492"/>
        <v>65.7329850398298i</v>
      </c>
      <c r="O714" t="str">
        <f t="shared" si="493"/>
        <v>0.105583484262493-0.261656211690311i</v>
      </c>
      <c r="P714">
        <f t="shared" si="494"/>
        <v>0.28215571102696635</v>
      </c>
      <c r="Q714" s="3">
        <f t="shared" si="495"/>
        <v>28.215571102696636</v>
      </c>
      <c r="Z714" s="1">
        <f t="shared" si="496"/>
        <v>713</v>
      </c>
      <c r="AA714" s="1">
        <f t="shared" si="528"/>
        <v>713000</v>
      </c>
      <c r="AB714" s="1">
        <f t="shared" si="497"/>
        <v>4477640</v>
      </c>
      <c r="AC714" t="str">
        <f t="shared" si="498"/>
        <v>67.1646i</v>
      </c>
      <c r="AD714" t="str">
        <f t="shared" si="524"/>
        <v>-1.43161496017018i</v>
      </c>
      <c r="AE714" t="str">
        <f t="shared" si="499"/>
        <v>201.4938i</v>
      </c>
      <c r="AF714" t="str">
        <f t="shared" si="500"/>
        <v>38.4834033893929+7.6396203534586i</v>
      </c>
      <c r="AG714" t="str">
        <f t="shared" si="501"/>
        <v>65.7329850398298i</v>
      </c>
      <c r="AH714" t="str">
        <f t="shared" si="502"/>
        <v>0.297400793711686-0.368508226356833i</v>
      </c>
      <c r="AI714">
        <f t="shared" si="503"/>
        <v>0.47354571584272581</v>
      </c>
      <c r="AJ714" s="3">
        <f t="shared" si="504"/>
        <v>47.354571584272584</v>
      </c>
      <c r="AT714" s="1">
        <f t="shared" si="505"/>
        <v>713</v>
      </c>
      <c r="AU714" s="1">
        <f t="shared" si="529"/>
        <v>713000</v>
      </c>
      <c r="AV714" s="1">
        <f t="shared" si="506"/>
        <v>4477640</v>
      </c>
      <c r="AW714" t="str">
        <f t="shared" si="507"/>
        <v>67.1646i</v>
      </c>
      <c r="AX714" t="str">
        <f t="shared" si="525"/>
        <v>-1.43161496017018i</v>
      </c>
      <c r="AY714" t="str">
        <f t="shared" si="508"/>
        <v>201.4938i</v>
      </c>
      <c r="AZ714" t="str">
        <f t="shared" si="509"/>
        <v>100.744110779173+99.9972314574175i</v>
      </c>
      <c r="BA714" t="str">
        <f t="shared" si="510"/>
        <v>65.7329850398298i</v>
      </c>
      <c r="BB714" t="str">
        <f t="shared" si="511"/>
        <v>0.710389822278286-0.176048281621939i</v>
      </c>
      <c r="BC714">
        <f t="shared" si="512"/>
        <v>0.73187888141318314</v>
      </c>
      <c r="BD714" s="3">
        <f t="shared" si="513"/>
        <v>73.187888141318311</v>
      </c>
      <c r="BN714" s="1">
        <f t="shared" si="514"/>
        <v>713</v>
      </c>
      <c r="BO714" s="1">
        <f t="shared" si="530"/>
        <v>713000</v>
      </c>
      <c r="BP714" s="1">
        <f t="shared" si="515"/>
        <v>4477640</v>
      </c>
      <c r="BQ714" t="str">
        <f t="shared" si="516"/>
        <v>67.1646i</v>
      </c>
      <c r="BR714" t="str">
        <f t="shared" si="526"/>
        <v>-1.43161496017018i</v>
      </c>
      <c r="BS714" t="str">
        <f t="shared" si="517"/>
        <v>201.4938i</v>
      </c>
      <c r="BT714" t="str">
        <f t="shared" si="518"/>
        <v>20.0959035469854+199.469200014942i</v>
      </c>
      <c r="BU714" t="str">
        <f t="shared" si="519"/>
        <v>65.7329850398298i</v>
      </c>
      <c r="BV714" t="str">
        <f t="shared" si="520"/>
        <v>0.75355518624291-0.0186745490271674i</v>
      </c>
      <c r="BW714">
        <f t="shared" si="521"/>
        <v>0.75378654637433984</v>
      </c>
      <c r="BX714" s="3">
        <f t="shared" si="522"/>
        <v>75.378654637433982</v>
      </c>
    </row>
    <row r="715" spans="7:76" x14ac:dyDescent="0.35">
      <c r="G715" s="1">
        <f t="shared" si="487"/>
        <v>714</v>
      </c>
      <c r="H715" s="1">
        <f t="shared" si="527"/>
        <v>714000</v>
      </c>
      <c r="I715" s="1">
        <f t="shared" si="488"/>
        <v>4483920</v>
      </c>
      <c r="J715" t="str">
        <f t="shared" si="489"/>
        <v>67.2588i</v>
      </c>
      <c r="K715" t="str">
        <f t="shared" si="523"/>
        <v>-1.42960989720076i</v>
      </c>
      <c r="L715" t="str">
        <f t="shared" si="490"/>
        <v>201.7764i</v>
      </c>
      <c r="M715" t="str">
        <f t="shared" si="491"/>
        <v>19.805417732651+1.96310547047633i</v>
      </c>
      <c r="N715" t="str">
        <f t="shared" si="492"/>
        <v>65.8291901027992i</v>
      </c>
      <c r="O715" t="str">
        <f t="shared" si="493"/>
        <v>0.105319314615966-0.261379623768789i</v>
      </c>
      <c r="P715">
        <f t="shared" si="494"/>
        <v>0.2818004005545246</v>
      </c>
      <c r="Q715" s="3">
        <f t="shared" si="495"/>
        <v>28.180040055452459</v>
      </c>
      <c r="Z715" s="1">
        <f t="shared" si="496"/>
        <v>714</v>
      </c>
      <c r="AA715" s="1">
        <f t="shared" si="528"/>
        <v>714000</v>
      </c>
      <c r="AB715" s="1">
        <f t="shared" si="497"/>
        <v>4483920</v>
      </c>
      <c r="AC715" t="str">
        <f t="shared" si="498"/>
        <v>67.2588i</v>
      </c>
      <c r="AD715" t="str">
        <f t="shared" si="524"/>
        <v>-1.42960989720076i</v>
      </c>
      <c r="AE715" t="str">
        <f t="shared" si="499"/>
        <v>201.7764i</v>
      </c>
      <c r="AF715" t="str">
        <f t="shared" si="500"/>
        <v>38.4874880615637+7.62973034736742i</v>
      </c>
      <c r="AG715" t="str">
        <f t="shared" si="501"/>
        <v>65.8291901027992i</v>
      </c>
      <c r="AH715" t="str">
        <f t="shared" si="502"/>
        <v>0.296875110402618-0.368389715344723i</v>
      </c>
      <c r="AI715">
        <f t="shared" si="503"/>
        <v>0.47312346543828565</v>
      </c>
      <c r="AJ715" s="3">
        <f t="shared" si="504"/>
        <v>47.312346543828568</v>
      </c>
      <c r="AT715" s="1">
        <f t="shared" si="505"/>
        <v>714</v>
      </c>
      <c r="AU715" s="1">
        <f t="shared" si="529"/>
        <v>714000</v>
      </c>
      <c r="AV715" s="1">
        <f t="shared" si="506"/>
        <v>4483920</v>
      </c>
      <c r="AW715" t="str">
        <f t="shared" si="507"/>
        <v>67.2588i</v>
      </c>
      <c r="AX715" t="str">
        <f t="shared" si="525"/>
        <v>-1.42960989720076i</v>
      </c>
      <c r="AY715" t="str">
        <f t="shared" si="508"/>
        <v>201.7764i</v>
      </c>
      <c r="AZ715" t="str">
        <f t="shared" si="509"/>
        <v>100.884255658015+99.9960903832308i</v>
      </c>
      <c r="BA715" t="str">
        <f t="shared" si="510"/>
        <v>65.8291901027992i</v>
      </c>
      <c r="BB715" t="str">
        <f t="shared" si="511"/>
        <v>0.71026002271492-0.176271083981299i</v>
      </c>
      <c r="BC715">
        <f t="shared" si="512"/>
        <v>0.7318065283358306</v>
      </c>
      <c r="BD715" s="3">
        <f t="shared" si="513"/>
        <v>73.180652833583054</v>
      </c>
      <c r="BN715" s="1">
        <f t="shared" si="514"/>
        <v>714</v>
      </c>
      <c r="BO715" s="1">
        <f t="shared" si="530"/>
        <v>714000</v>
      </c>
      <c r="BP715" s="1">
        <f t="shared" si="515"/>
        <v>4483920</v>
      </c>
      <c r="BQ715" t="str">
        <f t="shared" si="516"/>
        <v>67.2588i</v>
      </c>
      <c r="BR715" t="str">
        <f t="shared" si="526"/>
        <v>-1.42960989720076i</v>
      </c>
      <c r="BS715" t="str">
        <f t="shared" si="517"/>
        <v>201.7764i</v>
      </c>
      <c r="BT715" t="str">
        <f t="shared" si="518"/>
        <v>20.151744697877+199.743326750572i</v>
      </c>
      <c r="BU715" t="str">
        <f t="shared" si="519"/>
        <v>65.8291901027992i</v>
      </c>
      <c r="BV715" t="str">
        <f t="shared" si="520"/>
        <v>0.753542545258236-0.0187012864346455i</v>
      </c>
      <c r="BW715">
        <f t="shared" si="521"/>
        <v>0.75377457215574162</v>
      </c>
      <c r="BX715" s="3">
        <f t="shared" si="522"/>
        <v>75.377457215574168</v>
      </c>
    </row>
    <row r="716" spans="7:76" x14ac:dyDescent="0.35">
      <c r="G716" s="1">
        <f t="shared" si="487"/>
        <v>715</v>
      </c>
      <c r="H716" s="1">
        <f t="shared" si="527"/>
        <v>715000</v>
      </c>
      <c r="I716" s="1">
        <f t="shared" si="488"/>
        <v>4490200</v>
      </c>
      <c r="J716" t="str">
        <f t="shared" si="489"/>
        <v>67.353i</v>
      </c>
      <c r="K716" t="str">
        <f t="shared" si="523"/>
        <v>-1.42761044279908i</v>
      </c>
      <c r="L716" t="str">
        <f t="shared" si="490"/>
        <v>202.059i</v>
      </c>
      <c r="M716" t="str">
        <f t="shared" si="491"/>
        <v>19.8059563610243+1.96041318238973i</v>
      </c>
      <c r="N716" t="str">
        <f t="shared" si="492"/>
        <v>65.9253895572009i</v>
      </c>
      <c r="O716" t="str">
        <f t="shared" si="493"/>
        <v>0.105056096946424-0.261103488124574i</v>
      </c>
      <c r="P716">
        <f t="shared" si="494"/>
        <v>0.28144593622299119</v>
      </c>
      <c r="Q716" s="3">
        <f t="shared" si="495"/>
        <v>28.144593622299119</v>
      </c>
      <c r="Z716" s="1">
        <f t="shared" si="496"/>
        <v>715</v>
      </c>
      <c r="AA716" s="1">
        <f t="shared" si="528"/>
        <v>715000</v>
      </c>
      <c r="AB716" s="1">
        <f t="shared" si="497"/>
        <v>4490200</v>
      </c>
      <c r="AC716" t="str">
        <f t="shared" si="498"/>
        <v>67.353i</v>
      </c>
      <c r="AD716" t="str">
        <f t="shared" si="524"/>
        <v>-1.42761044279908i</v>
      </c>
      <c r="AE716" t="str">
        <f t="shared" si="499"/>
        <v>202.059i</v>
      </c>
      <c r="AF716" t="str">
        <f t="shared" si="500"/>
        <v>38.4915564689863+7.61986478582718i</v>
      </c>
      <c r="AG716" t="str">
        <f t="shared" si="501"/>
        <v>65.9253895572009i</v>
      </c>
      <c r="AH716" t="str">
        <f t="shared" si="502"/>
        <v>0.296350558348267-0.368270698900315i</v>
      </c>
      <c r="AI716">
        <f t="shared" si="503"/>
        <v>0.47270176761025134</v>
      </c>
      <c r="AJ716" s="3">
        <f t="shared" si="504"/>
        <v>47.270176761025134</v>
      </c>
      <c r="AT716" s="1">
        <f t="shared" si="505"/>
        <v>715</v>
      </c>
      <c r="AU716" s="1">
        <f t="shared" si="529"/>
        <v>715000</v>
      </c>
      <c r="AV716" s="1">
        <f t="shared" si="506"/>
        <v>4490200</v>
      </c>
      <c r="AW716" t="str">
        <f t="shared" si="507"/>
        <v>67.353i</v>
      </c>
      <c r="AX716" t="str">
        <f t="shared" si="525"/>
        <v>-1.42761044279908i</v>
      </c>
      <c r="AY716" t="str">
        <f t="shared" si="508"/>
        <v>202.059i</v>
      </c>
      <c r="AZ716" t="str">
        <f t="shared" si="509"/>
        <v>101.024200926705+99.9947549247546i</v>
      </c>
      <c r="BA716" t="str">
        <f t="shared" si="510"/>
        <v>65.9253895572009i</v>
      </c>
      <c r="BB716" t="str">
        <f t="shared" si="511"/>
        <v>0.710130144690259-0.176493762085597i</v>
      </c>
      <c r="BC716">
        <f t="shared" si="512"/>
        <v>0.73173415285398258</v>
      </c>
      <c r="BD716" s="3">
        <f t="shared" si="513"/>
        <v>73.173415285398264</v>
      </c>
      <c r="BN716" s="1">
        <f t="shared" si="514"/>
        <v>715</v>
      </c>
      <c r="BO716" s="1">
        <f t="shared" si="530"/>
        <v>715000</v>
      </c>
      <c r="BP716" s="1">
        <f t="shared" si="515"/>
        <v>4490200</v>
      </c>
      <c r="BQ716" t="str">
        <f t="shared" si="516"/>
        <v>67.353i</v>
      </c>
      <c r="BR716" t="str">
        <f t="shared" si="526"/>
        <v>-1.42761044279908i</v>
      </c>
      <c r="BS716" t="str">
        <f t="shared" si="517"/>
        <v>202.059i</v>
      </c>
      <c r="BT716" t="str">
        <f t="shared" si="518"/>
        <v>20.20766095605+200.017430117441i</v>
      </c>
      <c r="BU716" t="str">
        <f t="shared" si="519"/>
        <v>65.9253895572009i</v>
      </c>
      <c r="BV716" t="str">
        <f t="shared" si="520"/>
        <v>0.753529950155054-0.0187280228478465i</v>
      </c>
      <c r="BW716">
        <f t="shared" si="521"/>
        <v>0.75376264474996879</v>
      </c>
      <c r="BX716" s="3">
        <f t="shared" si="522"/>
        <v>75.376264474996873</v>
      </c>
    </row>
    <row r="717" spans="7:76" x14ac:dyDescent="0.35">
      <c r="G717" s="1">
        <f t="shared" si="487"/>
        <v>716</v>
      </c>
      <c r="H717" s="1">
        <f t="shared" si="527"/>
        <v>716000</v>
      </c>
      <c r="I717" s="1">
        <f t="shared" si="488"/>
        <v>4496480</v>
      </c>
      <c r="J717" t="str">
        <f t="shared" si="489"/>
        <v>67.4472i</v>
      </c>
      <c r="K717" t="str">
        <f t="shared" si="523"/>
        <v>-1.42561657346556i</v>
      </c>
      <c r="L717" t="str">
        <f t="shared" si="490"/>
        <v>202.3416i</v>
      </c>
      <c r="M717" t="str">
        <f t="shared" si="491"/>
        <v>19.8064927632653+1.95772819462387i</v>
      </c>
      <c r="N717" t="str">
        <f t="shared" si="492"/>
        <v>66.0215834265344i</v>
      </c>
      <c r="O717" t="str">
        <f t="shared" si="493"/>
        <v>0.104793826879394-0.260827804323117i</v>
      </c>
      <c r="P717">
        <f t="shared" si="494"/>
        <v>0.28109231519208522</v>
      </c>
      <c r="Q717" s="3">
        <f t="shared" si="495"/>
        <v>28.109231519208521</v>
      </c>
      <c r="Z717" s="1">
        <f t="shared" si="496"/>
        <v>716</v>
      </c>
      <c r="AA717" s="1">
        <f t="shared" si="528"/>
        <v>716000</v>
      </c>
      <c r="AB717" s="1">
        <f t="shared" si="497"/>
        <v>4496480</v>
      </c>
      <c r="AC717" t="str">
        <f t="shared" si="498"/>
        <v>67.4472i</v>
      </c>
      <c r="AD717" t="str">
        <f t="shared" si="524"/>
        <v>-1.42561657346556i</v>
      </c>
      <c r="AE717" t="str">
        <f t="shared" si="499"/>
        <v>202.3416i</v>
      </c>
      <c r="AF717" t="str">
        <f t="shared" si="500"/>
        <v>38.4956086967319+7.61002358323387i</v>
      </c>
      <c r="AG717" t="str">
        <f t="shared" si="501"/>
        <v>66.0215834265344i</v>
      </c>
      <c r="AH717" t="str">
        <f t="shared" si="502"/>
        <v>0.295827135362138-0.368151180624914i</v>
      </c>
      <c r="AI717">
        <f t="shared" si="503"/>
        <v>0.47228062188923947</v>
      </c>
      <c r="AJ717" s="3">
        <f t="shared" si="504"/>
        <v>47.22806218892395</v>
      </c>
      <c r="AT717" s="1">
        <f t="shared" si="505"/>
        <v>716</v>
      </c>
      <c r="AU717" s="1">
        <f t="shared" si="529"/>
        <v>716000</v>
      </c>
      <c r="AV717" s="1">
        <f t="shared" si="506"/>
        <v>4496480</v>
      </c>
      <c r="AW717" t="str">
        <f t="shared" si="507"/>
        <v>67.4472i</v>
      </c>
      <c r="AX717" t="str">
        <f t="shared" si="525"/>
        <v>-1.42561657346556i</v>
      </c>
      <c r="AY717" t="str">
        <f t="shared" si="508"/>
        <v>202.3416i</v>
      </c>
      <c r="AZ717" t="str">
        <f t="shared" si="509"/>
        <v>101.163946601087+99.9932259121078i</v>
      </c>
      <c r="BA717" t="str">
        <f t="shared" si="510"/>
        <v>66.0215834265344i</v>
      </c>
      <c r="BB717" t="str">
        <f t="shared" si="511"/>
        <v>0.710000188082462-0.176716315875818i</v>
      </c>
      <c r="BC717">
        <f t="shared" si="512"/>
        <v>0.73166175475683659</v>
      </c>
      <c r="BD717" s="3">
        <f t="shared" si="513"/>
        <v>73.166175475683659</v>
      </c>
      <c r="BN717" s="1">
        <f t="shared" si="514"/>
        <v>716</v>
      </c>
      <c r="BO717" s="1">
        <f t="shared" si="530"/>
        <v>716000</v>
      </c>
      <c r="BP717" s="1">
        <f t="shared" si="515"/>
        <v>4496480</v>
      </c>
      <c r="BQ717" t="str">
        <f t="shared" si="516"/>
        <v>67.4472i</v>
      </c>
      <c r="BR717" t="str">
        <f t="shared" si="526"/>
        <v>-1.42561657346556i</v>
      </c>
      <c r="BS717" t="str">
        <f t="shared" si="517"/>
        <v>202.3416i</v>
      </c>
      <c r="BT717" t="str">
        <f t="shared" si="518"/>
        <v>20.2636523085102+200.291510085026i</v>
      </c>
      <c r="BU717" t="str">
        <f t="shared" si="519"/>
        <v>66.0215834265344i</v>
      </c>
      <c r="BV717" t="str">
        <f t="shared" si="520"/>
        <v>0.753517400664476-0.0187547582703292i</v>
      </c>
      <c r="BW717">
        <f t="shared" si="521"/>
        <v>0.75375076388812168</v>
      </c>
      <c r="BX717" s="3">
        <f t="shared" si="522"/>
        <v>75.375076388812161</v>
      </c>
    </row>
    <row r="718" spans="7:76" x14ac:dyDescent="0.35">
      <c r="G718" s="1">
        <f t="shared" si="487"/>
        <v>717</v>
      </c>
      <c r="H718" s="1">
        <f t="shared" si="527"/>
        <v>717000</v>
      </c>
      <c r="I718" s="1">
        <f t="shared" si="488"/>
        <v>4502760</v>
      </c>
      <c r="J718" t="str">
        <f t="shared" si="489"/>
        <v>67.5414i</v>
      </c>
      <c r="K718" t="str">
        <f t="shared" si="523"/>
        <v>-1.42362826583171i</v>
      </c>
      <c r="L718" t="str">
        <f t="shared" si="490"/>
        <v>202.6242i</v>
      </c>
      <c r="M718" t="str">
        <f t="shared" si="491"/>
        <v>19.8070269515844+1.95505047783872i</v>
      </c>
      <c r="N718" t="str">
        <f t="shared" si="492"/>
        <v>66.1177717341683i</v>
      </c>
      <c r="O718" t="str">
        <f t="shared" si="493"/>
        <v>0.104532500064263-0.260552571924462i</v>
      </c>
      <c r="P718">
        <f t="shared" si="494"/>
        <v>0.28073953463332718</v>
      </c>
      <c r="Q718" s="3">
        <f t="shared" si="495"/>
        <v>28.073953463332717</v>
      </c>
      <c r="Z718" s="1">
        <f t="shared" si="496"/>
        <v>717</v>
      </c>
      <c r="AA718" s="1">
        <f t="shared" si="528"/>
        <v>717000</v>
      </c>
      <c r="AB718" s="1">
        <f t="shared" si="497"/>
        <v>4502760</v>
      </c>
      <c r="AC718" t="str">
        <f t="shared" si="498"/>
        <v>67.5414i</v>
      </c>
      <c r="AD718" t="str">
        <f t="shared" si="524"/>
        <v>-1.42362826583171i</v>
      </c>
      <c r="AE718" t="str">
        <f t="shared" si="499"/>
        <v>202.6242i</v>
      </c>
      <c r="AF718" t="str">
        <f t="shared" si="500"/>
        <v>38.4996448293238+7.600206654353i</v>
      </c>
      <c r="AG718" t="str">
        <f t="shared" si="501"/>
        <v>66.1177717341683i</v>
      </c>
      <c r="AH718" t="str">
        <f t="shared" si="502"/>
        <v>0.295304839257174-0.368031164101572i</v>
      </c>
      <c r="AI718">
        <f t="shared" si="503"/>
        <v>0.47186002780344044</v>
      </c>
      <c r="AJ718" s="3">
        <f t="shared" si="504"/>
        <v>47.186002780344047</v>
      </c>
      <c r="AT718" s="1">
        <f t="shared" si="505"/>
        <v>717</v>
      </c>
      <c r="AU718" s="1">
        <f t="shared" si="529"/>
        <v>717000</v>
      </c>
      <c r="AV718" s="1">
        <f t="shared" si="506"/>
        <v>4502760</v>
      </c>
      <c r="AW718" t="str">
        <f t="shared" si="507"/>
        <v>67.5414i</v>
      </c>
      <c r="AX718" t="str">
        <f t="shared" si="525"/>
        <v>-1.42362826583171i</v>
      </c>
      <c r="AY718" t="str">
        <f t="shared" si="508"/>
        <v>202.6242i</v>
      </c>
      <c r="AZ718" t="str">
        <f t="shared" si="509"/>
        <v>101.303492699274+99.9915041730193i</v>
      </c>
      <c r="BA718" t="str">
        <f t="shared" si="510"/>
        <v>66.1177717341683i</v>
      </c>
      <c r="BB718" t="str">
        <f t="shared" si="511"/>
        <v>0.709870152771645-0.176938745292955i</v>
      </c>
      <c r="BC718">
        <f t="shared" si="512"/>
        <v>0.73158933383550895</v>
      </c>
      <c r="BD718" s="3">
        <f t="shared" si="513"/>
        <v>73.158933383550888</v>
      </c>
      <c r="BN718" s="1">
        <f t="shared" si="514"/>
        <v>717</v>
      </c>
      <c r="BO718" s="1">
        <f t="shared" si="530"/>
        <v>717000</v>
      </c>
      <c r="BP718" s="1">
        <f t="shared" si="515"/>
        <v>4502760</v>
      </c>
      <c r="BQ718" t="str">
        <f t="shared" si="516"/>
        <v>67.5414i</v>
      </c>
      <c r="BR718" t="str">
        <f t="shared" si="526"/>
        <v>-1.42362826583171i</v>
      </c>
      <c r="BS718" t="str">
        <f t="shared" si="517"/>
        <v>202.6242i</v>
      </c>
      <c r="BT718" t="str">
        <f t="shared" si="518"/>
        <v>20.3197187422472+200.565566622814i</v>
      </c>
      <c r="BU718" t="str">
        <f t="shared" si="519"/>
        <v>66.1177717341683i</v>
      </c>
      <c r="BV718" t="str">
        <f t="shared" si="520"/>
        <v>0.753504896519498-0.0187814927056308i</v>
      </c>
      <c r="BW718">
        <f t="shared" si="521"/>
        <v>0.75373892930318465</v>
      </c>
      <c r="BX718" s="3">
        <f t="shared" si="522"/>
        <v>75.373892930318462</v>
      </c>
    </row>
    <row r="719" spans="7:76" x14ac:dyDescent="0.35">
      <c r="G719" s="1">
        <f t="shared" si="487"/>
        <v>718</v>
      </c>
      <c r="H719" s="1">
        <f t="shared" si="527"/>
        <v>718000</v>
      </c>
      <c r="I719" s="1">
        <f t="shared" si="488"/>
        <v>4509040</v>
      </c>
      <c r="J719" t="str">
        <f t="shared" si="489"/>
        <v>67.6356i</v>
      </c>
      <c r="K719" t="str">
        <f t="shared" si="523"/>
        <v>-1.42164549665925i</v>
      </c>
      <c r="L719" t="str">
        <f t="shared" si="490"/>
        <v>202.9068i</v>
      </c>
      <c r="M719" t="str">
        <f t="shared" si="491"/>
        <v>19.8075589381086+1.95238000284944i</v>
      </c>
      <c r="N719" t="str">
        <f t="shared" si="492"/>
        <v>66.2139545033407i</v>
      </c>
      <c r="O719" t="str">
        <f t="shared" si="493"/>
        <v>0.104272112174128-0.260277790483326i</v>
      </c>
      <c r="P719">
        <f t="shared" si="494"/>
        <v>0.28038759172997668</v>
      </c>
      <c r="Q719" s="3">
        <f t="shared" si="495"/>
        <v>28.038759172997668</v>
      </c>
      <c r="Z719" s="1">
        <f t="shared" si="496"/>
        <v>718</v>
      </c>
      <c r="AA719" s="1">
        <f t="shared" si="528"/>
        <v>718000</v>
      </c>
      <c r="AB719" s="1">
        <f t="shared" si="497"/>
        <v>4509040</v>
      </c>
      <c r="AC719" t="str">
        <f t="shared" si="498"/>
        <v>67.6356i</v>
      </c>
      <c r="AD719" t="str">
        <f t="shared" si="524"/>
        <v>-1.42164549665925i</v>
      </c>
      <c r="AE719" t="str">
        <f t="shared" si="499"/>
        <v>202.9068i</v>
      </c>
      <c r="AF719" t="str">
        <f t="shared" si="500"/>
        <v>38.5036649507424+7.59041391431778i</v>
      </c>
      <c r="AG719" t="str">
        <f t="shared" si="501"/>
        <v>66.2139545033407i</v>
      </c>
      <c r="AH719" t="str">
        <f t="shared" si="502"/>
        <v>0.294783667845825-0.367910652895162i</v>
      </c>
      <c r="AI719">
        <f t="shared" si="503"/>
        <v>0.4714399848786503</v>
      </c>
      <c r="AJ719" s="3">
        <f t="shared" si="504"/>
        <v>47.143998487865026</v>
      </c>
      <c r="AT719" s="1">
        <f t="shared" si="505"/>
        <v>718</v>
      </c>
      <c r="AU719" s="1">
        <f t="shared" si="529"/>
        <v>718000</v>
      </c>
      <c r="AV719" s="1">
        <f t="shared" si="506"/>
        <v>4509040</v>
      </c>
      <c r="AW719" t="str">
        <f t="shared" si="507"/>
        <v>67.6356i</v>
      </c>
      <c r="AX719" t="str">
        <f t="shared" si="525"/>
        <v>-1.42164549665925i</v>
      </c>
      <c r="AY719" t="str">
        <f t="shared" si="508"/>
        <v>202.9068i</v>
      </c>
      <c r="AZ719" t="str">
        <f t="shared" si="509"/>
        <v>101.442839241633+99.989590532829i</v>
      </c>
      <c r="BA719" t="str">
        <f t="shared" si="510"/>
        <v>66.2139545033407i</v>
      </c>
      <c r="BB719" t="str">
        <f t="shared" si="511"/>
        <v>0.709740038639898-0.177161050278004i</v>
      </c>
      <c r="BC719">
        <f t="shared" si="512"/>
        <v>0.7315168898830493</v>
      </c>
      <c r="BD719" s="3">
        <f t="shared" si="513"/>
        <v>73.151688988304926</v>
      </c>
      <c r="BN719" s="1">
        <f t="shared" si="514"/>
        <v>718</v>
      </c>
      <c r="BO719" s="1">
        <f t="shared" si="530"/>
        <v>718000</v>
      </c>
      <c r="BP719" s="1">
        <f t="shared" si="515"/>
        <v>4509040</v>
      </c>
      <c r="BQ719" t="str">
        <f t="shared" si="516"/>
        <v>67.6356i</v>
      </c>
      <c r="BR719" t="str">
        <f t="shared" si="526"/>
        <v>-1.42164549665925i</v>
      </c>
      <c r="BS719" t="str">
        <f t="shared" si="517"/>
        <v>202.9068i</v>
      </c>
      <c r="BT719" t="str">
        <f t="shared" si="518"/>
        <v>20.3758602442342+200.839599700298i</v>
      </c>
      <c r="BU719" t="str">
        <f t="shared" si="519"/>
        <v>66.2139545033407i</v>
      </c>
      <c r="BV719" t="str">
        <f t="shared" si="520"/>
        <v>0.753492437454998-0.0188082261572662i</v>
      </c>
      <c r="BW719">
        <f t="shared" si="521"/>
        <v>0.75372714073002367</v>
      </c>
      <c r="BX719" s="3">
        <f t="shared" si="522"/>
        <v>75.372714073002371</v>
      </c>
    </row>
    <row r="720" spans="7:76" x14ac:dyDescent="0.35">
      <c r="G720" s="1">
        <f t="shared" si="487"/>
        <v>719</v>
      </c>
      <c r="H720" s="1">
        <f t="shared" si="527"/>
        <v>719000</v>
      </c>
      <c r="I720" s="1">
        <f t="shared" si="488"/>
        <v>4515320</v>
      </c>
      <c r="J720" t="str">
        <f t="shared" si="489"/>
        <v>67.7298i</v>
      </c>
      <c r="K720" t="str">
        <f t="shared" si="523"/>
        <v>-1.41966824283914i</v>
      </c>
      <c r="L720" t="str">
        <f t="shared" si="490"/>
        <v>203.1894i</v>
      </c>
      <c r="M720" t="str">
        <f t="shared" si="491"/>
        <v>19.8080887348823+1.94971674062547i</v>
      </c>
      <c r="N720" t="str">
        <f t="shared" si="492"/>
        <v>66.3101317571609i</v>
      </c>
      <c r="O720" t="str">
        <f t="shared" si="493"/>
        <v>0.104012658905659-0.260003459549189i</v>
      </c>
      <c r="P720">
        <f t="shared" si="494"/>
        <v>0.28003648367698758</v>
      </c>
      <c r="Q720" s="3">
        <f t="shared" si="495"/>
        <v>28.003648367698759</v>
      </c>
      <c r="Z720" s="1">
        <f t="shared" si="496"/>
        <v>719</v>
      </c>
      <c r="AA720" s="1">
        <f t="shared" si="528"/>
        <v>719000</v>
      </c>
      <c r="AB720" s="1">
        <f t="shared" si="497"/>
        <v>4515320</v>
      </c>
      <c r="AC720" t="str">
        <f t="shared" si="498"/>
        <v>67.7298i</v>
      </c>
      <c r="AD720" t="str">
        <f t="shared" si="524"/>
        <v>-1.41966824283914i</v>
      </c>
      <c r="AE720" t="str">
        <f t="shared" si="499"/>
        <v>203.1894i</v>
      </c>
      <c r="AF720" t="str">
        <f t="shared" si="500"/>
        <v>38.5076691444283+7.58064527862739i</v>
      </c>
      <c r="AG720" t="str">
        <f t="shared" si="501"/>
        <v>66.3101317571609i</v>
      </c>
      <c r="AH720" t="str">
        <f t="shared" si="502"/>
        <v>0.294263618940084-0.367789650552448i</v>
      </c>
      <c r="AI720">
        <f t="shared" si="503"/>
        <v>0.47102049263827878</v>
      </c>
      <c r="AJ720" s="3">
        <f t="shared" si="504"/>
        <v>47.10204926382788</v>
      </c>
      <c r="AT720" s="1">
        <f t="shared" si="505"/>
        <v>719</v>
      </c>
      <c r="AU720" s="1">
        <f t="shared" si="529"/>
        <v>719000</v>
      </c>
      <c r="AV720" s="1">
        <f t="shared" si="506"/>
        <v>4515320</v>
      </c>
      <c r="AW720" t="str">
        <f t="shared" si="507"/>
        <v>67.7298i</v>
      </c>
      <c r="AX720" t="str">
        <f t="shared" si="525"/>
        <v>-1.41966824283914i</v>
      </c>
      <c r="AY720" t="str">
        <f t="shared" si="508"/>
        <v>203.1894i</v>
      </c>
      <c r="AZ720" t="str">
        <f t="shared" si="509"/>
        <v>101.581986250771+99.9874858144877i</v>
      </c>
      <c r="BA720" t="str">
        <f t="shared" si="510"/>
        <v>66.3101317571609i</v>
      </c>
      <c r="BB720" t="str">
        <f t="shared" si="511"/>
        <v>0.709609845571244-0.177383230771973i</v>
      </c>
      <c r="BC720">
        <f t="shared" si="512"/>
        <v>0.73144442269440246</v>
      </c>
      <c r="BD720" s="3">
        <f t="shared" si="513"/>
        <v>73.144442269440248</v>
      </c>
      <c r="BN720" s="1">
        <f t="shared" si="514"/>
        <v>719</v>
      </c>
      <c r="BO720" s="1">
        <f t="shared" si="530"/>
        <v>719000</v>
      </c>
      <c r="BP720" s="1">
        <f t="shared" si="515"/>
        <v>4515320</v>
      </c>
      <c r="BQ720" t="str">
        <f t="shared" si="516"/>
        <v>67.7298i</v>
      </c>
      <c r="BR720" t="str">
        <f t="shared" si="526"/>
        <v>-1.41966824283914i</v>
      </c>
      <c r="BS720" t="str">
        <f t="shared" si="517"/>
        <v>203.1894i</v>
      </c>
      <c r="BT720" t="str">
        <f t="shared" si="518"/>
        <v>20.4320768014281+201.113609286982i</v>
      </c>
      <c r="BU720" t="str">
        <f t="shared" si="519"/>
        <v>66.3101317571609i</v>
      </c>
      <c r="BV720" t="str">
        <f t="shared" si="520"/>
        <v>0.753480023207719-0.0188349586287282i</v>
      </c>
      <c r="BW720">
        <f t="shared" si="521"/>
        <v>0.75371539790537045</v>
      </c>
      <c r="BX720" s="3">
        <f t="shared" si="522"/>
        <v>75.371539790537042</v>
      </c>
    </row>
    <row r="721" spans="7:76" x14ac:dyDescent="0.35">
      <c r="G721" s="1">
        <f t="shared" si="487"/>
        <v>720</v>
      </c>
      <c r="H721" s="1">
        <f t="shared" si="527"/>
        <v>720000</v>
      </c>
      <c r="I721" s="1">
        <f t="shared" si="488"/>
        <v>4521600</v>
      </c>
      <c r="J721" t="str">
        <f t="shared" si="489"/>
        <v>67.824i</v>
      </c>
      <c r="K721" t="str">
        <f t="shared" si="523"/>
        <v>-1.41769648139075i</v>
      </c>
      <c r="L721" t="str">
        <f t="shared" si="490"/>
        <v>203.472i</v>
      </c>
      <c r="M721" t="str">
        <f t="shared" si="491"/>
        <v>19.8086163538679+1.94706066228945i</v>
      </c>
      <c r="N721" t="str">
        <f t="shared" si="492"/>
        <v>66.4063035186092i</v>
      </c>
      <c r="O721" t="str">
        <f t="shared" si="493"/>
        <v>0.103754135978946-0.259729578666372i</v>
      </c>
      <c r="P721">
        <f t="shared" si="494"/>
        <v>0.2796862076809451</v>
      </c>
      <c r="Q721" s="3">
        <f t="shared" si="495"/>
        <v>27.96862076809451</v>
      </c>
      <c r="Z721" s="1">
        <f t="shared" si="496"/>
        <v>720</v>
      </c>
      <c r="AA721" s="1">
        <f t="shared" si="528"/>
        <v>720000</v>
      </c>
      <c r="AB721" s="1">
        <f t="shared" si="497"/>
        <v>4521600</v>
      </c>
      <c r="AC721" t="str">
        <f t="shared" si="498"/>
        <v>67.824i</v>
      </c>
      <c r="AD721" t="str">
        <f t="shared" si="524"/>
        <v>-1.41769648139075i</v>
      </c>
      <c r="AE721" t="str">
        <f t="shared" si="499"/>
        <v>203.472i</v>
      </c>
      <c r="AF721" t="str">
        <f t="shared" si="500"/>
        <v>38.5116574932875+7.57090066314529i</v>
      </c>
      <c r="AG721" t="str">
        <f t="shared" si="501"/>
        <v>66.4063035186092i</v>
      </c>
      <c r="AH721" t="str">
        <f t="shared" si="502"/>
        <v>0.293744690351552-0.367668160602169i</v>
      </c>
      <c r="AI721">
        <f t="shared" si="503"/>
        <v>0.47060155060338621</v>
      </c>
      <c r="AJ721" s="3">
        <f t="shared" si="504"/>
        <v>47.060155060338623</v>
      </c>
      <c r="AT721" s="1">
        <f t="shared" si="505"/>
        <v>720</v>
      </c>
      <c r="AU721" s="1">
        <f t="shared" si="529"/>
        <v>720000</v>
      </c>
      <c r="AV721" s="1">
        <f t="shared" si="506"/>
        <v>4521600</v>
      </c>
      <c r="AW721" t="str">
        <f t="shared" si="507"/>
        <v>67.824i</v>
      </c>
      <c r="AX721" t="str">
        <f t="shared" si="525"/>
        <v>-1.41769648139075i</v>
      </c>
      <c r="AY721" t="str">
        <f t="shared" si="508"/>
        <v>203.472i</v>
      </c>
      <c r="AZ721" t="str">
        <f t="shared" si="509"/>
        <v>101.720933751516+99.9851908385582i</v>
      </c>
      <c r="BA721" t="str">
        <f t="shared" si="510"/>
        <v>66.4063035186092i</v>
      </c>
      <c r="BB721" t="str">
        <f t="shared" si="511"/>
        <v>0.709479573451636-0.177605286715879i</v>
      </c>
      <c r="BC721">
        <f t="shared" si="512"/>
        <v>0.73137193206640427</v>
      </c>
      <c r="BD721" s="3">
        <f t="shared" si="513"/>
        <v>73.137193206640433</v>
      </c>
      <c r="BN721" s="1">
        <f t="shared" si="514"/>
        <v>720</v>
      </c>
      <c r="BO721" s="1">
        <f t="shared" si="530"/>
        <v>720000</v>
      </c>
      <c r="BP721" s="1">
        <f t="shared" si="515"/>
        <v>4521600</v>
      </c>
      <c r="BQ721" t="str">
        <f t="shared" si="516"/>
        <v>67.824i</v>
      </c>
      <c r="BR721" t="str">
        <f t="shared" si="526"/>
        <v>-1.41769648139075i</v>
      </c>
      <c r="BS721" t="str">
        <f t="shared" si="517"/>
        <v>203.472i</v>
      </c>
      <c r="BT721" t="str">
        <f t="shared" si="518"/>
        <v>20.4883684007697+201.387595352379i</v>
      </c>
      <c r="BU721" t="str">
        <f t="shared" si="519"/>
        <v>66.4063035186092i</v>
      </c>
      <c r="BV721" t="str">
        <f t="shared" si="520"/>
        <v>0.753467653516246-0.0188616901234884i</v>
      </c>
      <c r="BW721">
        <f t="shared" si="521"/>
        <v>0.75370370056779756</v>
      </c>
      <c r="BX721" s="3">
        <f t="shared" si="522"/>
        <v>75.370370056779763</v>
      </c>
    </row>
    <row r="722" spans="7:76" x14ac:dyDescent="0.35">
      <c r="G722" s="1">
        <f t="shared" si="487"/>
        <v>721</v>
      </c>
      <c r="H722" s="1">
        <f t="shared" si="527"/>
        <v>721000</v>
      </c>
      <c r="I722" s="1">
        <f t="shared" si="488"/>
        <v>4527880</v>
      </c>
      <c r="J722" t="str">
        <f t="shared" si="489"/>
        <v>67.9182i</v>
      </c>
      <c r="K722" t="str">
        <f t="shared" si="523"/>
        <v>-1.41573018946094i</v>
      </c>
      <c r="L722" t="str">
        <f t="shared" si="490"/>
        <v>203.7546i</v>
      </c>
      <c r="M722" t="str">
        <f t="shared" si="491"/>
        <v>19.8091418069466+1.94441173911623i</v>
      </c>
      <c r="N722" t="str">
        <f t="shared" si="492"/>
        <v>66.5024698105391i</v>
      </c>
      <c r="O722" t="str">
        <f t="shared" si="493"/>
        <v>0.103496539137361-0.259456147374122i</v>
      </c>
      <c r="P722">
        <f t="shared" si="494"/>
        <v>0.27933676096001653</v>
      </c>
      <c r="Q722" s="3">
        <f t="shared" si="495"/>
        <v>27.933676096001651</v>
      </c>
      <c r="Z722" s="1">
        <f t="shared" si="496"/>
        <v>721</v>
      </c>
      <c r="AA722" s="1">
        <f t="shared" si="528"/>
        <v>721000</v>
      </c>
      <c r="AB722" s="1">
        <f t="shared" si="497"/>
        <v>4527880</v>
      </c>
      <c r="AC722" t="str">
        <f t="shared" si="498"/>
        <v>67.9182i</v>
      </c>
      <c r="AD722" t="str">
        <f t="shared" si="524"/>
        <v>-1.41573018946094i</v>
      </c>
      <c r="AE722" t="str">
        <f t="shared" si="499"/>
        <v>203.7546i</v>
      </c>
      <c r="AF722" t="str">
        <f t="shared" si="500"/>
        <v>38.5156300796944+7.56117998409742i</v>
      </c>
      <c r="AG722" t="str">
        <f t="shared" si="501"/>
        <v>66.5024698105391i</v>
      </c>
      <c r="AH722" t="str">
        <f t="shared" si="502"/>
        <v>0.293226879891475-0.367546186555104i</v>
      </c>
      <c r="AI722">
        <f t="shared" si="503"/>
        <v>0.47018315829269008</v>
      </c>
      <c r="AJ722" s="3">
        <f t="shared" si="504"/>
        <v>47.018315829269007</v>
      </c>
      <c r="AT722" s="1">
        <f t="shared" si="505"/>
        <v>721</v>
      </c>
      <c r="AU722" s="1">
        <f t="shared" si="529"/>
        <v>721000</v>
      </c>
      <c r="AV722" s="1">
        <f t="shared" si="506"/>
        <v>4527880</v>
      </c>
      <c r="AW722" t="str">
        <f t="shared" si="507"/>
        <v>67.9182i</v>
      </c>
      <c r="AX722" t="str">
        <f t="shared" si="525"/>
        <v>-1.41573018946094i</v>
      </c>
      <c r="AY722" t="str">
        <f t="shared" si="508"/>
        <v>203.7546i</v>
      </c>
      <c r="AZ722" t="str">
        <f t="shared" si="509"/>
        <v>101.859681770899+99.9827064232159i</v>
      </c>
      <c r="BA722" t="str">
        <f t="shared" si="510"/>
        <v>66.5024698105391i</v>
      </c>
      <c r="BB722" t="str">
        <f t="shared" si="511"/>
        <v>0.709349222168921-0.177827218050753i</v>
      </c>
      <c r="BC722">
        <f t="shared" si="512"/>
        <v>0.73129941779774676</v>
      </c>
      <c r="BD722" s="3">
        <f t="shared" si="513"/>
        <v>73.129941779774683</v>
      </c>
      <c r="BN722" s="1">
        <f t="shared" si="514"/>
        <v>721</v>
      </c>
      <c r="BO722" s="1">
        <f t="shared" si="530"/>
        <v>721000</v>
      </c>
      <c r="BP722" s="1">
        <f t="shared" si="515"/>
        <v>4527880</v>
      </c>
      <c r="BQ722" t="str">
        <f t="shared" si="516"/>
        <v>67.9182i</v>
      </c>
      <c r="BR722" t="str">
        <f t="shared" si="526"/>
        <v>-1.41573018946094i</v>
      </c>
      <c r="BS722" t="str">
        <f t="shared" si="517"/>
        <v>203.7546i</v>
      </c>
      <c r="BT722" t="str">
        <f t="shared" si="518"/>
        <v>20.544735029183+201.661557866011i</v>
      </c>
      <c r="BU722" t="str">
        <f t="shared" si="519"/>
        <v>66.5024698105391i</v>
      </c>
      <c r="BV722" t="str">
        <f t="shared" si="520"/>
        <v>0.753455328120994-0.0188884206449961i</v>
      </c>
      <c r="BW722">
        <f t="shared" si="521"/>
        <v>0.75369204845770876</v>
      </c>
      <c r="BX722" s="3">
        <f t="shared" si="522"/>
        <v>75.369204845770881</v>
      </c>
    </row>
    <row r="723" spans="7:76" x14ac:dyDescent="0.35">
      <c r="G723" s="1">
        <f t="shared" si="487"/>
        <v>722</v>
      </c>
      <c r="H723" s="1">
        <f t="shared" si="527"/>
        <v>722000</v>
      </c>
      <c r="I723" s="1">
        <f t="shared" si="488"/>
        <v>4534160</v>
      </c>
      <c r="J723" t="str">
        <f t="shared" si="489"/>
        <v>68.0124i</v>
      </c>
      <c r="K723" t="str">
        <f t="shared" si="523"/>
        <v>-1.41376934432318i</v>
      </c>
      <c r="L723" t="str">
        <f t="shared" si="490"/>
        <v>204.0372i</v>
      </c>
      <c r="M723" t="str">
        <f t="shared" si="491"/>
        <v>19.8096651059187+1.94176994253192i</v>
      </c>
      <c r="N723" t="str">
        <f t="shared" si="492"/>
        <v>66.5986306556768i</v>
      </c>
      <c r="O723" t="str">
        <f t="shared" si="493"/>
        <v>0.103239864147413-0.259183165206685i</v>
      </c>
      <c r="P723">
        <f t="shared" si="494"/>
        <v>0.27898814074388911</v>
      </c>
      <c r="Q723" s="3">
        <f t="shared" si="495"/>
        <v>27.898814074388913</v>
      </c>
      <c r="Z723" s="1">
        <f t="shared" si="496"/>
        <v>722</v>
      </c>
      <c r="AA723" s="1">
        <f t="shared" si="528"/>
        <v>722000</v>
      </c>
      <c r="AB723" s="1">
        <f t="shared" si="497"/>
        <v>4534160</v>
      </c>
      <c r="AC723" t="str">
        <f t="shared" si="498"/>
        <v>68.0124i</v>
      </c>
      <c r="AD723" t="str">
        <f t="shared" si="524"/>
        <v>-1.41376934432318i</v>
      </c>
      <c r="AE723" t="str">
        <f t="shared" si="499"/>
        <v>204.0372i</v>
      </c>
      <c r="AF723" t="str">
        <f t="shared" si="500"/>
        <v>38.5195869854967+7.55148315807052i</v>
      </c>
      <c r="AG723" t="str">
        <f t="shared" si="501"/>
        <v>66.5986306556768i</v>
      </c>
      <c r="AH723" t="str">
        <f t="shared" si="502"/>
        <v>0.292710185370808-0.367423731904157i</v>
      </c>
      <c r="AI723">
        <f t="shared" si="503"/>
        <v>0.46976531522260201</v>
      </c>
      <c r="AJ723" s="3">
        <f t="shared" si="504"/>
        <v>46.976531522260203</v>
      </c>
      <c r="AT723" s="1">
        <f t="shared" si="505"/>
        <v>722</v>
      </c>
      <c r="AU723" s="1">
        <f t="shared" si="529"/>
        <v>722000</v>
      </c>
      <c r="AV723" s="1">
        <f t="shared" si="506"/>
        <v>4534160</v>
      </c>
      <c r="AW723" t="str">
        <f t="shared" si="507"/>
        <v>68.0124i</v>
      </c>
      <c r="AX723" t="str">
        <f t="shared" si="525"/>
        <v>-1.41376934432318i</v>
      </c>
      <c r="AY723" t="str">
        <f t="shared" si="508"/>
        <v>204.0372i</v>
      </c>
      <c r="AZ723" t="str">
        <f t="shared" si="509"/>
        <v>101.998230338144+99.9800333842499i</v>
      </c>
      <c r="BA723" t="str">
        <f t="shared" si="510"/>
        <v>66.5986306556768i</v>
      </c>
      <c r="BB723" t="str">
        <f t="shared" si="511"/>
        <v>0.709218791612857-0.178049024717635i</v>
      </c>
      <c r="BC723">
        <f t="shared" si="512"/>
        <v>0.73122687968899369</v>
      </c>
      <c r="BD723" s="3">
        <f t="shared" si="513"/>
        <v>73.122687968899371</v>
      </c>
      <c r="BN723" s="1">
        <f t="shared" si="514"/>
        <v>722</v>
      </c>
      <c r="BO723" s="1">
        <f t="shared" si="530"/>
        <v>722000</v>
      </c>
      <c r="BP723" s="1">
        <f t="shared" si="515"/>
        <v>4534160</v>
      </c>
      <c r="BQ723" t="str">
        <f t="shared" si="516"/>
        <v>68.0124i</v>
      </c>
      <c r="BR723" t="str">
        <f t="shared" si="526"/>
        <v>-1.41376934432318i</v>
      </c>
      <c r="BS723" t="str">
        <f t="shared" si="517"/>
        <v>204.0372i</v>
      </c>
      <c r="BT723" t="str">
        <f t="shared" si="518"/>
        <v>20.6011766735762+201.935496797409i</v>
      </c>
      <c r="BU723" t="str">
        <f t="shared" si="519"/>
        <v>66.5986306556768i</v>
      </c>
      <c r="BV723" t="str">
        <f t="shared" si="520"/>
        <v>0.753443046764196-0.0189151501966798i</v>
      </c>
      <c r="BW723">
        <f t="shared" si="521"/>
        <v>0.75368044131732492</v>
      </c>
      <c r="BX723" s="3">
        <f t="shared" si="522"/>
        <v>75.368044131732489</v>
      </c>
    </row>
    <row r="724" spans="7:76" x14ac:dyDescent="0.35">
      <c r="G724" s="1">
        <f t="shared" si="487"/>
        <v>723</v>
      </c>
      <c r="H724" s="1">
        <f t="shared" si="527"/>
        <v>723000</v>
      </c>
      <c r="I724" s="1">
        <f t="shared" si="488"/>
        <v>4540440</v>
      </c>
      <c r="J724" t="str">
        <f t="shared" si="489"/>
        <v>68.1066i</v>
      </c>
      <c r="K724" t="str">
        <f t="shared" si="523"/>
        <v>-1.41181392337668i</v>
      </c>
      <c r="L724" t="str">
        <f t="shared" si="490"/>
        <v>204.3198i</v>
      </c>
      <c r="M724" t="str">
        <f t="shared" si="491"/>
        <v>19.8101862625049+1.93913524411289i</v>
      </c>
      <c r="N724" t="str">
        <f t="shared" si="492"/>
        <v>66.6947860766233i</v>
      </c>
      <c r="O724" t="str">
        <f t="shared" si="493"/>
        <v>0.102984106798607-0.258910631693398i</v>
      </c>
      <c r="P724">
        <f t="shared" si="494"/>
        <v>0.2786403442737273</v>
      </c>
      <c r="Q724" s="3">
        <f t="shared" si="495"/>
        <v>27.864034427372729</v>
      </c>
      <c r="Z724" s="1">
        <f t="shared" si="496"/>
        <v>723</v>
      </c>
      <c r="AA724" s="1">
        <f t="shared" si="528"/>
        <v>723000</v>
      </c>
      <c r="AB724" s="1">
        <f t="shared" si="497"/>
        <v>4540440</v>
      </c>
      <c r="AC724" t="str">
        <f t="shared" si="498"/>
        <v>68.1066i</v>
      </c>
      <c r="AD724" t="str">
        <f t="shared" si="524"/>
        <v>-1.41181392337668i</v>
      </c>
      <c r="AE724" t="str">
        <f t="shared" si="499"/>
        <v>204.3198i</v>
      </c>
      <c r="AF724" t="str">
        <f t="shared" si="500"/>
        <v>38.5235282920186+7.5418101020104i</v>
      </c>
      <c r="AG724" t="str">
        <f t="shared" si="501"/>
        <v>66.6947860766233i</v>
      </c>
      <c r="AH724" t="str">
        <f t="shared" si="502"/>
        <v>0.292194604600253-0.367300800124419i</v>
      </c>
      <c r="AI724">
        <f t="shared" si="503"/>
        <v>0.46934802090723321</v>
      </c>
      <c r="AJ724" s="3">
        <f t="shared" si="504"/>
        <v>46.934802090723323</v>
      </c>
      <c r="AT724" s="1">
        <f t="shared" si="505"/>
        <v>723</v>
      </c>
      <c r="AU724" s="1">
        <f t="shared" si="529"/>
        <v>723000</v>
      </c>
      <c r="AV724" s="1">
        <f t="shared" si="506"/>
        <v>4540440</v>
      </c>
      <c r="AW724" t="str">
        <f t="shared" si="507"/>
        <v>68.1066i</v>
      </c>
      <c r="AX724" t="str">
        <f t="shared" si="525"/>
        <v>-1.41181392337668i</v>
      </c>
      <c r="AY724" t="str">
        <f t="shared" si="508"/>
        <v>204.3198i</v>
      </c>
      <c r="AZ724" t="str">
        <f t="shared" si="509"/>
        <v>102.136579484648+99.9771725350631i</v>
      </c>
      <c r="BA724" t="str">
        <f t="shared" si="510"/>
        <v>66.6947860766233i</v>
      </c>
      <c r="BB724" t="str">
        <f t="shared" si="511"/>
        <v>0.709088281675077-0.178270706657585i</v>
      </c>
      <c r="BC724">
        <f t="shared" si="512"/>
        <v>0.73115431754254734</v>
      </c>
      <c r="BD724" s="3">
        <f t="shared" si="513"/>
        <v>73.115431754254729</v>
      </c>
      <c r="BN724" s="1">
        <f t="shared" si="514"/>
        <v>723</v>
      </c>
      <c r="BO724" s="1">
        <f t="shared" si="530"/>
        <v>723000</v>
      </c>
      <c r="BP724" s="1">
        <f t="shared" si="515"/>
        <v>4540440</v>
      </c>
      <c r="BQ724" t="str">
        <f t="shared" si="516"/>
        <v>68.1066i</v>
      </c>
      <c r="BR724" t="str">
        <f t="shared" si="526"/>
        <v>-1.41181392337668i</v>
      </c>
      <c r="BS724" t="str">
        <f t="shared" si="517"/>
        <v>204.3198i</v>
      </c>
      <c r="BT724" t="str">
        <f t="shared" si="518"/>
        <v>20.6576933208408+202.209412116112i</v>
      </c>
      <c r="BU724" t="str">
        <f t="shared" si="519"/>
        <v>66.6947860766233i</v>
      </c>
      <c r="BV724" t="str">
        <f t="shared" si="520"/>
        <v>0.753430809189886-0.0189418787819461i</v>
      </c>
      <c r="BW724">
        <f t="shared" si="521"/>
        <v>0.75366887889066803</v>
      </c>
      <c r="BX724" s="3">
        <f t="shared" si="522"/>
        <v>75.366887889066803</v>
      </c>
    </row>
    <row r="725" spans="7:76" x14ac:dyDescent="0.35">
      <c r="G725" s="1">
        <f t="shared" si="487"/>
        <v>724</v>
      </c>
      <c r="H725" s="1">
        <f t="shared" si="527"/>
        <v>724000</v>
      </c>
      <c r="I725" s="1">
        <f t="shared" si="488"/>
        <v>4546720</v>
      </c>
      <c r="J725" t="str">
        <f t="shared" si="489"/>
        <v>68.2008i</v>
      </c>
      <c r="K725" t="str">
        <f t="shared" si="523"/>
        <v>-1.4098639041455i</v>
      </c>
      <c r="L725" t="str">
        <f t="shared" si="490"/>
        <v>204.6024i</v>
      </c>
      <c r="M725" t="str">
        <f t="shared" si="491"/>
        <v>19.8107052883461+1.93650761558477i</v>
      </c>
      <c r="N725" t="str">
        <f t="shared" si="492"/>
        <v>66.7909360958545i</v>
      </c>
      <c r="O725" t="str">
        <f t="shared" si="493"/>
        <v>0.102729262903301-0.258638546358754i</v>
      </c>
      <c r="P725">
        <f t="shared" si="494"/>
        <v>0.27829336880210581</v>
      </c>
      <c r="Q725" s="3">
        <f t="shared" si="495"/>
        <v>27.82933688021058</v>
      </c>
      <c r="Z725" s="1">
        <f t="shared" si="496"/>
        <v>724</v>
      </c>
      <c r="AA725" s="1">
        <f t="shared" si="528"/>
        <v>724000</v>
      </c>
      <c r="AB725" s="1">
        <f t="shared" si="497"/>
        <v>4546720</v>
      </c>
      <c r="AC725" t="str">
        <f t="shared" si="498"/>
        <v>68.2008i</v>
      </c>
      <c r="AD725" t="str">
        <f t="shared" si="524"/>
        <v>-1.4098639041455i</v>
      </c>
      <c r="AE725" t="str">
        <f t="shared" si="499"/>
        <v>204.6024i</v>
      </c>
      <c r="AF725" t="str">
        <f t="shared" si="500"/>
        <v>38.5274540800655+7.53216073322023i</v>
      </c>
      <c r="AG725" t="str">
        <f t="shared" si="501"/>
        <v>66.7909360958545i</v>
      </c>
      <c r="AH725" t="str">
        <f t="shared" si="502"/>
        <v>0.291680135390317-0.367177394673256i</v>
      </c>
      <c r="AI725">
        <f t="shared" si="503"/>
        <v>0.46893127485843128</v>
      </c>
      <c r="AJ725" s="3">
        <f t="shared" si="504"/>
        <v>46.893127485843131</v>
      </c>
      <c r="AT725" s="1">
        <f t="shared" si="505"/>
        <v>724</v>
      </c>
      <c r="AU725" s="1">
        <f t="shared" si="529"/>
        <v>724000</v>
      </c>
      <c r="AV725" s="1">
        <f t="shared" si="506"/>
        <v>4546720</v>
      </c>
      <c r="AW725" t="str">
        <f t="shared" si="507"/>
        <v>68.2008i</v>
      </c>
      <c r="AX725" t="str">
        <f t="shared" si="525"/>
        <v>-1.4098639041455i</v>
      </c>
      <c r="AY725" t="str">
        <f t="shared" si="508"/>
        <v>204.6024i</v>
      </c>
      <c r="AZ725" t="str">
        <f t="shared" si="509"/>
        <v>102.274729243964+99.9741246866741i</v>
      </c>
      <c r="BA725" t="str">
        <f t="shared" si="510"/>
        <v>66.7909360958545i</v>
      </c>
      <c r="BB725" t="str">
        <f t="shared" si="511"/>
        <v>0.708957692249059-0.178492263811679i</v>
      </c>
      <c r="BC725">
        <f t="shared" si="512"/>
        <v>0.73108173116261732</v>
      </c>
      <c r="BD725" s="3">
        <f t="shared" si="513"/>
        <v>73.108173116261739</v>
      </c>
      <c r="BN725" s="1">
        <f t="shared" si="514"/>
        <v>724</v>
      </c>
      <c r="BO725" s="1">
        <f t="shared" si="530"/>
        <v>724000</v>
      </c>
      <c r="BP725" s="1">
        <f t="shared" si="515"/>
        <v>4546720</v>
      </c>
      <c r="BQ725" t="str">
        <f t="shared" si="516"/>
        <v>68.2008i</v>
      </c>
      <c r="BR725" t="str">
        <f t="shared" si="526"/>
        <v>-1.4098639041455i</v>
      </c>
      <c r="BS725" t="str">
        <f t="shared" si="517"/>
        <v>204.6024i</v>
      </c>
      <c r="BT725" t="str">
        <f t="shared" si="518"/>
        <v>20.7142849578524+202.48330379167i</v>
      </c>
      <c r="BU725" t="str">
        <f t="shared" si="519"/>
        <v>66.7909360958545i</v>
      </c>
      <c r="BV725" t="str">
        <f t="shared" si="520"/>
        <v>0.753418615143878-0.0189686064041814i</v>
      </c>
      <c r="BW725">
        <f t="shared" si="521"/>
        <v>0.75365736092354052</v>
      </c>
      <c r="BX725" s="3">
        <f t="shared" si="522"/>
        <v>75.365736092354055</v>
      </c>
    </row>
    <row r="726" spans="7:76" x14ac:dyDescent="0.35">
      <c r="G726" s="1">
        <f t="shared" si="487"/>
        <v>725</v>
      </c>
      <c r="H726" s="1">
        <f t="shared" si="527"/>
        <v>725000</v>
      </c>
      <c r="I726" s="1">
        <f t="shared" si="488"/>
        <v>4553000</v>
      </c>
      <c r="J726" t="str">
        <f t="shared" si="489"/>
        <v>68.295i</v>
      </c>
      <c r="K726" t="str">
        <f t="shared" si="523"/>
        <v>-1.40791926427771i</v>
      </c>
      <c r="L726" t="str">
        <f t="shared" si="490"/>
        <v>204.885i</v>
      </c>
      <c r="M726" t="str">
        <f t="shared" si="491"/>
        <v>19.8112221950049+1.93388702882152i</v>
      </c>
      <c r="N726" t="str">
        <f t="shared" si="492"/>
        <v>66.8870807357223i</v>
      </c>
      <c r="O726" t="str">
        <f t="shared" si="493"/>
        <v>0.102475328296571-0.258366908722492i</v>
      </c>
      <c r="P726">
        <f t="shared" si="494"/>
        <v>0.2779472115929687</v>
      </c>
      <c r="Q726" s="3">
        <f t="shared" si="495"/>
        <v>27.79472115929687</v>
      </c>
      <c r="Z726" s="1">
        <f t="shared" si="496"/>
        <v>725</v>
      </c>
      <c r="AA726" s="1">
        <f t="shared" si="528"/>
        <v>725000</v>
      </c>
      <c r="AB726" s="1">
        <f t="shared" si="497"/>
        <v>4553000</v>
      </c>
      <c r="AC726" t="str">
        <f t="shared" si="498"/>
        <v>68.295i</v>
      </c>
      <c r="AD726" t="str">
        <f t="shared" si="524"/>
        <v>-1.40791926427771i</v>
      </c>
      <c r="AE726" t="str">
        <f t="shared" si="499"/>
        <v>204.885i</v>
      </c>
      <c r="AF726" t="str">
        <f t="shared" si="500"/>
        <v>38.5313644299273+7.52253496935886i</v>
      </c>
      <c r="AG726" t="str">
        <f t="shared" si="501"/>
        <v>66.8870807357223i</v>
      </c>
      <c r="AH726" t="str">
        <f t="shared" si="502"/>
        <v>0.291166775551356-0.36705351899037i</v>
      </c>
      <c r="AI726">
        <f t="shared" si="503"/>
        <v>0.46851507658578889</v>
      </c>
      <c r="AJ726" s="3">
        <f t="shared" si="504"/>
        <v>46.851507658578889</v>
      </c>
      <c r="AT726" s="1">
        <f t="shared" si="505"/>
        <v>725</v>
      </c>
      <c r="AU726" s="1">
        <f t="shared" si="529"/>
        <v>725000</v>
      </c>
      <c r="AV726" s="1">
        <f t="shared" si="506"/>
        <v>4553000</v>
      </c>
      <c r="AW726" t="str">
        <f t="shared" si="507"/>
        <v>68.295i</v>
      </c>
      <c r="AX726" t="str">
        <f t="shared" si="525"/>
        <v>-1.40791926427771i</v>
      </c>
      <c r="AY726" t="str">
        <f t="shared" si="508"/>
        <v>204.885i</v>
      </c>
      <c r="AZ726" t="str">
        <f t="shared" si="509"/>
        <v>102.412679651788+99.9708906477173i</v>
      </c>
      <c r="BA726" t="str">
        <f t="shared" si="510"/>
        <v>66.8870807357223i</v>
      </c>
      <c r="BB726" t="str">
        <f t="shared" si="511"/>
        <v>0.708827023230149-0.17871369612101i</v>
      </c>
      <c r="BC726">
        <f t="shared" si="512"/>
        <v>0.73100912035524357</v>
      </c>
      <c r="BD726" s="3">
        <f t="shared" si="513"/>
        <v>73.10091203552436</v>
      </c>
      <c r="BN726" s="1">
        <f t="shared" si="514"/>
        <v>725</v>
      </c>
      <c r="BO726" s="1">
        <f t="shared" si="530"/>
        <v>725000</v>
      </c>
      <c r="BP726" s="1">
        <f t="shared" si="515"/>
        <v>4553000</v>
      </c>
      <c r="BQ726" t="str">
        <f t="shared" si="516"/>
        <v>68.295i</v>
      </c>
      <c r="BR726" t="str">
        <f t="shared" si="526"/>
        <v>-1.40791926427771i</v>
      </c>
      <c r="BS726" t="str">
        <f t="shared" si="517"/>
        <v>204.885i</v>
      </c>
      <c r="BT726" t="str">
        <f t="shared" si="518"/>
        <v>20.7709515714699+202.75717179364i</v>
      </c>
      <c r="BU726" t="str">
        <f t="shared" si="519"/>
        <v>66.8870807357223i</v>
      </c>
      <c r="BV726" t="str">
        <f t="shared" si="520"/>
        <v>0.753406464373765-0.0189953330667499i</v>
      </c>
      <c r="BW726">
        <f t="shared" si="521"/>
        <v>0.75364588716352332</v>
      </c>
      <c r="BX726" s="3">
        <f t="shared" si="522"/>
        <v>75.36458871635233</v>
      </c>
    </row>
    <row r="727" spans="7:76" x14ac:dyDescent="0.35">
      <c r="G727" s="1">
        <f t="shared" si="487"/>
        <v>726</v>
      </c>
      <c r="H727" s="1">
        <f t="shared" si="527"/>
        <v>726000</v>
      </c>
      <c r="I727" s="1">
        <f t="shared" si="488"/>
        <v>4559280</v>
      </c>
      <c r="J727" t="str">
        <f t="shared" si="489"/>
        <v>68.3892i</v>
      </c>
      <c r="K727" t="str">
        <f t="shared" si="523"/>
        <v>-1.40597998154454i</v>
      </c>
      <c r="L727" t="str">
        <f t="shared" si="490"/>
        <v>205.1676i</v>
      </c>
      <c r="M727" t="str">
        <f t="shared" si="491"/>
        <v>19.8117369939655+1.93127345584444i</v>
      </c>
      <c r="N727" t="str">
        <f t="shared" si="492"/>
        <v>66.9832200184555i</v>
      </c>
      <c r="O727" t="str">
        <f t="shared" si="493"/>
        <v>0.102222298836065-0.258095718299662i</v>
      </c>
      <c r="P727">
        <f t="shared" si="494"/>
        <v>0.27760186992156277</v>
      </c>
      <c r="Q727" s="3">
        <f t="shared" si="495"/>
        <v>27.760186992156278</v>
      </c>
      <c r="Z727" s="1">
        <f t="shared" si="496"/>
        <v>726</v>
      </c>
      <c r="AA727" s="1">
        <f t="shared" si="528"/>
        <v>726000</v>
      </c>
      <c r="AB727" s="1">
        <f t="shared" si="497"/>
        <v>4559280</v>
      </c>
      <c r="AC727" t="str">
        <f t="shared" si="498"/>
        <v>68.3892i</v>
      </c>
      <c r="AD727" t="str">
        <f t="shared" si="524"/>
        <v>-1.40597998154454i</v>
      </c>
      <c r="AE727" t="str">
        <f t="shared" si="499"/>
        <v>205.1676i</v>
      </c>
      <c r="AF727" t="str">
        <f t="shared" si="500"/>
        <v>38.5352594213825+7.51293272843909i</v>
      </c>
      <c r="AG727" t="str">
        <f t="shared" si="501"/>
        <v>66.9832200184555i</v>
      </c>
      <c r="AH727" t="str">
        <f t="shared" si="502"/>
        <v>0.290654522893625-0.366929176497883i</v>
      </c>
      <c r="AI727">
        <f t="shared" si="503"/>
        <v>0.46809942559667311</v>
      </c>
      <c r="AJ727" s="3">
        <f t="shared" si="504"/>
        <v>46.809942559667313</v>
      </c>
      <c r="AT727" s="1">
        <f t="shared" si="505"/>
        <v>726</v>
      </c>
      <c r="AU727" s="1">
        <f t="shared" si="529"/>
        <v>726000</v>
      </c>
      <c r="AV727" s="1">
        <f t="shared" si="506"/>
        <v>4559280</v>
      </c>
      <c r="AW727" t="str">
        <f t="shared" si="507"/>
        <v>68.3892i</v>
      </c>
      <c r="AX727" t="str">
        <f t="shared" si="525"/>
        <v>-1.40597998154454i</v>
      </c>
      <c r="AY727" t="str">
        <f t="shared" si="508"/>
        <v>205.1676i</v>
      </c>
      <c r="AZ727" t="str">
        <f t="shared" si="509"/>
        <v>102.550430745942+99.9674712244446i</v>
      </c>
      <c r="BA727" t="str">
        <f t="shared" si="510"/>
        <v>66.9832200184555i</v>
      </c>
      <c r="BB727" t="str">
        <f t="shared" si="511"/>
        <v>0.708696274515515-0.17893500352669i</v>
      </c>
      <c r="BC727">
        <f t="shared" si="512"/>
        <v>0.73093648492825058</v>
      </c>
      <c r="BD727" s="3">
        <f t="shared" si="513"/>
        <v>73.093648492825054</v>
      </c>
      <c r="BN727" s="1">
        <f t="shared" si="514"/>
        <v>726</v>
      </c>
      <c r="BO727" s="1">
        <f t="shared" si="530"/>
        <v>726000</v>
      </c>
      <c r="BP727" s="1">
        <f t="shared" si="515"/>
        <v>4559280</v>
      </c>
      <c r="BQ727" t="str">
        <f t="shared" si="516"/>
        <v>68.3892i</v>
      </c>
      <c r="BR727" t="str">
        <f t="shared" si="526"/>
        <v>-1.40597998154454i</v>
      </c>
      <c r="BS727" t="str">
        <f t="shared" si="517"/>
        <v>205.1676i</v>
      </c>
      <c r="BT727" t="str">
        <f t="shared" si="518"/>
        <v>20.8276931485364+203.031016091589i</v>
      </c>
      <c r="BU727" t="str">
        <f t="shared" si="519"/>
        <v>66.9832200184555i</v>
      </c>
      <c r="BV727" t="str">
        <f t="shared" si="520"/>
        <v>0.753394356628882-0.0190220587729966i</v>
      </c>
      <c r="BW727">
        <f t="shared" si="521"/>
        <v>0.75363445735993939</v>
      </c>
      <c r="BX727" s="3">
        <f t="shared" si="522"/>
        <v>75.363445735993935</v>
      </c>
    </row>
    <row r="728" spans="7:76" x14ac:dyDescent="0.35">
      <c r="G728" s="1">
        <f t="shared" si="487"/>
        <v>727</v>
      </c>
      <c r="H728" s="1">
        <f t="shared" si="527"/>
        <v>727000</v>
      </c>
      <c r="I728" s="1">
        <f t="shared" si="488"/>
        <v>4565560</v>
      </c>
      <c r="J728" t="str">
        <f t="shared" si="489"/>
        <v>68.4834i</v>
      </c>
      <c r="K728" t="str">
        <f t="shared" si="523"/>
        <v>-1.40404603383953i</v>
      </c>
      <c r="L728" t="str">
        <f t="shared" si="490"/>
        <v>205.4502i</v>
      </c>
      <c r="M728" t="str">
        <f t="shared" si="491"/>
        <v>19.8122496966349+1.92866686882124i</v>
      </c>
      <c r="N728" t="str">
        <f t="shared" si="492"/>
        <v>67.0793539661605i</v>
      </c>
      <c r="O728" t="str">
        <f t="shared" si="493"/>
        <v>0.101970170401873-0.257824974600712i</v>
      </c>
      <c r="P728">
        <f t="shared" si="494"/>
        <v>0.27725734107439753</v>
      </c>
      <c r="Q728" s="3">
        <f t="shared" si="495"/>
        <v>27.725734107439752</v>
      </c>
      <c r="Z728" s="1">
        <f t="shared" si="496"/>
        <v>727</v>
      </c>
      <c r="AA728" s="1">
        <f t="shared" si="528"/>
        <v>727000</v>
      </c>
      <c r="AB728" s="1">
        <f t="shared" si="497"/>
        <v>4565560</v>
      </c>
      <c r="AC728" t="str">
        <f t="shared" si="498"/>
        <v>68.4834i</v>
      </c>
      <c r="AD728" t="str">
        <f t="shared" si="524"/>
        <v>-1.40404603383953i</v>
      </c>
      <c r="AE728" t="str">
        <f t="shared" si="499"/>
        <v>205.4502i</v>
      </c>
      <c r="AF728" t="str">
        <f t="shared" si="500"/>
        <v>38.5391391337023+7.50335392882602i</v>
      </c>
      <c r="AG728" t="str">
        <f t="shared" si="501"/>
        <v>67.0793539661605i</v>
      </c>
      <c r="AH728" t="str">
        <f t="shared" si="502"/>
        <v>0.290143375227326-0.366804370600405i</v>
      </c>
      <c r="AI728">
        <f t="shared" si="503"/>
        <v>0.46768432139624277</v>
      </c>
      <c r="AJ728" s="3">
        <f t="shared" si="504"/>
        <v>46.768432139624281</v>
      </c>
      <c r="AT728" s="1">
        <f t="shared" si="505"/>
        <v>727</v>
      </c>
      <c r="AU728" s="1">
        <f t="shared" si="529"/>
        <v>727000</v>
      </c>
      <c r="AV728" s="1">
        <f t="shared" si="506"/>
        <v>4565560</v>
      </c>
      <c r="AW728" t="str">
        <f t="shared" si="507"/>
        <v>68.4834i</v>
      </c>
      <c r="AX728" t="str">
        <f t="shared" si="525"/>
        <v>-1.40404603383953i</v>
      </c>
      <c r="AY728" t="str">
        <f t="shared" si="508"/>
        <v>205.4502i</v>
      </c>
      <c r="AZ728" t="str">
        <f t="shared" si="509"/>
        <v>102.687982566358+99.9638672207261i</v>
      </c>
      <c r="BA728" t="str">
        <f t="shared" si="510"/>
        <v>67.0793539661605i</v>
      </c>
      <c r="BB728" t="str">
        <f t="shared" si="511"/>
        <v>0.708565446004135-0.179156185969856i</v>
      </c>
      <c r="BC728">
        <f t="shared" si="512"/>
        <v>0.73086382469123778</v>
      </c>
      <c r="BD728" s="3">
        <f t="shared" si="513"/>
        <v>73.086382469123777</v>
      </c>
      <c r="BN728" s="1">
        <f t="shared" si="514"/>
        <v>727</v>
      </c>
      <c r="BO728" s="1">
        <f t="shared" si="530"/>
        <v>727000</v>
      </c>
      <c r="BP728" s="1">
        <f t="shared" si="515"/>
        <v>4565560</v>
      </c>
      <c r="BQ728" t="str">
        <f t="shared" si="516"/>
        <v>68.4834i</v>
      </c>
      <c r="BR728" t="str">
        <f t="shared" si="526"/>
        <v>-1.40404603383953i</v>
      </c>
      <c r="BS728" t="str">
        <f t="shared" si="517"/>
        <v>205.4502i</v>
      </c>
      <c r="BT728" t="str">
        <f t="shared" si="518"/>
        <v>20.8845096758782+203.304836655094i</v>
      </c>
      <c r="BU728" t="str">
        <f t="shared" si="519"/>
        <v>67.0793539661605i</v>
      </c>
      <c r="BV728" t="str">
        <f t="shared" si="520"/>
        <v>0.753382291660319-0.019048783526244i</v>
      </c>
      <c r="BW728">
        <f t="shared" si="521"/>
        <v>0.75362307126386707</v>
      </c>
      <c r="BX728" s="3">
        <f t="shared" si="522"/>
        <v>75.36230712638671</v>
      </c>
    </row>
    <row r="729" spans="7:76" x14ac:dyDescent="0.35">
      <c r="G729" s="1">
        <f t="shared" si="487"/>
        <v>728</v>
      </c>
      <c r="H729" s="1">
        <f t="shared" si="527"/>
        <v>728000</v>
      </c>
      <c r="I729" s="1">
        <f t="shared" si="488"/>
        <v>4571840</v>
      </c>
      <c r="J729" t="str">
        <f t="shared" si="489"/>
        <v>68.5776i</v>
      </c>
      <c r="K729" t="str">
        <f t="shared" si="523"/>
        <v>-1.40211739917766i</v>
      </c>
      <c r="L729" t="str">
        <f t="shared" si="490"/>
        <v>205.7328i</v>
      </c>
      <c r="M729" t="str">
        <f t="shared" si="491"/>
        <v>19.8127603143432+1.92606724006509i</v>
      </c>
      <c r="N729" t="str">
        <f t="shared" si="492"/>
        <v>67.1754826008223i</v>
      </c>
      <c r="O729" t="str">
        <f t="shared" si="493"/>
        <v>0.101718938896384-0.257554677131555i</v>
      </c>
      <c r="P729">
        <f t="shared" si="494"/>
        <v>0.27691362234918282</v>
      </c>
      <c r="Q729" s="3">
        <f t="shared" si="495"/>
        <v>27.69136223491828</v>
      </c>
      <c r="Z729" s="1">
        <f t="shared" si="496"/>
        <v>728</v>
      </c>
      <c r="AA729" s="1">
        <f t="shared" si="528"/>
        <v>728000</v>
      </c>
      <c r="AB729" s="1">
        <f t="shared" si="497"/>
        <v>4571840</v>
      </c>
      <c r="AC729" t="str">
        <f t="shared" si="498"/>
        <v>68.5776i</v>
      </c>
      <c r="AD729" t="str">
        <f t="shared" si="524"/>
        <v>-1.40211739917766i</v>
      </c>
      <c r="AE729" t="str">
        <f t="shared" si="499"/>
        <v>205.7328i</v>
      </c>
      <c r="AF729" t="str">
        <f t="shared" si="500"/>
        <v>38.5430036456539+7.49379848923534i</v>
      </c>
      <c r="AG729" t="str">
        <f t="shared" si="501"/>
        <v>67.1754826008223i</v>
      </c>
      <c r="AH729" t="str">
        <f t="shared" si="502"/>
        <v>0.289633330362655-0.36667910468511i</v>
      </c>
      <c r="AI729">
        <f t="shared" si="503"/>
        <v>0.46726976348747062</v>
      </c>
      <c r="AJ729" s="3">
        <f t="shared" si="504"/>
        <v>46.726976348747066</v>
      </c>
      <c r="AT729" s="1">
        <f t="shared" si="505"/>
        <v>728</v>
      </c>
      <c r="AU729" s="1">
        <f t="shared" si="529"/>
        <v>728000</v>
      </c>
      <c r="AV729" s="1">
        <f t="shared" si="506"/>
        <v>4571840</v>
      </c>
      <c r="AW729" t="str">
        <f t="shared" si="507"/>
        <v>68.5776i</v>
      </c>
      <c r="AX729" t="str">
        <f t="shared" si="525"/>
        <v>-1.40211739917766i</v>
      </c>
      <c r="AY729" t="str">
        <f t="shared" si="508"/>
        <v>205.7328i</v>
      </c>
      <c r="AZ729" t="str">
        <f t="shared" si="509"/>
        <v>102.825335155064+99.9600794380515i</v>
      </c>
      <c r="BA729" t="str">
        <f t="shared" si="510"/>
        <v>67.1754826008223i</v>
      </c>
      <c r="BB729" t="str">
        <f t="shared" si="511"/>
        <v>0.708434537596801-0.179377243391667i</v>
      </c>
      <c r="BC729">
        <f t="shared" si="512"/>
        <v>0.73079113945558105</v>
      </c>
      <c r="BD729" s="3">
        <f t="shared" si="513"/>
        <v>73.079113945558106</v>
      </c>
      <c r="BN729" s="1">
        <f t="shared" si="514"/>
        <v>728</v>
      </c>
      <c r="BO729" s="1">
        <f t="shared" si="530"/>
        <v>728000</v>
      </c>
      <c r="BP729" s="1">
        <f t="shared" si="515"/>
        <v>4571840</v>
      </c>
      <c r="BQ729" t="str">
        <f t="shared" si="516"/>
        <v>68.5776i</v>
      </c>
      <c r="BR729" t="str">
        <f t="shared" si="526"/>
        <v>-1.40211739917766i</v>
      </c>
      <c r="BS729" t="str">
        <f t="shared" si="517"/>
        <v>205.7328i</v>
      </c>
      <c r="BT729" t="str">
        <f t="shared" si="518"/>
        <v>20.9414011403059+203.578633453741i</v>
      </c>
      <c r="BU729" t="str">
        <f t="shared" si="519"/>
        <v>67.1754826008223i</v>
      </c>
      <c r="BV729" t="str">
        <f t="shared" si="520"/>
        <v>0.753370269220886-0.0190755073297954i</v>
      </c>
      <c r="BW729">
        <f t="shared" si="521"/>
        <v>0.75361172862810422</v>
      </c>
      <c r="BX729" s="3">
        <f t="shared" si="522"/>
        <v>75.36117286281042</v>
      </c>
    </row>
    <row r="730" spans="7:76" x14ac:dyDescent="0.35">
      <c r="G730" s="1">
        <f t="shared" si="487"/>
        <v>729</v>
      </c>
      <c r="H730" s="1">
        <f t="shared" si="527"/>
        <v>729000</v>
      </c>
      <c r="I730" s="1">
        <f t="shared" si="488"/>
        <v>4578120</v>
      </c>
      <c r="J730" t="str">
        <f t="shared" si="489"/>
        <v>68.6718i</v>
      </c>
      <c r="K730" t="str">
        <f t="shared" si="523"/>
        <v>-1.40019405569457i</v>
      </c>
      <c r="L730" t="str">
        <f t="shared" si="490"/>
        <v>206.0154i</v>
      </c>
      <c r="M730" t="str">
        <f t="shared" si="491"/>
        <v>19.8132688583442+1.92347454203367i</v>
      </c>
      <c r="N730" t="str">
        <f t="shared" si="492"/>
        <v>67.2716059443054i</v>
      </c>
      <c r="O730" t="str">
        <f t="shared" si="493"/>
        <v>0.10146860024415-0.257284825393646i</v>
      </c>
      <c r="P730">
        <f t="shared" si="494"/>
        <v>0.27657071105477893</v>
      </c>
      <c r="Q730" s="3">
        <f t="shared" si="495"/>
        <v>27.657071105477893</v>
      </c>
      <c r="Z730" s="1">
        <f t="shared" si="496"/>
        <v>729</v>
      </c>
      <c r="AA730" s="1">
        <f t="shared" si="528"/>
        <v>729000</v>
      </c>
      <c r="AB730" s="1">
        <f t="shared" si="497"/>
        <v>4578120</v>
      </c>
      <c r="AC730" t="str">
        <f t="shared" si="498"/>
        <v>68.6718i</v>
      </c>
      <c r="AD730" t="str">
        <f t="shared" si="524"/>
        <v>-1.40019405569457i</v>
      </c>
      <c r="AE730" t="str">
        <f t="shared" si="499"/>
        <v>206.0154i</v>
      </c>
      <c r="AF730" t="str">
        <f t="shared" si="500"/>
        <v>38.5468530355048+7.48426632873169i</v>
      </c>
      <c r="AG730" t="str">
        <f t="shared" si="501"/>
        <v>67.2716059443054i</v>
      </c>
      <c r="AH730" t="str">
        <f t="shared" si="502"/>
        <v>0.289124386109852-0.36655338212181i</v>
      </c>
      <c r="AI730">
        <f t="shared" si="503"/>
        <v>0.46685575137116653</v>
      </c>
      <c r="AJ730" s="3">
        <f t="shared" si="504"/>
        <v>46.685575137116651</v>
      </c>
      <c r="AT730" s="1">
        <f t="shared" si="505"/>
        <v>729</v>
      </c>
      <c r="AU730" s="1">
        <f t="shared" si="529"/>
        <v>729000</v>
      </c>
      <c r="AV730" s="1">
        <f t="shared" si="506"/>
        <v>4578120</v>
      </c>
      <c r="AW730" t="str">
        <f t="shared" si="507"/>
        <v>68.6718i</v>
      </c>
      <c r="AX730" t="str">
        <f t="shared" si="525"/>
        <v>-1.40019405569457i</v>
      </c>
      <c r="AY730" t="str">
        <f t="shared" si="508"/>
        <v>206.0154i</v>
      </c>
      <c r="AZ730" t="str">
        <f t="shared" si="509"/>
        <v>102.962488556165+99.9561086755311i</v>
      </c>
      <c r="BA730" t="str">
        <f t="shared" si="510"/>
        <v>67.2716059443054i</v>
      </c>
      <c r="BB730" t="str">
        <f t="shared" si="511"/>
        <v>0.708303549196083-0.179598175733305i</v>
      </c>
      <c r="BC730">
        <f t="shared" si="512"/>
        <v>0.73071842903439832</v>
      </c>
      <c r="BD730" s="3">
        <f t="shared" si="513"/>
        <v>73.07184290343983</v>
      </c>
      <c r="BN730" s="1">
        <f t="shared" si="514"/>
        <v>729</v>
      </c>
      <c r="BO730" s="1">
        <f t="shared" si="530"/>
        <v>729000</v>
      </c>
      <c r="BP730" s="1">
        <f t="shared" si="515"/>
        <v>4578120</v>
      </c>
      <c r="BQ730" t="str">
        <f t="shared" si="516"/>
        <v>68.6718i</v>
      </c>
      <c r="BR730" t="str">
        <f t="shared" si="526"/>
        <v>-1.40019405569457i</v>
      </c>
      <c r="BS730" t="str">
        <f t="shared" si="517"/>
        <v>206.0154i</v>
      </c>
      <c r="BT730" t="str">
        <f t="shared" si="518"/>
        <v>20.9983675286134+203.852406457123i</v>
      </c>
      <c r="BU730" t="str">
        <f t="shared" si="519"/>
        <v>67.2716059443054i</v>
      </c>
      <c r="BV730" t="str">
        <f t="shared" si="520"/>
        <v>0.753358289065099-0.0191022301869335i</v>
      </c>
      <c r="BW730">
        <f t="shared" si="521"/>
        <v>0.75360042920715486</v>
      </c>
      <c r="BX730" s="3">
        <f t="shared" si="522"/>
        <v>75.360042920715486</v>
      </c>
    </row>
    <row r="731" spans="7:76" x14ac:dyDescent="0.35">
      <c r="G731" s="1">
        <f t="shared" si="487"/>
        <v>730</v>
      </c>
      <c r="H731" s="1">
        <f t="shared" si="527"/>
        <v>730000</v>
      </c>
      <c r="I731" s="1">
        <f t="shared" si="488"/>
        <v>4584400</v>
      </c>
      <c r="J731" t="str">
        <f t="shared" si="489"/>
        <v>68.766i</v>
      </c>
      <c r="K731" t="str">
        <f t="shared" si="523"/>
        <v>-1.39827598164567i</v>
      </c>
      <c r="L731" t="str">
        <f t="shared" si="490"/>
        <v>206.298i</v>
      </c>
      <c r="M731" t="str">
        <f t="shared" si="491"/>
        <v>19.8137753398164+1.92088874732827i</v>
      </c>
      <c r="N731" t="str">
        <f t="shared" si="492"/>
        <v>67.3677240183543i</v>
      </c>
      <c r="O731" t="str">
        <f t="shared" si="493"/>
        <v>0.101219150391756-0.257015418884056i</v>
      </c>
      <c r="P731">
        <f t="shared" si="494"/>
        <v>0.27622860451114706</v>
      </c>
      <c r="Q731" s="3">
        <f t="shared" si="495"/>
        <v>27.622860451114704</v>
      </c>
      <c r="Z731" s="1">
        <f t="shared" si="496"/>
        <v>730</v>
      </c>
      <c r="AA731" s="1">
        <f t="shared" si="528"/>
        <v>730000</v>
      </c>
      <c r="AB731" s="1">
        <f t="shared" si="497"/>
        <v>4584400</v>
      </c>
      <c r="AC731" t="str">
        <f t="shared" si="498"/>
        <v>68.766i</v>
      </c>
      <c r="AD731" t="str">
        <f t="shared" si="524"/>
        <v>-1.39827598164567i</v>
      </c>
      <c r="AE731" t="str">
        <f t="shared" si="499"/>
        <v>206.298i</v>
      </c>
      <c r="AF731" t="str">
        <f t="shared" si="500"/>
        <v>38.5506873810261+7.47475736672699i</v>
      </c>
      <c r="AG731" t="str">
        <f t="shared" si="501"/>
        <v>67.3677240183543i</v>
      </c>
      <c r="AH731" t="str">
        <f t="shared" si="502"/>
        <v>0.288616540279241-0.366427206263025i</v>
      </c>
      <c r="AI731">
        <f t="shared" si="503"/>
        <v>0.46644228454599207</v>
      </c>
      <c r="AJ731" s="3">
        <f t="shared" si="504"/>
        <v>46.644228454599208</v>
      </c>
      <c r="AT731" s="1">
        <f t="shared" si="505"/>
        <v>730</v>
      </c>
      <c r="AU731" s="1">
        <f t="shared" si="529"/>
        <v>730000</v>
      </c>
      <c r="AV731" s="1">
        <f t="shared" si="506"/>
        <v>4584400</v>
      </c>
      <c r="AW731" t="str">
        <f t="shared" si="507"/>
        <v>68.766i</v>
      </c>
      <c r="AX731" t="str">
        <f t="shared" si="525"/>
        <v>-1.39827598164567i</v>
      </c>
      <c r="AY731" t="str">
        <f t="shared" si="508"/>
        <v>206.298i</v>
      </c>
      <c r="AZ731" t="str">
        <f t="shared" si="509"/>
        <v>103.099442815832+99.9519557298975i</v>
      </c>
      <c r="BA731" t="str">
        <f t="shared" si="510"/>
        <v>67.3677240183543i</v>
      </c>
      <c r="BB731" t="str">
        <f t="shared" si="511"/>
        <v>0.708172480706321-0.179818982935981i</v>
      </c>
      <c r="BC731">
        <f t="shared" si="512"/>
        <v>0.73064569324254225</v>
      </c>
      <c r="BD731" s="3">
        <f t="shared" si="513"/>
        <v>73.064569324254222</v>
      </c>
      <c r="BN731" s="1">
        <f t="shared" si="514"/>
        <v>730</v>
      </c>
      <c r="BO731" s="1">
        <f t="shared" si="530"/>
        <v>730000</v>
      </c>
      <c r="BP731" s="1">
        <f t="shared" si="515"/>
        <v>4584400</v>
      </c>
      <c r="BQ731" t="str">
        <f t="shared" si="516"/>
        <v>68.766i</v>
      </c>
      <c r="BR731" t="str">
        <f t="shared" si="526"/>
        <v>-1.39827598164567i</v>
      </c>
      <c r="BS731" t="str">
        <f t="shared" si="517"/>
        <v>206.298i</v>
      </c>
      <c r="BT731" t="str">
        <f t="shared" si="518"/>
        <v>21.0554088275785+204.126155634844i</v>
      </c>
      <c r="BU731" t="str">
        <f t="shared" si="519"/>
        <v>67.3677240183543i</v>
      </c>
      <c r="BV731" t="str">
        <f t="shared" si="520"/>
        <v>0.753346350949178-0.0191289521009206i</v>
      </c>
      <c r="BW731">
        <f t="shared" si="521"/>
        <v>0.75358917275722681</v>
      </c>
      <c r="BX731" s="3">
        <f t="shared" si="522"/>
        <v>75.358917275722675</v>
      </c>
    </row>
    <row r="732" spans="7:76" x14ac:dyDescent="0.35">
      <c r="G732" s="1">
        <f t="shared" si="487"/>
        <v>731</v>
      </c>
      <c r="H732" s="1">
        <f t="shared" si="527"/>
        <v>731000</v>
      </c>
      <c r="I732" s="1">
        <f t="shared" si="488"/>
        <v>4590680</v>
      </c>
      <c r="J732" t="str">
        <f t="shared" si="489"/>
        <v>68.8602i</v>
      </c>
      <c r="K732" t="str">
        <f t="shared" si="523"/>
        <v>-1.39636315540539i</v>
      </c>
      <c r="L732" t="str">
        <f t="shared" si="490"/>
        <v>206.5806i</v>
      </c>
      <c r="M732" t="str">
        <f t="shared" si="491"/>
        <v>19.8142797698629+1.91830982869281i</v>
      </c>
      <c r="N732" t="str">
        <f t="shared" si="492"/>
        <v>67.4638368445946i</v>
      </c>
      <c r="O732" t="str">
        <f t="shared" si="493"/>
        <v>0.100970585307678-0.256746457095542i</v>
      </c>
      <c r="P732">
        <f t="shared" si="494"/>
        <v>0.27588730004929202</v>
      </c>
      <c r="Q732" s="3">
        <f t="shared" si="495"/>
        <v>27.5887300049292</v>
      </c>
      <c r="Z732" s="1">
        <f t="shared" si="496"/>
        <v>731</v>
      </c>
      <c r="AA732" s="1">
        <f t="shared" si="528"/>
        <v>731000</v>
      </c>
      <c r="AB732" s="1">
        <f t="shared" si="497"/>
        <v>4590680</v>
      </c>
      <c r="AC732" t="str">
        <f t="shared" si="498"/>
        <v>68.8602i</v>
      </c>
      <c r="AD732" t="str">
        <f t="shared" si="524"/>
        <v>-1.39636315540539i</v>
      </c>
      <c r="AE732" t="str">
        <f t="shared" si="499"/>
        <v>206.5806i</v>
      </c>
      <c r="AF732" t="str">
        <f t="shared" si="500"/>
        <v>38.5545067594965+7.46527152297874i</v>
      </c>
      <c r="AG732" t="str">
        <f t="shared" si="501"/>
        <v>67.4638368445946i</v>
      </c>
      <c r="AH732" t="str">
        <f t="shared" si="502"/>
        <v>0.288109790681283-0.366300580444058i</v>
      </c>
      <c r="AI732">
        <f t="shared" si="503"/>
        <v>0.4660293625084867</v>
      </c>
      <c r="AJ732" s="3">
        <f t="shared" si="504"/>
        <v>46.602936250848671</v>
      </c>
      <c r="AT732" s="1">
        <f t="shared" si="505"/>
        <v>731</v>
      </c>
      <c r="AU732" s="1">
        <f t="shared" si="529"/>
        <v>731000</v>
      </c>
      <c r="AV732" s="1">
        <f t="shared" si="506"/>
        <v>4590680</v>
      </c>
      <c r="AW732" t="str">
        <f t="shared" si="507"/>
        <v>68.8602i</v>
      </c>
      <c r="AX732" t="str">
        <f t="shared" si="525"/>
        <v>-1.39636315540539i</v>
      </c>
      <c r="AY732" t="str">
        <f t="shared" si="508"/>
        <v>206.5806i</v>
      </c>
      <c r="AZ732" t="str">
        <f t="shared" si="509"/>
        <v>103.236197982283+99.9476213955063i</v>
      </c>
      <c r="BA732" t="str">
        <f t="shared" si="510"/>
        <v>67.4638368445946i</v>
      </c>
      <c r="BB732" t="str">
        <f t="shared" si="511"/>
        <v>0.708041332033622-0.180039664940932i</v>
      </c>
      <c r="BC732">
        <f t="shared" si="512"/>
        <v>0.73057293189659633</v>
      </c>
      <c r="BD732" s="3">
        <f t="shared" si="513"/>
        <v>73.057293189659632</v>
      </c>
      <c r="BN732" s="1">
        <f t="shared" si="514"/>
        <v>731</v>
      </c>
      <c r="BO732" s="1">
        <f t="shared" si="530"/>
        <v>731000</v>
      </c>
      <c r="BP732" s="1">
        <f t="shared" si="515"/>
        <v>4590680</v>
      </c>
      <c r="BQ732" t="str">
        <f t="shared" si="516"/>
        <v>68.8602i</v>
      </c>
      <c r="BR732" t="str">
        <f t="shared" si="526"/>
        <v>-1.39636315540539i</v>
      </c>
      <c r="BS732" t="str">
        <f t="shared" si="517"/>
        <v>206.5806i</v>
      </c>
      <c r="BT732" t="str">
        <f t="shared" si="518"/>
        <v>21.112525023963+204.399880956517i</v>
      </c>
      <c r="BU732" t="str">
        <f t="shared" si="519"/>
        <v>67.4638368445946i</v>
      </c>
      <c r="BV732" t="str">
        <f t="shared" si="520"/>
        <v>0.753334454631026-0.0191556730749992i</v>
      </c>
      <c r="BW732">
        <f t="shared" si="521"/>
        <v>0.75357795903621128</v>
      </c>
      <c r="BX732" s="3">
        <f t="shared" si="522"/>
        <v>75.357795903621124</v>
      </c>
    </row>
    <row r="733" spans="7:76" x14ac:dyDescent="0.35">
      <c r="G733" s="1">
        <f t="shared" si="487"/>
        <v>732</v>
      </c>
      <c r="H733" s="1">
        <f t="shared" si="527"/>
        <v>732000</v>
      </c>
      <c r="I733" s="1">
        <f t="shared" si="488"/>
        <v>4596960</v>
      </c>
      <c r="J733" t="str">
        <f t="shared" si="489"/>
        <v>68.9544i</v>
      </c>
      <c r="K733" t="str">
        <f t="shared" si="523"/>
        <v>-1.39445555546631i</v>
      </c>
      <c r="L733" t="str">
        <f t="shared" si="490"/>
        <v>206.8632i</v>
      </c>
      <c r="M733" t="str">
        <f t="shared" si="491"/>
        <v>19.8147821595129+1.915737759013i</v>
      </c>
      <c r="N733" t="str">
        <f t="shared" si="492"/>
        <v>67.5599444445337i</v>
      </c>
      <c r="O733" t="str">
        <f t="shared" si="493"/>
        <v>0.100722900982156-0.256477939516622i</v>
      </c>
      <c r="P733">
        <f t="shared" si="494"/>
        <v>0.27554679501121626</v>
      </c>
      <c r="Q733" s="3">
        <f t="shared" si="495"/>
        <v>27.554679501121626</v>
      </c>
      <c r="Z733" s="1">
        <f t="shared" si="496"/>
        <v>732</v>
      </c>
      <c r="AA733" s="1">
        <f t="shared" si="528"/>
        <v>732000</v>
      </c>
      <c r="AB733" s="1">
        <f t="shared" si="497"/>
        <v>4596960</v>
      </c>
      <c r="AC733" t="str">
        <f t="shared" si="498"/>
        <v>68.9544i</v>
      </c>
      <c r="AD733" t="str">
        <f t="shared" si="524"/>
        <v>-1.39445555546631i</v>
      </c>
      <c r="AE733" t="str">
        <f t="shared" si="499"/>
        <v>206.8632i</v>
      </c>
      <c r="AF733" t="str">
        <f t="shared" si="500"/>
        <v>38.558311247706+7.45580871758844i</v>
      </c>
      <c r="AG733" t="str">
        <f t="shared" si="501"/>
        <v>67.5599444445337i</v>
      </c>
      <c r="AH733" t="str">
        <f t="shared" si="502"/>
        <v>0.28760413512662-0.366173507983072i</v>
      </c>
      <c r="AI733">
        <f t="shared" si="503"/>
        <v>0.46561698475309082</v>
      </c>
      <c r="AJ733" s="3">
        <f t="shared" si="504"/>
        <v>46.561698475309079</v>
      </c>
      <c r="AT733" s="1">
        <f t="shared" si="505"/>
        <v>732</v>
      </c>
      <c r="AU733" s="1">
        <f t="shared" si="529"/>
        <v>732000</v>
      </c>
      <c r="AV733" s="1">
        <f t="shared" si="506"/>
        <v>4596960</v>
      </c>
      <c r="AW733" t="str">
        <f t="shared" si="507"/>
        <v>68.9544i</v>
      </c>
      <c r="AX733" t="str">
        <f t="shared" si="525"/>
        <v>-1.39445555546631i</v>
      </c>
      <c r="AY733" t="str">
        <f t="shared" si="508"/>
        <v>206.8632i</v>
      </c>
      <c r="AZ733" t="str">
        <f t="shared" si="509"/>
        <v>103.372754105768+99.9431064643381i</v>
      </c>
      <c r="BA733" t="str">
        <f t="shared" si="510"/>
        <v>67.5599444445337i</v>
      </c>
      <c r="BB733" t="str">
        <f t="shared" si="511"/>
        <v>0.707910103085827-0.180260221689423i</v>
      </c>
      <c r="BC733">
        <f t="shared" si="512"/>
        <v>0.7305001448148426</v>
      </c>
      <c r="BD733" s="3">
        <f t="shared" si="513"/>
        <v>73.050014481484254</v>
      </c>
      <c r="BN733" s="1">
        <f t="shared" si="514"/>
        <v>732</v>
      </c>
      <c r="BO733" s="1">
        <f t="shared" si="530"/>
        <v>732000</v>
      </c>
      <c r="BP733" s="1">
        <f t="shared" si="515"/>
        <v>4596960</v>
      </c>
      <c r="BQ733" t="str">
        <f t="shared" si="516"/>
        <v>68.9544i</v>
      </c>
      <c r="BR733" t="str">
        <f t="shared" si="526"/>
        <v>-1.39445555546631i</v>
      </c>
      <c r="BS733" t="str">
        <f t="shared" si="517"/>
        <v>206.8632i</v>
      </c>
      <c r="BT733" t="str">
        <f t="shared" si="518"/>
        <v>21.169716104512+204.673582391765i</v>
      </c>
      <c r="BU733" t="str">
        <f t="shared" si="519"/>
        <v>67.5599444445337i</v>
      </c>
      <c r="BV733" t="str">
        <f t="shared" si="520"/>
        <v>0.753322599870218-0.0191823931123913i</v>
      </c>
      <c r="BW733">
        <f t="shared" si="521"/>
        <v>0.75356678780367092</v>
      </c>
      <c r="BX733" s="3">
        <f t="shared" si="522"/>
        <v>75.356678780367091</v>
      </c>
    </row>
    <row r="734" spans="7:76" x14ac:dyDescent="0.35">
      <c r="G734" s="1">
        <f t="shared" si="487"/>
        <v>733</v>
      </c>
      <c r="H734" s="1">
        <f t="shared" si="527"/>
        <v>733000</v>
      </c>
      <c r="I734" s="1">
        <f t="shared" si="488"/>
        <v>4603240</v>
      </c>
      <c r="J734" t="str">
        <f t="shared" si="489"/>
        <v>69.0486i</v>
      </c>
      <c r="K734" t="str">
        <f t="shared" si="523"/>
        <v>-1.39255316043839i</v>
      </c>
      <c r="L734" t="str">
        <f t="shared" si="490"/>
        <v>207.1458i</v>
      </c>
      <c r="M734" t="str">
        <f t="shared" si="491"/>
        <v>19.8152825197213+1.91317251131535i</v>
      </c>
      <c r="N734" t="str">
        <f t="shared" si="492"/>
        <v>67.6560468395616i</v>
      </c>
      <c r="O734" t="str">
        <f t="shared" si="493"/>
        <v>0.100476093427057-0.25620986563164i</v>
      </c>
      <c r="P734">
        <f t="shared" si="494"/>
        <v>0.27520708674986133</v>
      </c>
      <c r="Q734" s="3">
        <f t="shared" si="495"/>
        <v>27.520708674986132</v>
      </c>
      <c r="Z734" s="1">
        <f t="shared" si="496"/>
        <v>733</v>
      </c>
      <c r="AA734" s="1">
        <f t="shared" si="528"/>
        <v>733000</v>
      </c>
      <c r="AB734" s="1">
        <f t="shared" si="497"/>
        <v>4603240</v>
      </c>
      <c r="AC734" t="str">
        <f t="shared" si="498"/>
        <v>69.0486i</v>
      </c>
      <c r="AD734" t="str">
        <f t="shared" si="524"/>
        <v>-1.39255316043839i</v>
      </c>
      <c r="AE734" t="str">
        <f t="shared" si="499"/>
        <v>207.1458i</v>
      </c>
      <c r="AF734" t="str">
        <f t="shared" si="500"/>
        <v>38.5621009219593+7.44636887099991i</v>
      </c>
      <c r="AG734" t="str">
        <f t="shared" si="501"/>
        <v>67.6560468395616i</v>
      </c>
      <c r="AH734" t="str">
        <f t="shared" si="502"/>
        <v>0.287099571426118-0.366045992181155i</v>
      </c>
      <c r="AI734">
        <f t="shared" si="503"/>
        <v>0.46520515077215868</v>
      </c>
      <c r="AJ734" s="3">
        <f t="shared" si="504"/>
        <v>46.520515077215869</v>
      </c>
      <c r="AT734" s="1">
        <f t="shared" si="505"/>
        <v>733</v>
      </c>
      <c r="AU734" s="1">
        <f t="shared" si="529"/>
        <v>733000</v>
      </c>
      <c r="AV734" s="1">
        <f t="shared" si="506"/>
        <v>4603240</v>
      </c>
      <c r="AW734" t="str">
        <f t="shared" si="507"/>
        <v>69.0486i</v>
      </c>
      <c r="AX734" t="str">
        <f t="shared" si="525"/>
        <v>-1.39255316043839i</v>
      </c>
      <c r="AY734" t="str">
        <f t="shared" si="508"/>
        <v>207.1458i</v>
      </c>
      <c r="AZ734" t="str">
        <f t="shared" si="509"/>
        <v>103.509111238558+99.9384117259997i</v>
      </c>
      <c r="BA734" t="str">
        <f t="shared" si="510"/>
        <v>67.6560468395616i</v>
      </c>
      <c r="BB734" t="str">
        <f t="shared" si="511"/>
        <v>0.707778793772513-0.180480653122752i</v>
      </c>
      <c r="BC734">
        <f t="shared" si="512"/>
        <v>0.73042733181726471</v>
      </c>
      <c r="BD734" s="3">
        <f t="shared" si="513"/>
        <v>73.042733181726476</v>
      </c>
      <c r="BN734" s="1">
        <f t="shared" si="514"/>
        <v>733</v>
      </c>
      <c r="BO734" s="1">
        <f t="shared" si="530"/>
        <v>733000</v>
      </c>
      <c r="BP734" s="1">
        <f t="shared" si="515"/>
        <v>4603240</v>
      </c>
      <c r="BQ734" t="str">
        <f t="shared" si="516"/>
        <v>69.0486i</v>
      </c>
      <c r="BR734" t="str">
        <f t="shared" si="526"/>
        <v>-1.39255316043839i</v>
      </c>
      <c r="BS734" t="str">
        <f t="shared" si="517"/>
        <v>207.1458i</v>
      </c>
      <c r="BT734" t="str">
        <f t="shared" si="518"/>
        <v>21.2269820559549+204.947259910217i</v>
      </c>
      <c r="BU734" t="str">
        <f t="shared" si="519"/>
        <v>67.6560468395616i</v>
      </c>
      <c r="BV734" t="str">
        <f t="shared" si="520"/>
        <v>0.753310786427978-0.0192091122163i</v>
      </c>
      <c r="BW734">
        <f t="shared" si="521"/>
        <v>0.7535556588208181</v>
      </c>
      <c r="BX734" s="3">
        <f t="shared" si="522"/>
        <v>75.355565882081805</v>
      </c>
    </row>
    <row r="735" spans="7:76" x14ac:dyDescent="0.35">
      <c r="G735" s="1">
        <f t="shared" si="487"/>
        <v>734</v>
      </c>
      <c r="H735" s="1">
        <f t="shared" si="527"/>
        <v>734000</v>
      </c>
      <c r="I735" s="1">
        <f t="shared" si="488"/>
        <v>4609520</v>
      </c>
      <c r="J735" t="str">
        <f t="shared" si="489"/>
        <v>69.1428i</v>
      </c>
      <c r="K735" t="str">
        <f t="shared" si="523"/>
        <v>-1.39065594904815i</v>
      </c>
      <c r="L735" t="str">
        <f t="shared" si="490"/>
        <v>207.4284i</v>
      </c>
      <c r="M735" t="str">
        <f t="shared" si="491"/>
        <v>19.8157808613703+1.91061405876634i</v>
      </c>
      <c r="N735" t="str">
        <f t="shared" si="492"/>
        <v>67.7521440509518i</v>
      </c>
      <c r="O735" t="str">
        <f t="shared" si="493"/>
        <v>0.100230158675746-0.255942234920843i</v>
      </c>
      <c r="P735">
        <f t="shared" si="494"/>
        <v>0.27486817262906454</v>
      </c>
      <c r="Q735" s="3">
        <f t="shared" si="495"/>
        <v>27.486817262906456</v>
      </c>
      <c r="Z735" s="1">
        <f t="shared" si="496"/>
        <v>734</v>
      </c>
      <c r="AA735" s="1">
        <f t="shared" si="528"/>
        <v>734000</v>
      </c>
      <c r="AB735" s="1">
        <f t="shared" si="497"/>
        <v>4609520</v>
      </c>
      <c r="AC735" t="str">
        <f t="shared" si="498"/>
        <v>69.1428i</v>
      </c>
      <c r="AD735" t="str">
        <f t="shared" si="524"/>
        <v>-1.39065594904815i</v>
      </c>
      <c r="AE735" t="str">
        <f t="shared" si="499"/>
        <v>207.4284i</v>
      </c>
      <c r="AF735" t="str">
        <f t="shared" si="500"/>
        <v>38.5658758580797+7.43695190399765i</v>
      </c>
      <c r="AG735" t="str">
        <f t="shared" si="501"/>
        <v>67.7521440509518i</v>
      </c>
      <c r="AH735" t="str">
        <f t="shared" si="502"/>
        <v>0.286596097390915-0.365918036322399i</v>
      </c>
      <c r="AI735">
        <f t="shared" si="503"/>
        <v>0.46479386005598583</v>
      </c>
      <c r="AJ735" s="3">
        <f t="shared" si="504"/>
        <v>46.479386005598585</v>
      </c>
      <c r="AT735" s="1">
        <f t="shared" si="505"/>
        <v>734</v>
      </c>
      <c r="AU735" s="1">
        <f t="shared" si="529"/>
        <v>734000</v>
      </c>
      <c r="AV735" s="1">
        <f t="shared" si="506"/>
        <v>4609520</v>
      </c>
      <c r="AW735" t="str">
        <f t="shared" si="507"/>
        <v>69.1428i</v>
      </c>
      <c r="AX735" t="str">
        <f t="shared" si="525"/>
        <v>-1.39065594904815i</v>
      </c>
      <c r="AY735" t="str">
        <f t="shared" si="508"/>
        <v>207.4284i</v>
      </c>
      <c r="AZ735" t="str">
        <f t="shared" si="509"/>
        <v>103.645269434923+99.9335379677254i</v>
      </c>
      <c r="BA735" t="str">
        <f t="shared" si="510"/>
        <v>67.7521440509518i</v>
      </c>
      <c r="BB735" t="str">
        <f t="shared" si="511"/>
        <v>0.707647404004964-0.18070095918225i</v>
      </c>
      <c r="BC735">
        <f t="shared" si="512"/>
        <v>0.73035449272551878</v>
      </c>
      <c r="BD735" s="3">
        <f t="shared" si="513"/>
        <v>73.035449272551872</v>
      </c>
      <c r="BN735" s="1">
        <f t="shared" si="514"/>
        <v>734</v>
      </c>
      <c r="BO735" s="1">
        <f t="shared" si="530"/>
        <v>734000</v>
      </c>
      <c r="BP735" s="1">
        <f t="shared" si="515"/>
        <v>4609520</v>
      </c>
      <c r="BQ735" t="str">
        <f t="shared" si="516"/>
        <v>69.1428i</v>
      </c>
      <c r="BR735" t="str">
        <f t="shared" si="526"/>
        <v>-1.39065594904815i</v>
      </c>
      <c r="BS735" t="str">
        <f t="shared" si="517"/>
        <v>207.4284i</v>
      </c>
      <c r="BT735" t="str">
        <f t="shared" si="518"/>
        <v>21.2843228650045+205.220913481514i</v>
      </c>
      <c r="BU735" t="str">
        <f t="shared" si="519"/>
        <v>67.7521440509518i</v>
      </c>
      <c r="BV735" t="str">
        <f t="shared" si="520"/>
        <v>0.753299014067176-0.0192358303899081i</v>
      </c>
      <c r="BW735">
        <f t="shared" si="521"/>
        <v>0.75354457185051027</v>
      </c>
      <c r="BX735" s="3">
        <f t="shared" si="522"/>
        <v>75.354457185051032</v>
      </c>
    </row>
    <row r="736" spans="7:76" x14ac:dyDescent="0.35">
      <c r="G736" s="1">
        <f t="shared" si="487"/>
        <v>735</v>
      </c>
      <c r="H736" s="1">
        <f t="shared" si="527"/>
        <v>735000</v>
      </c>
      <c r="I736" s="1">
        <f t="shared" si="488"/>
        <v>4615800</v>
      </c>
      <c r="J736" t="str">
        <f t="shared" si="489"/>
        <v>69.237i</v>
      </c>
      <c r="K736" t="str">
        <f t="shared" si="523"/>
        <v>-1.38876390013788i</v>
      </c>
      <c r="L736" t="str">
        <f t="shared" si="490"/>
        <v>207.711i</v>
      </c>
      <c r="M736" t="str">
        <f t="shared" si="491"/>
        <v>19.8162771952692+1.90806237467147i</v>
      </c>
      <c r="N736" t="str">
        <f t="shared" si="492"/>
        <v>67.8482360998621i</v>
      </c>
      <c r="O736" t="str">
        <f t="shared" si="493"/>
        <v>0.0999850927829512-0.255675046860444i</v>
      </c>
      <c r="P736">
        <f t="shared" si="494"/>
        <v>0.27453005002350034</v>
      </c>
      <c r="Q736" s="3">
        <f t="shared" si="495"/>
        <v>27.453005002350032</v>
      </c>
      <c r="Z736" s="1">
        <f t="shared" si="496"/>
        <v>735</v>
      </c>
      <c r="AA736" s="1">
        <f t="shared" si="528"/>
        <v>735000</v>
      </c>
      <c r="AB736" s="1">
        <f t="shared" si="497"/>
        <v>4615800</v>
      </c>
      <c r="AC736" t="str">
        <f t="shared" si="498"/>
        <v>69.237i</v>
      </c>
      <c r="AD736" t="str">
        <f t="shared" si="524"/>
        <v>-1.38876390013788i</v>
      </c>
      <c r="AE736" t="str">
        <f t="shared" si="499"/>
        <v>207.711i</v>
      </c>
      <c r="AF736" t="str">
        <f t="shared" si="500"/>
        <v>38.5696361314123+7.42755773770524i</v>
      </c>
      <c r="AG736" t="str">
        <f t="shared" si="501"/>
        <v>67.8482360998621i</v>
      </c>
      <c r="AH736" t="str">
        <f t="shared" si="502"/>
        <v>0.286093710832463-0.365789643673967i</v>
      </c>
      <c r="AI736">
        <f t="shared" si="503"/>
        <v>0.4643831120928244</v>
      </c>
      <c r="AJ736" s="3">
        <f t="shared" si="504"/>
        <v>46.438311209282439</v>
      </c>
      <c r="AT736" s="1">
        <f t="shared" si="505"/>
        <v>735</v>
      </c>
      <c r="AU736" s="1">
        <f t="shared" si="529"/>
        <v>735000</v>
      </c>
      <c r="AV736" s="1">
        <f t="shared" si="506"/>
        <v>4615800</v>
      </c>
      <c r="AW736" t="str">
        <f t="shared" si="507"/>
        <v>69.237i</v>
      </c>
      <c r="AX736" t="str">
        <f t="shared" si="525"/>
        <v>-1.38876390013788i</v>
      </c>
      <c r="AY736" t="str">
        <f t="shared" si="508"/>
        <v>207.711i</v>
      </c>
      <c r="AZ736" t="str">
        <f t="shared" si="509"/>
        <v>103.781228751121+99.9284859743791i</v>
      </c>
      <c r="BA736" t="str">
        <f t="shared" si="510"/>
        <v>67.8482360998621i</v>
      </c>
      <c r="BB736" t="str">
        <f t="shared" si="511"/>
        <v>0.707515933696169-0.180921139809277i</v>
      </c>
      <c r="BC736">
        <f t="shared" si="512"/>
        <v>0.73028162736293034</v>
      </c>
      <c r="BD736" s="3">
        <f t="shared" si="513"/>
        <v>73.028162736293041</v>
      </c>
      <c r="BN736" s="1">
        <f t="shared" si="514"/>
        <v>735</v>
      </c>
      <c r="BO736" s="1">
        <f t="shared" si="530"/>
        <v>735000</v>
      </c>
      <c r="BP736" s="1">
        <f t="shared" si="515"/>
        <v>4615800</v>
      </c>
      <c r="BQ736" t="str">
        <f t="shared" si="516"/>
        <v>69.237i</v>
      </c>
      <c r="BR736" t="str">
        <f t="shared" si="526"/>
        <v>-1.38876390013788i</v>
      </c>
      <c r="BS736" t="str">
        <f t="shared" si="517"/>
        <v>207.711i</v>
      </c>
      <c r="BT736" t="str">
        <f t="shared" si="518"/>
        <v>21.3417385183575+205.494543075307i</v>
      </c>
      <c r="BU736" t="str">
        <f t="shared" si="519"/>
        <v>67.8482360998621i</v>
      </c>
      <c r="BV736" t="str">
        <f t="shared" si="520"/>
        <v>0.753287282552313-0.0192625476363791i</v>
      </c>
      <c r="BW736">
        <f t="shared" si="521"/>
        <v>0.7535335266572365</v>
      </c>
      <c r="BX736" s="3">
        <f t="shared" si="522"/>
        <v>75.353352665723648</v>
      </c>
    </row>
    <row r="737" spans="7:76" x14ac:dyDescent="0.35">
      <c r="G737" s="1">
        <f t="shared" si="487"/>
        <v>736</v>
      </c>
      <c r="H737" s="1">
        <f t="shared" si="527"/>
        <v>736000</v>
      </c>
      <c r="I737" s="1">
        <f t="shared" si="488"/>
        <v>4622080</v>
      </c>
      <c r="J737" t="str">
        <f t="shared" si="489"/>
        <v>69.3312i</v>
      </c>
      <c r="K737" t="str">
        <f t="shared" si="523"/>
        <v>-1.38687699266486i</v>
      </c>
      <c r="L737" t="str">
        <f t="shared" si="490"/>
        <v>207.9936i</v>
      </c>
      <c r="M737" t="str">
        <f t="shared" si="491"/>
        <v>19.8167715321554+1.9055174324744i</v>
      </c>
      <c r="N737" t="str">
        <f t="shared" si="492"/>
        <v>67.9443230073351i</v>
      </c>
      <c r="O737" t="str">
        <f t="shared" si="493"/>
        <v>0.0997408918246405-0.255408300922695i</v>
      </c>
      <c r="P737">
        <f t="shared" si="494"/>
        <v>0.27419271631863701</v>
      </c>
      <c r="Q737" s="3">
        <f t="shared" si="495"/>
        <v>27.419271631863701</v>
      </c>
      <c r="Z737" s="1">
        <f t="shared" si="496"/>
        <v>736</v>
      </c>
      <c r="AA737" s="1">
        <f t="shared" si="528"/>
        <v>736000</v>
      </c>
      <c r="AB737" s="1">
        <f t="shared" si="497"/>
        <v>4622080</v>
      </c>
      <c r="AC737" t="str">
        <f t="shared" si="498"/>
        <v>69.3312i</v>
      </c>
      <c r="AD737" t="str">
        <f t="shared" si="524"/>
        <v>-1.38687699266486i</v>
      </c>
      <c r="AE737" t="str">
        <f t="shared" si="499"/>
        <v>207.9936i</v>
      </c>
      <c r="AF737" t="str">
        <f t="shared" si="500"/>
        <v>38.5733818168283+7.4181862935837i</v>
      </c>
      <c r="AG737" t="str">
        <f t="shared" si="501"/>
        <v>67.9443230073351i</v>
      </c>
      <c r="AH737" t="str">
        <f t="shared" si="502"/>
        <v>0.285592409562574-0.365660817486171i</v>
      </c>
      <c r="AI737">
        <f t="shared" si="503"/>
        <v>0.46397290636890848</v>
      </c>
      <c r="AJ737" s="3">
        <f t="shared" si="504"/>
        <v>46.397290636890851</v>
      </c>
      <c r="AT737" s="1">
        <f t="shared" si="505"/>
        <v>736</v>
      </c>
      <c r="AU737" s="1">
        <f t="shared" si="529"/>
        <v>736000</v>
      </c>
      <c r="AV737" s="1">
        <f t="shared" si="506"/>
        <v>4622080</v>
      </c>
      <c r="AW737" t="str">
        <f t="shared" si="507"/>
        <v>69.3312i</v>
      </c>
      <c r="AX737" t="str">
        <f t="shared" si="525"/>
        <v>-1.38687699266486i</v>
      </c>
      <c r="AY737" t="str">
        <f t="shared" si="508"/>
        <v>207.9936i</v>
      </c>
      <c r="AZ737" t="str">
        <f t="shared" si="509"/>
        <v>103.916989245385+99.9232565284556i</v>
      </c>
      <c r="BA737" t="str">
        <f t="shared" si="510"/>
        <v>67.9443230073351i</v>
      </c>
      <c r="BB737" t="str">
        <f t="shared" si="511"/>
        <v>0.707384382760804-0.181141194945234i</v>
      </c>
      <c r="BC737">
        <f t="shared" si="512"/>
        <v>0.73020873555447885</v>
      </c>
      <c r="BD737" s="3">
        <f t="shared" si="513"/>
        <v>73.020873555447878</v>
      </c>
      <c r="BN737" s="1">
        <f t="shared" si="514"/>
        <v>736</v>
      </c>
      <c r="BO737" s="1">
        <f t="shared" si="530"/>
        <v>736000</v>
      </c>
      <c r="BP737" s="1">
        <f t="shared" si="515"/>
        <v>4622080</v>
      </c>
      <c r="BQ737" t="str">
        <f t="shared" si="516"/>
        <v>69.3312i</v>
      </c>
      <c r="BR737" t="str">
        <f t="shared" si="526"/>
        <v>-1.38687699266486i</v>
      </c>
      <c r="BS737" t="str">
        <f t="shared" si="517"/>
        <v>207.9936i</v>
      </c>
      <c r="BT737" t="str">
        <f t="shared" si="518"/>
        <v>21.3992290026946+205.768148661253i</v>
      </c>
      <c r="BU737" t="str">
        <f t="shared" si="519"/>
        <v>67.9443230073351i</v>
      </c>
      <c r="BV737" t="str">
        <f t="shared" si="520"/>
        <v>0.753275591649498-0.0192892639588576i</v>
      </c>
      <c r="BW737">
        <f t="shared" si="521"/>
        <v>0.75352252300709344</v>
      </c>
      <c r="BX737" s="3">
        <f t="shared" si="522"/>
        <v>75.352252300709338</v>
      </c>
    </row>
    <row r="738" spans="7:76" x14ac:dyDescent="0.35">
      <c r="G738" s="1">
        <f t="shared" si="487"/>
        <v>737</v>
      </c>
      <c r="H738" s="1">
        <f t="shared" si="527"/>
        <v>737000</v>
      </c>
      <c r="I738" s="1">
        <f t="shared" si="488"/>
        <v>4628360</v>
      </c>
      <c r="J738" t="str">
        <f t="shared" si="489"/>
        <v>69.4254i</v>
      </c>
      <c r="K738" t="str">
        <f t="shared" si="523"/>
        <v>-1.3849952057006i</v>
      </c>
      <c r="L738" t="str">
        <f t="shared" si="490"/>
        <v>208.2762i</v>
      </c>
      <c r="M738" t="str">
        <f t="shared" si="491"/>
        <v>19.8172638826946+1.90297920575607i</v>
      </c>
      <c r="N738" t="str">
        <f t="shared" si="492"/>
        <v>68.0404047942994i</v>
      </c>
      <c r="O738" t="str">
        <f t="shared" si="493"/>
        <v>0.0994975518978836-0.255141996575945i</v>
      </c>
      <c r="P738">
        <f t="shared" si="494"/>
        <v>0.27385616891067394</v>
      </c>
      <c r="Q738" s="3">
        <f t="shared" si="495"/>
        <v>27.385616891067393</v>
      </c>
      <c r="Z738" s="1">
        <f t="shared" si="496"/>
        <v>737</v>
      </c>
      <c r="AA738" s="1">
        <f t="shared" si="528"/>
        <v>737000</v>
      </c>
      <c r="AB738" s="1">
        <f t="shared" si="497"/>
        <v>4628360</v>
      </c>
      <c r="AC738" t="str">
        <f t="shared" si="498"/>
        <v>69.4254i</v>
      </c>
      <c r="AD738" t="str">
        <f t="shared" si="524"/>
        <v>-1.3849952057006i</v>
      </c>
      <c r="AE738" t="str">
        <f t="shared" si="499"/>
        <v>208.2762i</v>
      </c>
      <c r="AF738" t="str">
        <f t="shared" si="500"/>
        <v>38.5771129887275+7.40883749342988i</v>
      </c>
      <c r="AG738" t="str">
        <f t="shared" si="501"/>
        <v>68.0404047942994i</v>
      </c>
      <c r="AH738" t="str">
        <f t="shared" si="502"/>
        <v>0.285092191393462-0.365531560992539i</v>
      </c>
      <c r="AI738">
        <f t="shared" si="503"/>
        <v>0.46356324236846969</v>
      </c>
      <c r="AJ738" s="3">
        <f t="shared" si="504"/>
        <v>46.356324236846966</v>
      </c>
      <c r="AT738" s="1">
        <f t="shared" si="505"/>
        <v>737</v>
      </c>
      <c r="AU738" s="1">
        <f t="shared" si="529"/>
        <v>737000</v>
      </c>
      <c r="AV738" s="1">
        <f t="shared" si="506"/>
        <v>4628360</v>
      </c>
      <c r="AW738" t="str">
        <f t="shared" si="507"/>
        <v>69.4254i</v>
      </c>
      <c r="AX738" t="str">
        <f t="shared" si="525"/>
        <v>-1.3849952057006i</v>
      </c>
      <c r="AY738" t="str">
        <f t="shared" si="508"/>
        <v>208.2762i</v>
      </c>
      <c r="AZ738" t="str">
        <f t="shared" si="509"/>
        <v>104.052550977902+99.9178504100819i</v>
      </c>
      <c r="BA738" t="str">
        <f t="shared" si="510"/>
        <v>68.0404047942994i</v>
      </c>
      <c r="BB738" t="str">
        <f t="shared" si="511"/>
        <v>0.707252751115221-0.181361124531552i</v>
      </c>
      <c r="BC738">
        <f t="shared" si="512"/>
        <v>0.73013581712678488</v>
      </c>
      <c r="BD738" s="3">
        <f t="shared" si="513"/>
        <v>73.013581712678487</v>
      </c>
      <c r="BN738" s="1">
        <f t="shared" si="514"/>
        <v>737</v>
      </c>
      <c r="BO738" s="1">
        <f t="shared" si="530"/>
        <v>737000</v>
      </c>
      <c r="BP738" s="1">
        <f t="shared" si="515"/>
        <v>4628360</v>
      </c>
      <c r="BQ738" t="str">
        <f t="shared" si="516"/>
        <v>69.4254i</v>
      </c>
      <c r="BR738" t="str">
        <f t="shared" si="526"/>
        <v>-1.3849952057006i</v>
      </c>
      <c r="BS738" t="str">
        <f t="shared" si="517"/>
        <v>208.2762i</v>
      </c>
      <c r="BT738" t="str">
        <f t="shared" si="518"/>
        <v>21.4567943046799+206.04173020902i</v>
      </c>
      <c r="BU738" t="str">
        <f t="shared" si="519"/>
        <v>68.0404047942994i</v>
      </c>
      <c r="BV738" t="str">
        <f t="shared" si="520"/>
        <v>0.753263941126447-0.0193159793604684i</v>
      </c>
      <c r="BW738">
        <f t="shared" si="521"/>
        <v>0.75351156066778524</v>
      </c>
      <c r="BX738" s="3">
        <f t="shared" si="522"/>
        <v>75.351156066778529</v>
      </c>
    </row>
    <row r="739" spans="7:76" x14ac:dyDescent="0.35">
      <c r="G739" s="1">
        <f t="shared" si="487"/>
        <v>738</v>
      </c>
      <c r="H739" s="1">
        <f t="shared" si="527"/>
        <v>738000</v>
      </c>
      <c r="I739" s="1">
        <f t="shared" si="488"/>
        <v>4634640</v>
      </c>
      <c r="J739" t="str">
        <f t="shared" si="489"/>
        <v>69.5196i</v>
      </c>
      <c r="K739" t="str">
        <f t="shared" si="523"/>
        <v>-1.38311851843i</v>
      </c>
      <c r="L739" t="str">
        <f t="shared" si="490"/>
        <v>208.5588i</v>
      </c>
      <c r="M739" t="str">
        <f t="shared" si="491"/>
        <v>19.8177542574819+1.9004476682338i</v>
      </c>
      <c r="N739" t="str">
        <f t="shared" si="492"/>
        <v>68.13648148157i</v>
      </c>
      <c r="O739" t="str">
        <f t="shared" si="493"/>
        <v>0.0992550691207319-0.25487613328472i</v>
      </c>
      <c r="P739">
        <f t="shared" si="494"/>
        <v>0.27352040520650667</v>
      </c>
      <c r="Q739" s="3">
        <f t="shared" si="495"/>
        <v>27.352040520650668</v>
      </c>
      <c r="Z739" s="1">
        <f t="shared" si="496"/>
        <v>738</v>
      </c>
      <c r="AA739" s="1">
        <f t="shared" si="528"/>
        <v>738000</v>
      </c>
      <c r="AB739" s="1">
        <f t="shared" si="497"/>
        <v>4634640</v>
      </c>
      <c r="AC739" t="str">
        <f t="shared" si="498"/>
        <v>69.5196i</v>
      </c>
      <c r="AD739" t="str">
        <f t="shared" si="524"/>
        <v>-1.38311851843i</v>
      </c>
      <c r="AE739" t="str">
        <f t="shared" si="499"/>
        <v>208.5588i</v>
      </c>
      <c r="AF739" t="str">
        <f t="shared" si="500"/>
        <v>38.5808297210427+7.39951125937486i</v>
      </c>
      <c r="AG739" t="str">
        <f t="shared" si="501"/>
        <v>68.13648148157i</v>
      </c>
      <c r="AH739" t="str">
        <f t="shared" si="502"/>
        <v>0.284593054137787-0.365401877409892i</v>
      </c>
      <c r="AI739">
        <f t="shared" si="503"/>
        <v>0.46315411957376251</v>
      </c>
      <c r="AJ739" s="3">
        <f t="shared" si="504"/>
        <v>46.315411957376249</v>
      </c>
      <c r="AT739" s="1">
        <f t="shared" si="505"/>
        <v>738</v>
      </c>
      <c r="AU739" s="1">
        <f t="shared" si="529"/>
        <v>738000</v>
      </c>
      <c r="AV739" s="1">
        <f t="shared" si="506"/>
        <v>4634640</v>
      </c>
      <c r="AW739" t="str">
        <f t="shared" si="507"/>
        <v>69.5196i</v>
      </c>
      <c r="AX739" t="str">
        <f t="shared" si="525"/>
        <v>-1.38311851843i</v>
      </c>
      <c r="AY739" t="str">
        <f t="shared" si="508"/>
        <v>208.5588i</v>
      </c>
      <c r="AZ739" t="str">
        <f t="shared" si="509"/>
        <v>104.187914010802+99.9122683970198i</v>
      </c>
      <c r="BA739" t="str">
        <f t="shared" si="510"/>
        <v>68.13648148157i</v>
      </c>
      <c r="BB739" t="str">
        <f t="shared" si="511"/>
        <v>0.707121038677421-0.181580928509707i</v>
      </c>
      <c r="BC739">
        <f t="shared" si="512"/>
        <v>0.73006287190808583</v>
      </c>
      <c r="BD739" s="3">
        <f t="shared" si="513"/>
        <v>73.006287190808578</v>
      </c>
      <c r="BN739" s="1">
        <f t="shared" si="514"/>
        <v>738</v>
      </c>
      <c r="BO739" s="1">
        <f t="shared" si="530"/>
        <v>738000</v>
      </c>
      <c r="BP739" s="1">
        <f t="shared" si="515"/>
        <v>4634640</v>
      </c>
      <c r="BQ739" t="str">
        <f t="shared" si="516"/>
        <v>69.5196i</v>
      </c>
      <c r="BR739" t="str">
        <f t="shared" si="526"/>
        <v>-1.38311851843i</v>
      </c>
      <c r="BS739" t="str">
        <f t="shared" si="517"/>
        <v>208.5588i</v>
      </c>
      <c r="BT739" t="str">
        <f t="shared" si="518"/>
        <v>21.5144344109618+206.315287688286i</v>
      </c>
      <c r="BU739" t="str">
        <f t="shared" si="519"/>
        <v>68.13648148157i</v>
      </c>
      <c r="BV739" t="str">
        <f t="shared" si="520"/>
        <v>0.753252330752462-0.0193426938443176i</v>
      </c>
      <c r="BW739">
        <f t="shared" si="521"/>
        <v>0.75350063940860168</v>
      </c>
      <c r="BX739" s="3">
        <f t="shared" si="522"/>
        <v>75.350063940860167</v>
      </c>
    </row>
    <row r="740" spans="7:76" x14ac:dyDescent="0.35">
      <c r="G740" s="1">
        <f t="shared" si="487"/>
        <v>739</v>
      </c>
      <c r="H740" s="1">
        <f t="shared" si="527"/>
        <v>739000</v>
      </c>
      <c r="I740" s="1">
        <f t="shared" si="488"/>
        <v>4640920</v>
      </c>
      <c r="J740" t="str">
        <f t="shared" si="489"/>
        <v>69.6138i</v>
      </c>
      <c r="K740" t="str">
        <f t="shared" si="523"/>
        <v>-1.38124691015066i</v>
      </c>
      <c r="L740" t="str">
        <f t="shared" si="490"/>
        <v>208.8414i</v>
      </c>
      <c r="M740" t="str">
        <f t="shared" si="491"/>
        <v>19.818242667042+1.89792279376044i</v>
      </c>
      <c r="N740" t="str">
        <f t="shared" si="492"/>
        <v>68.2325530898493i</v>
      </c>
      <c r="O740" t="str">
        <f t="shared" si="493"/>
        <v>0.0990134396320856-0.254610710509779i</v>
      </c>
      <c r="P740">
        <f t="shared" si="494"/>
        <v>0.2731854226236663</v>
      </c>
      <c r="Q740" s="3">
        <f t="shared" si="495"/>
        <v>27.318542262366631</v>
      </c>
      <c r="Z740" s="1">
        <f t="shared" si="496"/>
        <v>739</v>
      </c>
      <c r="AA740" s="1">
        <f t="shared" si="528"/>
        <v>739000</v>
      </c>
      <c r="AB740" s="1">
        <f t="shared" si="497"/>
        <v>4640920</v>
      </c>
      <c r="AC740" t="str">
        <f t="shared" si="498"/>
        <v>69.6138i</v>
      </c>
      <c r="AD740" t="str">
        <f t="shared" si="524"/>
        <v>-1.38124691015066i</v>
      </c>
      <c r="AE740" t="str">
        <f t="shared" si="499"/>
        <v>208.8414i</v>
      </c>
      <c r="AF740" t="str">
        <f t="shared" si="500"/>
        <v>38.5845320872428+7.39020751388236i</v>
      </c>
      <c r="AG740" t="str">
        <f t="shared" si="501"/>
        <v>68.2325530898493i</v>
      </c>
      <c r="AH740" t="str">
        <f t="shared" si="502"/>
        <v>0.2840949956087-0.365271769938411i</v>
      </c>
      <c r="AI740">
        <f t="shared" si="503"/>
        <v>0.46274553746508101</v>
      </c>
      <c r="AJ740" s="3">
        <f t="shared" si="504"/>
        <v>46.274553746508104</v>
      </c>
      <c r="AT740" s="1">
        <f t="shared" si="505"/>
        <v>739</v>
      </c>
      <c r="AU740" s="1">
        <f t="shared" si="529"/>
        <v>739000</v>
      </c>
      <c r="AV740" s="1">
        <f t="shared" si="506"/>
        <v>4640920</v>
      </c>
      <c r="AW740" t="str">
        <f t="shared" si="507"/>
        <v>69.6138i</v>
      </c>
      <c r="AX740" t="str">
        <f t="shared" si="525"/>
        <v>-1.38124691015066i</v>
      </c>
      <c r="AY740" t="str">
        <f t="shared" si="508"/>
        <v>208.8414i</v>
      </c>
      <c r="AZ740" t="str">
        <f t="shared" si="509"/>
        <v>104.323078408144+99.906511264667i</v>
      </c>
      <c r="BA740" t="str">
        <f t="shared" si="510"/>
        <v>68.2325530898493i</v>
      </c>
      <c r="BB740" t="str">
        <f t="shared" si="511"/>
        <v>0.706989245367067-0.181800606821207i</v>
      </c>
      <c r="BC740">
        <f t="shared" si="512"/>
        <v>0.72998989972824546</v>
      </c>
      <c r="BD740" s="3">
        <f t="shared" si="513"/>
        <v>72.998989972824546</v>
      </c>
      <c r="BN740" s="1">
        <f t="shared" si="514"/>
        <v>739</v>
      </c>
      <c r="BO740" s="1">
        <f t="shared" si="530"/>
        <v>739000</v>
      </c>
      <c r="BP740" s="1">
        <f t="shared" si="515"/>
        <v>4640920</v>
      </c>
      <c r="BQ740" t="str">
        <f t="shared" si="516"/>
        <v>69.6138i</v>
      </c>
      <c r="BR740" t="str">
        <f t="shared" si="526"/>
        <v>-1.38124691015066i</v>
      </c>
      <c r="BS740" t="str">
        <f t="shared" si="517"/>
        <v>208.8414i</v>
      </c>
      <c r="BT740" t="str">
        <f t="shared" si="518"/>
        <v>21.5721493081722+206.588821068736i</v>
      </c>
      <c r="BU740" t="str">
        <f t="shared" si="519"/>
        <v>68.2325530898493i</v>
      </c>
      <c r="BV740" t="str">
        <f t="shared" si="520"/>
        <v>0.753240760298426-0.0193694074134922i</v>
      </c>
      <c r="BW740">
        <f t="shared" si="521"/>
        <v>0.75348975900041315</v>
      </c>
      <c r="BX740" s="3">
        <f t="shared" si="522"/>
        <v>75.34897590004131</v>
      </c>
    </row>
    <row r="741" spans="7:76" x14ac:dyDescent="0.35">
      <c r="G741" s="1">
        <f t="shared" si="487"/>
        <v>740</v>
      </c>
      <c r="H741" s="1">
        <f t="shared" si="527"/>
        <v>740000</v>
      </c>
      <c r="I741" s="1">
        <f t="shared" si="488"/>
        <v>4647200</v>
      </c>
      <c r="J741" t="str">
        <f t="shared" si="489"/>
        <v>69.708i</v>
      </c>
      <c r="K741" t="str">
        <f t="shared" si="523"/>
        <v>-1.37938036027208i</v>
      </c>
      <c r="L741" t="str">
        <f t="shared" si="490"/>
        <v>209.124i</v>
      </c>
      <c r="M741" t="str">
        <f t="shared" si="491"/>
        <v>19.8187291218298+1.8954045563235i</v>
      </c>
      <c r="N741" t="str">
        <f t="shared" si="492"/>
        <v>68.3286196397279i</v>
      </c>
      <c r="O741" t="str">
        <f t="shared" si="493"/>
        <v>0.0987726595915688-0.254345727708184i</v>
      </c>
      <c r="P741">
        <f t="shared" si="494"/>
        <v>0.27285121859027422</v>
      </c>
      <c r="Q741" s="3">
        <f t="shared" si="495"/>
        <v>27.285121859027424</v>
      </c>
      <c r="Z741" s="1">
        <f t="shared" si="496"/>
        <v>740</v>
      </c>
      <c r="AA741" s="1">
        <f t="shared" si="528"/>
        <v>740000</v>
      </c>
      <c r="AB741" s="1">
        <f t="shared" si="497"/>
        <v>4647200</v>
      </c>
      <c r="AC741" t="str">
        <f t="shared" si="498"/>
        <v>69.708i</v>
      </c>
      <c r="AD741" t="str">
        <f t="shared" si="524"/>
        <v>-1.37938036027208i</v>
      </c>
      <c r="AE741" t="str">
        <f t="shared" si="499"/>
        <v>209.124i</v>
      </c>
      <c r="AF741" t="str">
        <f t="shared" si="500"/>
        <v>38.588220160336+7.38092617974714i</v>
      </c>
      <c r="AG741" t="str">
        <f t="shared" si="501"/>
        <v>68.3286196397279i</v>
      </c>
      <c r="AH741" t="str">
        <f t="shared" si="502"/>
        <v>0.28359801361988-0.365141241761709i</v>
      </c>
      <c r="AI741">
        <f t="shared" si="503"/>
        <v>0.46233749552077696</v>
      </c>
      <c r="AJ741" s="3">
        <f t="shared" si="504"/>
        <v>46.233749552077697</v>
      </c>
      <c r="AT741" s="1">
        <f t="shared" si="505"/>
        <v>740</v>
      </c>
      <c r="AU741" s="1">
        <f t="shared" si="529"/>
        <v>740000</v>
      </c>
      <c r="AV741" s="1">
        <f t="shared" si="506"/>
        <v>4647200</v>
      </c>
      <c r="AW741" t="str">
        <f t="shared" si="507"/>
        <v>69.708i</v>
      </c>
      <c r="AX741" t="str">
        <f t="shared" si="525"/>
        <v>-1.37938036027208i</v>
      </c>
      <c r="AY741" t="str">
        <f t="shared" si="508"/>
        <v>209.124i</v>
      </c>
      <c r="AZ741" t="str">
        <f t="shared" si="509"/>
        <v>104.458044235899+99.9005797860591i</v>
      </c>
      <c r="BA741" t="str">
        <f t="shared" si="510"/>
        <v>68.3286196397279i</v>
      </c>
      <c r="BB741" t="str">
        <f t="shared" si="511"/>
        <v>0.706857371105438-0.182020159407607i</v>
      </c>
      <c r="BC741">
        <f t="shared" si="512"/>
        <v>0.72991690041871315</v>
      </c>
      <c r="BD741" s="3">
        <f t="shared" si="513"/>
        <v>72.991690041871323</v>
      </c>
      <c r="BN741" s="1">
        <f t="shared" si="514"/>
        <v>740</v>
      </c>
      <c r="BO741" s="1">
        <f t="shared" si="530"/>
        <v>740000</v>
      </c>
      <c r="BP741" s="1">
        <f t="shared" si="515"/>
        <v>4647200</v>
      </c>
      <c r="BQ741" t="str">
        <f t="shared" si="516"/>
        <v>69.708i</v>
      </c>
      <c r="BR741" t="str">
        <f t="shared" si="526"/>
        <v>-1.37938036027208i</v>
      </c>
      <c r="BS741" t="str">
        <f t="shared" si="517"/>
        <v>209.124i</v>
      </c>
      <c r="BT741" t="str">
        <f t="shared" si="518"/>
        <v>21.6299389829269+206.862330320067i</v>
      </c>
      <c r="BU741" t="str">
        <f t="shared" si="519"/>
        <v>68.3286196397279i</v>
      </c>
      <c r="BV741" t="str">
        <f t="shared" si="520"/>
        <v>0.753229229536775-0.0193961200710606i</v>
      </c>
      <c r="BW741">
        <f t="shared" si="521"/>
        <v>0.75347891921564369</v>
      </c>
      <c r="BX741" s="3">
        <f t="shared" si="522"/>
        <v>75.347891921564369</v>
      </c>
    </row>
    <row r="742" spans="7:76" x14ac:dyDescent="0.35">
      <c r="G742" s="1">
        <f t="shared" si="487"/>
        <v>741</v>
      </c>
      <c r="H742" s="1">
        <f t="shared" si="527"/>
        <v>741000</v>
      </c>
      <c r="I742" s="1">
        <f t="shared" si="488"/>
        <v>4653480</v>
      </c>
      <c r="J742" t="str">
        <f t="shared" si="489"/>
        <v>69.8022i</v>
      </c>
      <c r="K742" t="str">
        <f t="shared" si="523"/>
        <v>-1.3775188483149i</v>
      </c>
      <c r="L742" t="str">
        <f t="shared" si="490"/>
        <v>209.4066i</v>
      </c>
      <c r="M742" t="str">
        <f t="shared" si="491"/>
        <v>19.8192136322309+1.89289293004431i</v>
      </c>
      <c r="N742" t="str">
        <f t="shared" si="492"/>
        <v>68.4246811516851i</v>
      </c>
      <c r="O742" t="str">
        <f t="shared" si="493"/>
        <v>0.0985327251794031-0.254081184333358i</v>
      </c>
      <c r="P742">
        <f t="shared" si="494"/>
        <v>0.27251779054498743</v>
      </c>
      <c r="Q742" s="3">
        <f t="shared" si="495"/>
        <v>27.251779054498744</v>
      </c>
      <c r="Z742" s="1">
        <f t="shared" si="496"/>
        <v>741</v>
      </c>
      <c r="AA742" s="1">
        <f t="shared" si="528"/>
        <v>741000</v>
      </c>
      <c r="AB742" s="1">
        <f t="shared" si="497"/>
        <v>4653480</v>
      </c>
      <c r="AC742" t="str">
        <f t="shared" si="498"/>
        <v>69.8022i</v>
      </c>
      <c r="AD742" t="str">
        <f t="shared" si="524"/>
        <v>-1.3775188483149i</v>
      </c>
      <c r="AE742" t="str">
        <f t="shared" si="499"/>
        <v>209.4066i</v>
      </c>
      <c r="AF742" t="str">
        <f t="shared" si="500"/>
        <v>38.5918940128738+7.37166718009343i</v>
      </c>
      <c r="AG742" t="str">
        <f t="shared" si="501"/>
        <v>68.4246811516851i</v>
      </c>
      <c r="AH742" t="str">
        <f t="shared" si="502"/>
        <v>0.283102105985583-0.365010296046905i</v>
      </c>
      <c r="AI742">
        <f t="shared" si="503"/>
        <v>0.46192999321728556</v>
      </c>
      <c r="AJ742" s="3">
        <f t="shared" si="504"/>
        <v>46.192999321728557</v>
      </c>
      <c r="AT742" s="1">
        <f t="shared" si="505"/>
        <v>741</v>
      </c>
      <c r="AU742" s="1">
        <f t="shared" si="529"/>
        <v>741000</v>
      </c>
      <c r="AV742" s="1">
        <f t="shared" si="506"/>
        <v>4653480</v>
      </c>
      <c r="AW742" t="str">
        <f t="shared" si="507"/>
        <v>69.8022i</v>
      </c>
      <c r="AX742" t="str">
        <f t="shared" si="525"/>
        <v>-1.3775188483149i</v>
      </c>
      <c r="AY742" t="str">
        <f t="shared" si="508"/>
        <v>209.4066i</v>
      </c>
      <c r="AZ742" t="str">
        <f t="shared" si="509"/>
        <v>104.592811561936+99.8944747318717i</v>
      </c>
      <c r="BA742" t="str">
        <f t="shared" si="510"/>
        <v>68.4246811516851i</v>
      </c>
      <c r="BB742" t="str">
        <f t="shared" si="511"/>
        <v>0.706725415815446-0.1822395862105i</v>
      </c>
      <c r="BC742">
        <f t="shared" si="512"/>
        <v>0.72984387381253624</v>
      </c>
      <c r="BD742" s="3">
        <f t="shared" si="513"/>
        <v>72.984387381253626</v>
      </c>
      <c r="BN742" s="1">
        <f t="shared" si="514"/>
        <v>741</v>
      </c>
      <c r="BO742" s="1">
        <f t="shared" si="530"/>
        <v>741000</v>
      </c>
      <c r="BP742" s="1">
        <f t="shared" si="515"/>
        <v>4653480</v>
      </c>
      <c r="BQ742" t="str">
        <f t="shared" si="516"/>
        <v>69.8022i</v>
      </c>
      <c r="BR742" t="str">
        <f t="shared" si="526"/>
        <v>-1.3775188483149i</v>
      </c>
      <c r="BS742" t="str">
        <f t="shared" si="517"/>
        <v>209.4066i</v>
      </c>
      <c r="BT742" t="str">
        <f t="shared" si="518"/>
        <v>21.6878034218255+207.135815411984i</v>
      </c>
      <c r="BU742" t="str">
        <f t="shared" si="519"/>
        <v>68.4246811516851i</v>
      </c>
      <c r="BV742" t="str">
        <f t="shared" si="520"/>
        <v>0.753217738241506-0.0194228318200722i</v>
      </c>
      <c r="BW742">
        <f t="shared" si="521"/>
        <v>0.75346811982827822</v>
      </c>
      <c r="BX742" s="3">
        <f t="shared" si="522"/>
        <v>75.346811982827816</v>
      </c>
    </row>
    <row r="743" spans="7:76" x14ac:dyDescent="0.35">
      <c r="G743" s="1">
        <f t="shared" si="487"/>
        <v>742</v>
      </c>
      <c r="H743" s="1">
        <f t="shared" si="527"/>
        <v>742000</v>
      </c>
      <c r="I743" s="1">
        <f t="shared" si="488"/>
        <v>4659760</v>
      </c>
      <c r="J743" t="str">
        <f t="shared" si="489"/>
        <v>69.8964i</v>
      </c>
      <c r="K743" t="str">
        <f t="shared" si="523"/>
        <v>-1.37566235391016i</v>
      </c>
      <c r="L743" t="str">
        <f t="shared" si="490"/>
        <v>209.6892i</v>
      </c>
      <c r="M743" t="str">
        <f t="shared" si="491"/>
        <v>19.8196962085623+1.89038788917715i</v>
      </c>
      <c r="N743" t="str">
        <f t="shared" si="492"/>
        <v>68.5207376460898i</v>
      </c>
      <c r="O743" t="str">
        <f t="shared" si="493"/>
        <v>0.0982936325962834-0.253817079835155i</v>
      </c>
      <c r="P743">
        <f t="shared" si="494"/>
        <v>0.27218513593695487</v>
      </c>
      <c r="Q743" s="3">
        <f t="shared" si="495"/>
        <v>27.218513593695487</v>
      </c>
      <c r="Z743" s="1">
        <f t="shared" si="496"/>
        <v>742</v>
      </c>
      <c r="AA743" s="1">
        <f t="shared" si="528"/>
        <v>742000</v>
      </c>
      <c r="AB743" s="1">
        <f t="shared" si="497"/>
        <v>4659760</v>
      </c>
      <c r="AC743" t="str">
        <f t="shared" si="498"/>
        <v>69.8964i</v>
      </c>
      <c r="AD743" t="str">
        <f t="shared" si="524"/>
        <v>-1.37566235391016i</v>
      </c>
      <c r="AE743" t="str">
        <f t="shared" si="499"/>
        <v>209.6892i</v>
      </c>
      <c r="AF743" t="str">
        <f t="shared" si="500"/>
        <v>38.5955537169538+7.36243043837332i</v>
      </c>
      <c r="AG743" t="str">
        <f t="shared" si="501"/>
        <v>68.5207376460898i</v>
      </c>
      <c r="AH743" t="str">
        <f t="shared" si="502"/>
        <v>0.282607270520676-0.364878935944696i</v>
      </c>
      <c r="AI743">
        <f t="shared" si="503"/>
        <v>0.46152303002914186</v>
      </c>
      <c r="AJ743" s="3">
        <f t="shared" si="504"/>
        <v>46.152303002914188</v>
      </c>
      <c r="AT743" s="1">
        <f t="shared" si="505"/>
        <v>742</v>
      </c>
      <c r="AU743" s="1">
        <f t="shared" si="529"/>
        <v>742000</v>
      </c>
      <c r="AV743" s="1">
        <f t="shared" si="506"/>
        <v>4659760</v>
      </c>
      <c r="AW743" t="str">
        <f t="shared" si="507"/>
        <v>69.8964i</v>
      </c>
      <c r="AX743" t="str">
        <f t="shared" si="525"/>
        <v>-1.37566235391016i</v>
      </c>
      <c r="AY743" t="str">
        <f t="shared" si="508"/>
        <v>209.6892i</v>
      </c>
      <c r="AZ743" t="str">
        <f t="shared" si="509"/>
        <v>104.727380456006+99.8881968704219i</v>
      </c>
      <c r="BA743" t="str">
        <f t="shared" si="510"/>
        <v>68.5207376460898i</v>
      </c>
      <c r="BB743" t="str">
        <f t="shared" si="511"/>
        <v>0.706593379421602-0.182458887171524i</v>
      </c>
      <c r="BC743">
        <f t="shared" si="512"/>
        <v>0.72977081974432978</v>
      </c>
      <c r="BD743" s="3">
        <f t="shared" si="513"/>
        <v>72.977081974432977</v>
      </c>
      <c r="BN743" s="1">
        <f t="shared" si="514"/>
        <v>742</v>
      </c>
      <c r="BO743" s="1">
        <f t="shared" si="530"/>
        <v>742000</v>
      </c>
      <c r="BP743" s="1">
        <f t="shared" si="515"/>
        <v>4659760</v>
      </c>
      <c r="BQ743" t="str">
        <f t="shared" si="516"/>
        <v>69.8964i</v>
      </c>
      <c r="BR743" t="str">
        <f t="shared" si="526"/>
        <v>-1.37566235391016i</v>
      </c>
      <c r="BS743" t="str">
        <f t="shared" si="517"/>
        <v>209.6892i</v>
      </c>
      <c r="BT743" t="str">
        <f t="shared" si="518"/>
        <v>21.7457426114517+207.409276314199i</v>
      </c>
      <c r="BU743" t="str">
        <f t="shared" si="519"/>
        <v>68.5207376460898i</v>
      </c>
      <c r="BV743" t="str">
        <f t="shared" si="520"/>
        <v>0.753206286188141-0.0194495426635586i</v>
      </c>
      <c r="BW743">
        <f t="shared" si="521"/>
        <v>0.75345736061382629</v>
      </c>
      <c r="BX743" s="3">
        <f t="shared" si="522"/>
        <v>75.345736061382624</v>
      </c>
    </row>
    <row r="744" spans="7:76" x14ac:dyDescent="0.35">
      <c r="G744" s="1">
        <f t="shared" si="487"/>
        <v>743</v>
      </c>
      <c r="H744" s="1">
        <f t="shared" si="527"/>
        <v>743000</v>
      </c>
      <c r="I744" s="1">
        <f t="shared" si="488"/>
        <v>4666040</v>
      </c>
      <c r="J744" t="str">
        <f t="shared" si="489"/>
        <v>69.9906i</v>
      </c>
      <c r="K744" t="str">
        <f t="shared" si="523"/>
        <v>-1.37381085679857i</v>
      </c>
      <c r="L744" t="str">
        <f t="shared" si="490"/>
        <v>209.9718i</v>
      </c>
      <c r="M744" t="str">
        <f t="shared" si="491"/>
        <v>19.8201768610729+1.88788940810841i</v>
      </c>
      <c r="N744" t="str">
        <f t="shared" si="492"/>
        <v>68.6167891432014i</v>
      </c>
      <c r="O744" t="str">
        <f t="shared" si="493"/>
        <v>0.0980553780632526-0.253553413659919i</v>
      </c>
      <c r="P744">
        <f t="shared" si="494"/>
        <v>0.27185325222576501</v>
      </c>
      <c r="Q744" s="3">
        <f t="shared" si="495"/>
        <v>27.185325222576502</v>
      </c>
      <c r="Z744" s="1">
        <f t="shared" si="496"/>
        <v>743</v>
      </c>
      <c r="AA744" s="1">
        <f t="shared" si="528"/>
        <v>743000</v>
      </c>
      <c r="AB744" s="1">
        <f t="shared" si="497"/>
        <v>4666040</v>
      </c>
      <c r="AC744" t="str">
        <f t="shared" si="498"/>
        <v>69.9906i</v>
      </c>
      <c r="AD744" t="str">
        <f t="shared" si="524"/>
        <v>-1.37381085679857i</v>
      </c>
      <c r="AE744" t="str">
        <f t="shared" si="499"/>
        <v>209.9718i</v>
      </c>
      <c r="AF744" t="str">
        <f t="shared" si="500"/>
        <v>38.5991993442233+7.35321587836525i</v>
      </c>
      <c r="AG744" t="str">
        <f t="shared" si="501"/>
        <v>68.6167891432014i</v>
      </c>
      <c r="AH744" t="str">
        <f t="shared" si="502"/>
        <v>0.282113505040684-0.36474716458942i</v>
      </c>
      <c r="AI744">
        <f t="shared" si="503"/>
        <v>0.46111660542899718</v>
      </c>
      <c r="AJ744" s="3">
        <f t="shared" si="504"/>
        <v>46.11166054289972</v>
      </c>
      <c r="AT744" s="1">
        <f t="shared" si="505"/>
        <v>743</v>
      </c>
      <c r="AU744" s="1">
        <f t="shared" si="529"/>
        <v>743000</v>
      </c>
      <c r="AV744" s="1">
        <f t="shared" si="506"/>
        <v>4666040</v>
      </c>
      <c r="AW744" t="str">
        <f t="shared" si="507"/>
        <v>69.9906i</v>
      </c>
      <c r="AX744" t="str">
        <f t="shared" si="525"/>
        <v>-1.37381085679857i</v>
      </c>
      <c r="AY744" t="str">
        <f t="shared" si="508"/>
        <v>209.9718i</v>
      </c>
      <c r="AZ744" t="str">
        <f t="shared" si="509"/>
        <v>104.861750989732+99.8817469676709i</v>
      </c>
      <c r="BA744" t="str">
        <f t="shared" si="510"/>
        <v>68.6167891432014i</v>
      </c>
      <c r="BB744" t="str">
        <f t="shared" si="511"/>
        <v>0.706461261850018-0.182678062232361i</v>
      </c>
      <c r="BC744">
        <f t="shared" si="512"/>
        <v>0.72969773805027649</v>
      </c>
      <c r="BD744" s="3">
        <f t="shared" si="513"/>
        <v>72.969773805027643</v>
      </c>
      <c r="BN744" s="1">
        <f t="shared" si="514"/>
        <v>743</v>
      </c>
      <c r="BO744" s="1">
        <f t="shared" si="530"/>
        <v>743000</v>
      </c>
      <c r="BP744" s="1">
        <f t="shared" si="515"/>
        <v>4666040</v>
      </c>
      <c r="BQ744" t="str">
        <f t="shared" si="516"/>
        <v>69.9906i</v>
      </c>
      <c r="BR744" t="str">
        <f t="shared" si="526"/>
        <v>-1.37381085679857i</v>
      </c>
      <c r="BS744" t="str">
        <f t="shared" si="517"/>
        <v>209.9718i</v>
      </c>
      <c r="BT744" t="str">
        <f t="shared" si="518"/>
        <v>21.8037565383727+207.682712996438i</v>
      </c>
      <c r="BU744" t="str">
        <f t="shared" si="519"/>
        <v>68.6167891432014i</v>
      </c>
      <c r="BV744" t="str">
        <f t="shared" si="520"/>
        <v>0.75319487315374-0.019476252604532i</v>
      </c>
      <c r="BW744">
        <f t="shared" si="521"/>
        <v>0.75344664134933548</v>
      </c>
      <c r="BX744" s="3">
        <f t="shared" si="522"/>
        <v>75.344664134933552</v>
      </c>
    </row>
    <row r="745" spans="7:76" x14ac:dyDescent="0.35">
      <c r="G745" s="1">
        <f t="shared" si="487"/>
        <v>744</v>
      </c>
      <c r="H745" s="1">
        <f t="shared" si="527"/>
        <v>744000</v>
      </c>
      <c r="I745" s="1">
        <f t="shared" si="488"/>
        <v>4672320</v>
      </c>
      <c r="J745" t="str">
        <f t="shared" si="489"/>
        <v>70.0848i</v>
      </c>
      <c r="K745" t="str">
        <f t="shared" si="523"/>
        <v>-1.37196433682976i</v>
      </c>
      <c r="L745" t="str">
        <f t="shared" si="490"/>
        <v>210.2544i</v>
      </c>
      <c r="M745" t="str">
        <f t="shared" si="491"/>
        <v>19.8206555999441+1.88539746135578i</v>
      </c>
      <c r="N745" t="str">
        <f t="shared" si="492"/>
        <v>68.7128356631702i</v>
      </c>
      <c r="O745" t="str">
        <f t="shared" si="493"/>
        <v>0.0978179578215802-0.25329018525055i</v>
      </c>
      <c r="P745">
        <f t="shared" si="494"/>
        <v>0.27152213688140125</v>
      </c>
      <c r="Q745" s="3">
        <f t="shared" si="495"/>
        <v>27.152213688140126</v>
      </c>
      <c r="Z745" s="1">
        <f t="shared" si="496"/>
        <v>744</v>
      </c>
      <c r="AA745" s="1">
        <f t="shared" si="528"/>
        <v>744000</v>
      </c>
      <c r="AB745" s="1">
        <f t="shared" si="497"/>
        <v>4672320</v>
      </c>
      <c r="AC745" t="str">
        <f t="shared" si="498"/>
        <v>70.0848i</v>
      </c>
      <c r="AD745" t="str">
        <f t="shared" si="524"/>
        <v>-1.37196433682976i</v>
      </c>
      <c r="AE745" t="str">
        <f t="shared" si="499"/>
        <v>210.2544i</v>
      </c>
      <c r="AF745" t="str">
        <f t="shared" si="500"/>
        <v>38.6028309658828+7.34402342417239i</v>
      </c>
      <c r="AG745" t="str">
        <f t="shared" si="501"/>
        <v>68.7128356631702i</v>
      </c>
      <c r="AH745" t="str">
        <f t="shared" si="502"/>
        <v>0.281620807361829-0.364614985099138i</v>
      </c>
      <c r="AI745">
        <f t="shared" si="503"/>
        <v>0.46071071888764753</v>
      </c>
      <c r="AJ745" s="3">
        <f t="shared" si="504"/>
        <v>46.071071888764756</v>
      </c>
      <c r="AT745" s="1">
        <f t="shared" si="505"/>
        <v>744</v>
      </c>
      <c r="AU745" s="1">
        <f t="shared" si="529"/>
        <v>744000</v>
      </c>
      <c r="AV745" s="1">
        <f t="shared" si="506"/>
        <v>4672320</v>
      </c>
      <c r="AW745" t="str">
        <f t="shared" si="507"/>
        <v>70.0848i</v>
      </c>
      <c r="AX745" t="str">
        <f t="shared" si="525"/>
        <v>-1.37196433682976i</v>
      </c>
      <c r="AY745" t="str">
        <f t="shared" si="508"/>
        <v>210.2544i</v>
      </c>
      <c r="AZ745" t="str">
        <f t="shared" si="509"/>
        <v>104.995923236588+99.8751257872255i</v>
      </c>
      <c r="BA745" t="str">
        <f t="shared" si="510"/>
        <v>68.7128356631702i</v>
      </c>
      <c r="BB745" t="str">
        <f t="shared" si="511"/>
        <v>0.706329063028372-0.18289711133474i</v>
      </c>
      <c r="BC745">
        <f t="shared" si="512"/>
        <v>0.72962462856809462</v>
      </c>
      <c r="BD745" s="3">
        <f t="shared" si="513"/>
        <v>72.962462856809466</v>
      </c>
      <c r="BN745" s="1">
        <f t="shared" si="514"/>
        <v>744</v>
      </c>
      <c r="BO745" s="1">
        <f t="shared" si="530"/>
        <v>744000</v>
      </c>
      <c r="BP745" s="1">
        <f t="shared" si="515"/>
        <v>4672320</v>
      </c>
      <c r="BQ745" t="str">
        <f t="shared" si="516"/>
        <v>70.0848i</v>
      </c>
      <c r="BR745" t="str">
        <f t="shared" si="526"/>
        <v>-1.37196433682976i</v>
      </c>
      <c r="BS745" t="str">
        <f t="shared" si="517"/>
        <v>210.2544i</v>
      </c>
      <c r="BT745" t="str">
        <f t="shared" si="518"/>
        <v>21.8618451891399+207.956125428432i</v>
      </c>
      <c r="BU745" t="str">
        <f t="shared" si="519"/>
        <v>68.7128356631702i</v>
      </c>
      <c r="BV745" t="str">
        <f t="shared" si="520"/>
        <v>0.753183498916863-0.0195029616459875i</v>
      </c>
      <c r="BW745">
        <f t="shared" si="521"/>
        <v>0.75343596181335348</v>
      </c>
      <c r="BX745" s="3">
        <f t="shared" si="522"/>
        <v>75.343596181335343</v>
      </c>
    </row>
    <row r="746" spans="7:76" x14ac:dyDescent="0.35">
      <c r="G746" s="1">
        <f t="shared" si="487"/>
        <v>745</v>
      </c>
      <c r="H746" s="1">
        <f t="shared" si="527"/>
        <v>745000</v>
      </c>
      <c r="I746" s="1">
        <f t="shared" si="488"/>
        <v>4678600</v>
      </c>
      <c r="J746" t="str">
        <f t="shared" si="489"/>
        <v>70.179i</v>
      </c>
      <c r="K746" t="str">
        <f t="shared" si="523"/>
        <v>-1.37012277396153i</v>
      </c>
      <c r="L746" t="str">
        <f t="shared" si="490"/>
        <v>210.537i</v>
      </c>
      <c r="M746" t="str">
        <f t="shared" si="491"/>
        <v>19.82113243529+1.88291202356735i</v>
      </c>
      <c r="N746" t="str">
        <f t="shared" si="492"/>
        <v>68.8088772260385i</v>
      </c>
      <c r="O746" t="str">
        <f t="shared" si="493"/>
        <v>0.0975813681326357-0.253027394046558i</v>
      </c>
      <c r="P746">
        <f t="shared" si="494"/>
        <v>0.2711917873841852</v>
      </c>
      <c r="Q746" s="3">
        <f t="shared" si="495"/>
        <v>27.119178738418519</v>
      </c>
      <c r="Z746" s="1">
        <f t="shared" si="496"/>
        <v>745</v>
      </c>
      <c r="AA746" s="1">
        <f t="shared" si="528"/>
        <v>745000</v>
      </c>
      <c r="AB746" s="1">
        <f t="shared" si="497"/>
        <v>4678600</v>
      </c>
      <c r="AC746" t="str">
        <f t="shared" si="498"/>
        <v>70.179i</v>
      </c>
      <c r="AD746" t="str">
        <f t="shared" si="524"/>
        <v>-1.37012277396153i</v>
      </c>
      <c r="AE746" t="str">
        <f t="shared" si="499"/>
        <v>210.537i</v>
      </c>
      <c r="AF746" t="str">
        <f t="shared" si="500"/>
        <v>38.6064486526889+7.33485300022112i</v>
      </c>
      <c r="AG746" t="str">
        <f t="shared" si="501"/>
        <v>68.8088772260385i</v>
      </c>
      <c r="AH746" t="str">
        <f t="shared" si="502"/>
        <v>0.28112917530107-0.364482400575697i</v>
      </c>
      <c r="AI746">
        <f t="shared" si="503"/>
        <v>0.4603053698740463</v>
      </c>
      <c r="AJ746" s="3">
        <f t="shared" si="504"/>
        <v>46.030536987404631</v>
      </c>
      <c r="AT746" s="1">
        <f t="shared" si="505"/>
        <v>745</v>
      </c>
      <c r="AU746" s="1">
        <f t="shared" si="529"/>
        <v>745000</v>
      </c>
      <c r="AV746" s="1">
        <f t="shared" si="506"/>
        <v>4678600</v>
      </c>
      <c r="AW746" t="str">
        <f t="shared" si="507"/>
        <v>70.179i</v>
      </c>
      <c r="AX746" t="str">
        <f t="shared" si="525"/>
        <v>-1.37012277396153i</v>
      </c>
      <c r="AY746" t="str">
        <f t="shared" si="508"/>
        <v>210.537i</v>
      </c>
      <c r="AZ746" t="str">
        <f t="shared" si="509"/>
        <v>105.12989727189+99.8683340903405i</v>
      </c>
      <c r="BA746" t="str">
        <f t="shared" si="510"/>
        <v>68.8088772260385i</v>
      </c>
      <c r="BB746" t="str">
        <f t="shared" si="511"/>
        <v>0.706196782885928-0.183116034420436i</v>
      </c>
      <c r="BC746">
        <f t="shared" si="512"/>
        <v>0.72955149113705531</v>
      </c>
      <c r="BD746" s="3">
        <f t="shared" si="513"/>
        <v>72.955149113705531</v>
      </c>
      <c r="BN746" s="1">
        <f t="shared" si="514"/>
        <v>745</v>
      </c>
      <c r="BO746" s="1">
        <f t="shared" si="530"/>
        <v>745000</v>
      </c>
      <c r="BP746" s="1">
        <f t="shared" si="515"/>
        <v>4678600</v>
      </c>
      <c r="BQ746" t="str">
        <f t="shared" si="516"/>
        <v>70.179i</v>
      </c>
      <c r="BR746" t="str">
        <f t="shared" si="526"/>
        <v>-1.37012277396153i</v>
      </c>
      <c r="BS746" t="str">
        <f t="shared" si="517"/>
        <v>210.537i</v>
      </c>
      <c r="BT746" t="str">
        <f t="shared" si="518"/>
        <v>21.9200085502882+208.229513579924i</v>
      </c>
      <c r="BU746" t="str">
        <f t="shared" si="519"/>
        <v>68.8088772260385i</v>
      </c>
      <c r="BV746" t="str">
        <f t="shared" si="520"/>
        <v>0.753172163257576-0.0195296697909011i</v>
      </c>
      <c r="BW746">
        <f t="shared" si="521"/>
        <v>0.75342532178593413</v>
      </c>
      <c r="BX746" s="3">
        <f t="shared" si="522"/>
        <v>75.342532178593416</v>
      </c>
    </row>
    <row r="747" spans="7:76" x14ac:dyDescent="0.35">
      <c r="G747" s="1">
        <f t="shared" si="487"/>
        <v>746</v>
      </c>
      <c r="H747" s="1">
        <f t="shared" si="527"/>
        <v>746000</v>
      </c>
      <c r="I747" s="1">
        <f t="shared" si="488"/>
        <v>4684880</v>
      </c>
      <c r="J747" t="str">
        <f t="shared" si="489"/>
        <v>70.2732i</v>
      </c>
      <c r="K747" t="str">
        <f t="shared" si="523"/>
        <v>-1.36828614825917i</v>
      </c>
      <c r="L747" t="str">
        <f t="shared" si="490"/>
        <v>210.8196i</v>
      </c>
      <c r="M747" t="str">
        <f t="shared" si="491"/>
        <v>19.8216073771584+1.8804330695209i</v>
      </c>
      <c r="N747" t="str">
        <f t="shared" si="492"/>
        <v>68.9049138517408i</v>
      </c>
      <c r="O747" t="str">
        <f t="shared" si="493"/>
        <v>0.0973456052777717-0.25276503948413i</v>
      </c>
      <c r="P747">
        <f t="shared" si="494"/>
        <v>0.27086220122473625</v>
      </c>
      <c r="Q747" s="3">
        <f t="shared" si="495"/>
        <v>27.086220122473627</v>
      </c>
      <c r="Z747" s="1">
        <f t="shared" si="496"/>
        <v>746</v>
      </c>
      <c r="AA747" s="1">
        <f t="shared" si="528"/>
        <v>746000</v>
      </c>
      <c r="AB747" s="1">
        <f t="shared" si="497"/>
        <v>4684880</v>
      </c>
      <c r="AC747" t="str">
        <f t="shared" si="498"/>
        <v>70.2732i</v>
      </c>
      <c r="AD747" t="str">
        <f t="shared" si="524"/>
        <v>-1.36828614825917i</v>
      </c>
      <c r="AE747" t="str">
        <f t="shared" si="499"/>
        <v>210.8196i</v>
      </c>
      <c r="AF747" t="str">
        <f t="shared" si="500"/>
        <v>38.6100524749578+7.32570453125949i</v>
      </c>
      <c r="AG747" t="str">
        <f t="shared" si="501"/>
        <v>68.9049138517408i</v>
      </c>
      <c r="AH747" t="str">
        <f t="shared" si="502"/>
        <v>0.280638606676143-0.364349414104801i</v>
      </c>
      <c r="AI747">
        <f t="shared" si="503"/>
        <v>0.45990055785532441</v>
      </c>
      <c r="AJ747" s="3">
        <f t="shared" si="504"/>
        <v>45.990055785532441</v>
      </c>
      <c r="AT747" s="1">
        <f t="shared" si="505"/>
        <v>746</v>
      </c>
      <c r="AU747" s="1">
        <f t="shared" si="529"/>
        <v>746000</v>
      </c>
      <c r="AV747" s="1">
        <f t="shared" si="506"/>
        <v>4684880</v>
      </c>
      <c r="AW747" t="str">
        <f t="shared" si="507"/>
        <v>70.2732i</v>
      </c>
      <c r="AX747" t="str">
        <f t="shared" si="525"/>
        <v>-1.36828614825917i</v>
      </c>
      <c r="AY747" t="str">
        <f t="shared" si="508"/>
        <v>210.8196i</v>
      </c>
      <c r="AZ747" t="str">
        <f t="shared" si="509"/>
        <v>105.263673172779+99.8613726359205i</v>
      </c>
      <c r="BA747" t="str">
        <f t="shared" si="510"/>
        <v>68.9049138517408i</v>
      </c>
      <c r="BB747" t="str">
        <f t="shared" si="511"/>
        <v>0.706064421353495-0.183334831431273i</v>
      </c>
      <c r="BC747">
        <f t="shared" si="512"/>
        <v>0.72947832559794323</v>
      </c>
      <c r="BD747" s="3">
        <f t="shared" si="513"/>
        <v>72.947832559794321</v>
      </c>
      <c r="BN747" s="1">
        <f t="shared" si="514"/>
        <v>746</v>
      </c>
      <c r="BO747" s="1">
        <f t="shared" si="530"/>
        <v>746000</v>
      </c>
      <c r="BP747" s="1">
        <f t="shared" si="515"/>
        <v>4684880</v>
      </c>
      <c r="BQ747" t="str">
        <f t="shared" si="516"/>
        <v>70.2732i</v>
      </c>
      <c r="BR747" t="str">
        <f t="shared" si="526"/>
        <v>-1.36828614825917i</v>
      </c>
      <c r="BS747" t="str">
        <f t="shared" si="517"/>
        <v>210.8196i</v>
      </c>
      <c r="BT747" t="str">
        <f t="shared" si="518"/>
        <v>21.9782466083368+208.502877420665i</v>
      </c>
      <c r="BU747" t="str">
        <f t="shared" si="519"/>
        <v>68.9049138517408i</v>
      </c>
      <c r="BV747" t="str">
        <f t="shared" si="520"/>
        <v>0.753160865957435-0.0195563770422314i</v>
      </c>
      <c r="BW747">
        <f t="shared" si="521"/>
        <v>0.75341472104862095</v>
      </c>
      <c r="BX747" s="3">
        <f t="shared" si="522"/>
        <v>75.341472104862092</v>
      </c>
    </row>
    <row r="748" spans="7:76" x14ac:dyDescent="0.35">
      <c r="G748" s="1">
        <f t="shared" si="487"/>
        <v>747</v>
      </c>
      <c r="H748" s="1">
        <f t="shared" si="527"/>
        <v>747000</v>
      </c>
      <c r="I748" s="1">
        <f t="shared" si="488"/>
        <v>4691160</v>
      </c>
      <c r="J748" t="str">
        <f t="shared" si="489"/>
        <v>70.3674i</v>
      </c>
      <c r="K748" t="str">
        <f t="shared" si="523"/>
        <v>-1.3664544398947i</v>
      </c>
      <c r="L748" t="str">
        <f t="shared" si="490"/>
        <v>211.1022i</v>
      </c>
      <c r="M748" t="str">
        <f t="shared" si="491"/>
        <v>19.8220804355309+1.87796057412296i</v>
      </c>
      <c r="N748" t="str">
        <f t="shared" si="492"/>
        <v>69.0009455601053i</v>
      </c>
      <c r="O748" t="str">
        <f t="shared" si="493"/>
        <v>0.0971106655581979-0.252503120996186i</v>
      </c>
      <c r="P748">
        <f t="shared" si="494"/>
        <v>0.27053337590391824</v>
      </c>
      <c r="Q748" s="3">
        <f t="shared" si="495"/>
        <v>27.053337590391823</v>
      </c>
      <c r="Z748" s="1">
        <f t="shared" si="496"/>
        <v>747</v>
      </c>
      <c r="AA748" s="1">
        <f t="shared" si="528"/>
        <v>747000</v>
      </c>
      <c r="AB748" s="1">
        <f t="shared" si="497"/>
        <v>4691160</v>
      </c>
      <c r="AC748" t="str">
        <f t="shared" si="498"/>
        <v>70.3674i</v>
      </c>
      <c r="AD748" t="str">
        <f t="shared" si="524"/>
        <v>-1.3664544398947i</v>
      </c>
      <c r="AE748" t="str">
        <f t="shared" si="499"/>
        <v>211.1022i</v>
      </c>
      <c r="AF748" t="str">
        <f t="shared" si="500"/>
        <v>38.6136425025688+7.31657794235565i</v>
      </c>
      <c r="AG748" t="str">
        <f t="shared" si="501"/>
        <v>69.0009455601053i</v>
      </c>
      <c r="AH748" t="str">
        <f t="shared" si="502"/>
        <v>0.280149099305602-0.364216028756087i</v>
      </c>
      <c r="AI748">
        <f t="shared" si="503"/>
        <v>0.45949628229681561</v>
      </c>
      <c r="AJ748" s="3">
        <f t="shared" si="504"/>
        <v>45.949628229681558</v>
      </c>
      <c r="AT748" s="1">
        <f t="shared" si="505"/>
        <v>747</v>
      </c>
      <c r="AU748" s="1">
        <f t="shared" si="529"/>
        <v>747000</v>
      </c>
      <c r="AV748" s="1">
        <f t="shared" si="506"/>
        <v>4691160</v>
      </c>
      <c r="AW748" t="str">
        <f t="shared" si="507"/>
        <v>70.3674i</v>
      </c>
      <c r="AX748" t="str">
        <f t="shared" si="525"/>
        <v>-1.3664544398947i</v>
      </c>
      <c r="AY748" t="str">
        <f t="shared" si="508"/>
        <v>211.1022i</v>
      </c>
      <c r="AZ748" t="str">
        <f t="shared" si="509"/>
        <v>105.397251018206+99.8542421805227i</v>
      </c>
      <c r="BA748" t="str">
        <f t="shared" si="510"/>
        <v>69.0009455601053i</v>
      </c>
      <c r="BB748" t="str">
        <f t="shared" si="511"/>
        <v>0.705931978363423-0.183553502309128i</v>
      </c>
      <c r="BC748">
        <f t="shared" si="512"/>
        <v>0.72940513179305455</v>
      </c>
      <c r="BD748" s="3">
        <f t="shared" si="513"/>
        <v>72.940513179305455</v>
      </c>
      <c r="BN748" s="1">
        <f t="shared" si="514"/>
        <v>747</v>
      </c>
      <c r="BO748" s="1">
        <f t="shared" si="530"/>
        <v>747000</v>
      </c>
      <c r="BP748" s="1">
        <f t="shared" si="515"/>
        <v>4691160</v>
      </c>
      <c r="BQ748" t="str">
        <f t="shared" si="516"/>
        <v>70.3674i</v>
      </c>
      <c r="BR748" t="str">
        <f t="shared" si="526"/>
        <v>-1.3664544398947i</v>
      </c>
      <c r="BS748" t="str">
        <f t="shared" si="517"/>
        <v>211.1022i</v>
      </c>
      <c r="BT748" t="str">
        <f t="shared" si="518"/>
        <v>22.0365593497884+208.776216920415i</v>
      </c>
      <c r="BU748" t="str">
        <f t="shared" si="519"/>
        <v>69.0009455601053i</v>
      </c>
      <c r="BV748" t="str">
        <f t="shared" si="520"/>
        <v>0.753149606799467-0.0195830834029188i</v>
      </c>
      <c r="BW748">
        <f t="shared" si="521"/>
        <v>0.75340415938442851</v>
      </c>
      <c r="BX748" s="3">
        <f t="shared" si="522"/>
        <v>75.340415938442845</v>
      </c>
    </row>
    <row r="749" spans="7:76" x14ac:dyDescent="0.35">
      <c r="G749" s="1">
        <f t="shared" si="487"/>
        <v>748</v>
      </c>
      <c r="H749" s="1">
        <f t="shared" si="527"/>
        <v>748000</v>
      </c>
      <c r="I749" s="1">
        <f t="shared" si="488"/>
        <v>4697440</v>
      </c>
      <c r="J749" t="str">
        <f t="shared" si="489"/>
        <v>70.4616i</v>
      </c>
      <c r="K749" t="str">
        <f t="shared" si="523"/>
        <v>-1.36462762914618i</v>
      </c>
      <c r="L749" t="str">
        <f t="shared" si="490"/>
        <v>211.3848i</v>
      </c>
      <c r="M749" t="str">
        <f t="shared" si="491"/>
        <v>19.8225516203239+1.87549451240807i</v>
      </c>
      <c r="N749" t="str">
        <f t="shared" si="492"/>
        <v>69.0969723708538i</v>
      </c>
      <c r="O749" t="str">
        <f t="shared" si="493"/>
        <v>0.0968765452948667-0.252241638012442i</v>
      </c>
      <c r="P749">
        <f t="shared" si="494"/>
        <v>0.27020530893279682</v>
      </c>
      <c r="Q749" s="3">
        <f t="shared" si="495"/>
        <v>27.02053089327968</v>
      </c>
      <c r="Z749" s="1">
        <f t="shared" si="496"/>
        <v>748</v>
      </c>
      <c r="AA749" s="1">
        <f t="shared" si="528"/>
        <v>748000</v>
      </c>
      <c r="AB749" s="1">
        <f t="shared" si="497"/>
        <v>4697440</v>
      </c>
      <c r="AC749" t="str">
        <f t="shared" si="498"/>
        <v>70.4616i</v>
      </c>
      <c r="AD749" t="str">
        <f t="shared" si="524"/>
        <v>-1.36462762914618i</v>
      </c>
      <c r="AE749" t="str">
        <f t="shared" si="499"/>
        <v>211.3848i</v>
      </c>
      <c r="AF749" t="str">
        <f t="shared" si="500"/>
        <v>38.6172188049668+7.30747315889634i</v>
      </c>
      <c r="AG749" t="str">
        <f t="shared" si="501"/>
        <v>69.0969723708538i</v>
      </c>
      <c r="AH749" t="str">
        <f t="shared" si="502"/>
        <v>0.279660651008852-0.364082247583185i</v>
      </c>
      <c r="AI749">
        <f t="shared" si="503"/>
        <v>0.4590925426620634</v>
      </c>
      <c r="AJ749" s="3">
        <f t="shared" si="504"/>
        <v>45.909254266206339</v>
      </c>
      <c r="AT749" s="1">
        <f t="shared" si="505"/>
        <v>748</v>
      </c>
      <c r="AU749" s="1">
        <f t="shared" si="529"/>
        <v>748000</v>
      </c>
      <c r="AV749" s="1">
        <f t="shared" si="506"/>
        <v>4697440</v>
      </c>
      <c r="AW749" t="str">
        <f t="shared" si="507"/>
        <v>70.4616i</v>
      </c>
      <c r="AX749" t="str">
        <f t="shared" si="525"/>
        <v>-1.36462762914618i</v>
      </c>
      <c r="AY749" t="str">
        <f t="shared" si="508"/>
        <v>211.3848i</v>
      </c>
      <c r="AZ749" t="str">
        <f t="shared" si="509"/>
        <v>105.530630888921+99.8469434783585i</v>
      </c>
      <c r="BA749" t="str">
        <f t="shared" si="510"/>
        <v>69.0969723708538i</v>
      </c>
      <c r="BB749" t="str">
        <f t="shared" si="511"/>
        <v>0.705799453849601-0.183772046995924i</v>
      </c>
      <c r="BC749">
        <f t="shared" si="512"/>
        <v>0.72933190956619132</v>
      </c>
      <c r="BD749" s="3">
        <f t="shared" si="513"/>
        <v>72.933190956619129</v>
      </c>
      <c r="BN749" s="1">
        <f t="shared" si="514"/>
        <v>748</v>
      </c>
      <c r="BO749" s="1">
        <f t="shared" si="530"/>
        <v>748000</v>
      </c>
      <c r="BP749" s="1">
        <f t="shared" si="515"/>
        <v>4697440</v>
      </c>
      <c r="BQ749" t="str">
        <f t="shared" si="516"/>
        <v>70.4616i</v>
      </c>
      <c r="BR749" t="str">
        <f t="shared" si="526"/>
        <v>-1.36462762914618i</v>
      </c>
      <c r="BS749" t="str">
        <f t="shared" si="517"/>
        <v>211.3848i</v>
      </c>
      <c r="BT749" t="str">
        <f t="shared" si="518"/>
        <v>22.0949467611298+209.049532048944i</v>
      </c>
      <c r="BU749" t="str">
        <f t="shared" si="519"/>
        <v>69.0969723708538i</v>
      </c>
      <c r="BV749" t="str">
        <f t="shared" si="520"/>
        <v>0.75313838556816-0.0196097888758865i</v>
      </c>
      <c r="BW749">
        <f t="shared" si="521"/>
        <v>0.75339363657783265</v>
      </c>
      <c r="BX749" s="3">
        <f t="shared" si="522"/>
        <v>75.339363657783267</v>
      </c>
    </row>
    <row r="750" spans="7:76" x14ac:dyDescent="0.35">
      <c r="G750" s="1">
        <f t="shared" si="487"/>
        <v>749</v>
      </c>
      <c r="H750" s="1">
        <f t="shared" si="527"/>
        <v>749000</v>
      </c>
      <c r="I750" s="1">
        <f t="shared" si="488"/>
        <v>4703720</v>
      </c>
      <c r="J750" t="str">
        <f t="shared" si="489"/>
        <v>70.5558i</v>
      </c>
      <c r="K750" t="str">
        <f t="shared" si="523"/>
        <v>-1.36280569639698i</v>
      </c>
      <c r="L750" t="str">
        <f t="shared" si="490"/>
        <v>211.6674i</v>
      </c>
      <c r="M750" t="str">
        <f t="shared" si="491"/>
        <v>19.8230209413884+1.87303485953798i</v>
      </c>
      <c r="N750" t="str">
        <f t="shared" si="492"/>
        <v>69.192994303603i</v>
      </c>
      <c r="O750" t="str">
        <f t="shared" si="493"/>
        <v>0.0966432408283468-0.25198058995946i</v>
      </c>
      <c r="P750">
        <f t="shared" si="494"/>
        <v>0.26987799783258237</v>
      </c>
      <c r="Q750" s="3">
        <f t="shared" si="495"/>
        <v>26.987799783258236</v>
      </c>
      <c r="Z750" s="1">
        <f t="shared" si="496"/>
        <v>749</v>
      </c>
      <c r="AA750" s="1">
        <f t="shared" si="528"/>
        <v>749000</v>
      </c>
      <c r="AB750" s="1">
        <f t="shared" si="497"/>
        <v>4703720</v>
      </c>
      <c r="AC750" t="str">
        <f t="shared" si="498"/>
        <v>70.5558i</v>
      </c>
      <c r="AD750" t="str">
        <f t="shared" si="524"/>
        <v>-1.36280569639698i</v>
      </c>
      <c r="AE750" t="str">
        <f t="shared" si="499"/>
        <v>211.6674i</v>
      </c>
      <c r="AF750" t="str">
        <f t="shared" si="500"/>
        <v>38.6207814511662+7.29839010658538i</v>
      </c>
      <c r="AG750" t="str">
        <f t="shared" si="501"/>
        <v>69.192994303603i</v>
      </c>
      <c r="AH750" t="str">
        <f t="shared" si="502"/>
        <v>0.279173259606198-0.363948073623799i</v>
      </c>
      <c r="AI750">
        <f t="shared" si="503"/>
        <v>0.45868933841285631</v>
      </c>
      <c r="AJ750" s="3">
        <f t="shared" si="504"/>
        <v>45.868933841285632</v>
      </c>
      <c r="AT750" s="1">
        <f t="shared" si="505"/>
        <v>749</v>
      </c>
      <c r="AU750" s="1">
        <f t="shared" si="529"/>
        <v>749000</v>
      </c>
      <c r="AV750" s="1">
        <f t="shared" si="506"/>
        <v>4703720</v>
      </c>
      <c r="AW750" t="str">
        <f t="shared" si="507"/>
        <v>70.5558i</v>
      </c>
      <c r="AX750" t="str">
        <f t="shared" si="525"/>
        <v>-1.36280569639698i</v>
      </c>
      <c r="AY750" t="str">
        <f t="shared" si="508"/>
        <v>211.6674i</v>
      </c>
      <c r="AZ750" t="str">
        <f t="shared" si="509"/>
        <v>105.663812867455+99.8394772812962i</v>
      </c>
      <c r="BA750" t="str">
        <f t="shared" si="510"/>
        <v>69.192994303603i</v>
      </c>
      <c r="BB750" t="str">
        <f t="shared" si="511"/>
        <v>0.705666847747427-0.183990465433639i</v>
      </c>
      <c r="BC750">
        <f t="shared" si="512"/>
        <v>0.72925865876263518</v>
      </c>
      <c r="BD750" s="3">
        <f t="shared" si="513"/>
        <v>72.925865876263515</v>
      </c>
      <c r="BN750" s="1">
        <f t="shared" si="514"/>
        <v>749</v>
      </c>
      <c r="BO750" s="1">
        <f t="shared" si="530"/>
        <v>749000</v>
      </c>
      <c r="BP750" s="1">
        <f t="shared" si="515"/>
        <v>4703720</v>
      </c>
      <c r="BQ750" t="str">
        <f t="shared" si="516"/>
        <v>70.5558i</v>
      </c>
      <c r="BR750" t="str">
        <f t="shared" si="526"/>
        <v>-1.36280569639698i</v>
      </c>
      <c r="BS750" t="str">
        <f t="shared" si="517"/>
        <v>211.6674i</v>
      </c>
      <c r="BT750" t="str">
        <f t="shared" si="518"/>
        <v>22.1534088288317+209.322822776032i</v>
      </c>
      <c r="BU750" t="str">
        <f t="shared" si="519"/>
        <v>69.192994303603i</v>
      </c>
      <c r="BV750" t="str">
        <f t="shared" si="520"/>
        <v>0.753127202049463-0.0196364934640393i</v>
      </c>
      <c r="BW750">
        <f t="shared" si="521"/>
        <v>0.75338315241476961</v>
      </c>
      <c r="BX750" s="3">
        <f t="shared" si="522"/>
        <v>75.338315241476963</v>
      </c>
    </row>
    <row r="751" spans="7:76" x14ac:dyDescent="0.35">
      <c r="G751" s="1">
        <f t="shared" si="487"/>
        <v>750</v>
      </c>
      <c r="H751" s="1">
        <f t="shared" si="527"/>
        <v>750000</v>
      </c>
      <c r="I751" s="1">
        <f t="shared" si="488"/>
        <v>4710000</v>
      </c>
      <c r="J751" t="str">
        <f t="shared" si="489"/>
        <v>70.65i</v>
      </c>
      <c r="K751" t="str">
        <f t="shared" si="523"/>
        <v>-1.36098862213512i</v>
      </c>
      <c r="L751" t="str">
        <f t="shared" si="490"/>
        <v>211.95i</v>
      </c>
      <c r="M751" t="str">
        <f t="shared" si="491"/>
        <v>19.8234884085114+1.87058159080079i</v>
      </c>
      <c r="N751" t="str">
        <f t="shared" si="492"/>
        <v>69.2890113778649i</v>
      </c>
      <c r="O751" t="str">
        <f t="shared" si="493"/>
        <v>0.0964107485187112-0.251719976260717i</v>
      </c>
      <c r="P751">
        <f t="shared" si="494"/>
        <v>0.26955144013459492</v>
      </c>
      <c r="Q751" s="3">
        <f t="shared" si="495"/>
        <v>26.955144013459492</v>
      </c>
      <c r="Z751" s="1">
        <f t="shared" si="496"/>
        <v>750</v>
      </c>
      <c r="AA751" s="1">
        <f t="shared" si="528"/>
        <v>750000</v>
      </c>
      <c r="AB751" s="1">
        <f t="shared" si="497"/>
        <v>4710000</v>
      </c>
      <c r="AC751" t="str">
        <f t="shared" si="498"/>
        <v>70.65i</v>
      </c>
      <c r="AD751" t="str">
        <f t="shared" si="524"/>
        <v>-1.36098862213512i</v>
      </c>
      <c r="AE751" t="str">
        <f t="shared" si="499"/>
        <v>211.95i</v>
      </c>
      <c r="AF751" t="str">
        <f t="shared" si="500"/>
        <v>38.6243305097538+7.28932871144209i</v>
      </c>
      <c r="AG751" t="str">
        <f t="shared" si="501"/>
        <v>69.2890113778649i</v>
      </c>
      <c r="AH751" t="str">
        <f t="shared" si="502"/>
        <v>0.278686922918877-0.363813509899767i</v>
      </c>
      <c r="AI751">
        <f t="shared" si="503"/>
        <v>0.45828666900923487</v>
      </c>
      <c r="AJ751" s="3">
        <f t="shared" si="504"/>
        <v>45.828666900923487</v>
      </c>
      <c r="AT751" s="1">
        <f t="shared" si="505"/>
        <v>750</v>
      </c>
      <c r="AU751" s="1">
        <f t="shared" si="529"/>
        <v>750000</v>
      </c>
      <c r="AV751" s="1">
        <f t="shared" si="506"/>
        <v>4710000</v>
      </c>
      <c r="AW751" t="str">
        <f t="shared" si="507"/>
        <v>70.65i</v>
      </c>
      <c r="AX751" t="str">
        <f t="shared" si="525"/>
        <v>-1.36098862213512i</v>
      </c>
      <c r="AY751" t="str">
        <f t="shared" si="508"/>
        <v>211.95i</v>
      </c>
      <c r="AZ751" t="str">
        <f t="shared" si="509"/>
        <v>105.79679703811+99.8318443388629i</v>
      </c>
      <c r="BA751" t="str">
        <f t="shared" si="510"/>
        <v>69.2890113778649i</v>
      </c>
      <c r="BB751" t="str">
        <f t="shared" si="511"/>
        <v>0.705534159993813-0.184208757564309i</v>
      </c>
      <c r="BC751">
        <f t="shared" si="512"/>
        <v>0.7291853792291515</v>
      </c>
      <c r="BD751" s="3">
        <f t="shared" si="513"/>
        <v>72.918537922915149</v>
      </c>
      <c r="BN751" s="1">
        <f t="shared" si="514"/>
        <v>750</v>
      </c>
      <c r="BO751" s="1">
        <f t="shared" si="530"/>
        <v>750000</v>
      </c>
      <c r="BP751" s="1">
        <f t="shared" si="515"/>
        <v>4710000</v>
      </c>
      <c r="BQ751" t="str">
        <f t="shared" si="516"/>
        <v>70.65i</v>
      </c>
      <c r="BR751" t="str">
        <f t="shared" si="526"/>
        <v>-1.36098862213512i</v>
      </c>
      <c r="BS751" t="str">
        <f t="shared" si="517"/>
        <v>211.95i</v>
      </c>
      <c r="BT751" t="str">
        <f t="shared" si="518"/>
        <v>22.2119455393488+209.596089071468i</v>
      </c>
      <c r="BU751" t="str">
        <f t="shared" si="519"/>
        <v>69.2890113778649i</v>
      </c>
      <c r="BV751" t="str">
        <f t="shared" si="520"/>
        <v>0.753116056030758-0.0196631971702652i</v>
      </c>
      <c r="BW751">
        <f t="shared" si="521"/>
        <v>0.75337270668260903</v>
      </c>
      <c r="BX751" s="3">
        <f t="shared" si="522"/>
        <v>75.337270668260899</v>
      </c>
    </row>
    <row r="752" spans="7:76" x14ac:dyDescent="0.35">
      <c r="G752" s="1">
        <f t="shared" si="487"/>
        <v>751</v>
      </c>
      <c r="H752" s="1">
        <f t="shared" si="527"/>
        <v>751000</v>
      </c>
      <c r="I752" s="1">
        <f t="shared" si="488"/>
        <v>4716280</v>
      </c>
      <c r="J752" t="str">
        <f t="shared" si="489"/>
        <v>70.7442i</v>
      </c>
      <c r="K752" t="str">
        <f t="shared" si="523"/>
        <v>-1.35917638695252i</v>
      </c>
      <c r="L752" t="str">
        <f t="shared" si="490"/>
        <v>212.2326i</v>
      </c>
      <c r="M752" t="str">
        <f t="shared" si="491"/>
        <v>19.8239540314155+1.86813468161023i</v>
      </c>
      <c r="N752" t="str">
        <f t="shared" si="492"/>
        <v>69.3850236130475i</v>
      </c>
      <c r="O752" t="str">
        <f t="shared" si="493"/>
        <v>0.0961790647454142-0.251459796336652i</v>
      </c>
      <c r="P752">
        <f t="shared" si="494"/>
        <v>0.269225633380206</v>
      </c>
      <c r="Q752" s="3">
        <f t="shared" si="495"/>
        <v>26.922563338020598</v>
      </c>
      <c r="Z752" s="1">
        <f t="shared" si="496"/>
        <v>751</v>
      </c>
      <c r="AA752" s="1">
        <f t="shared" si="528"/>
        <v>751000</v>
      </c>
      <c r="AB752" s="1">
        <f t="shared" si="497"/>
        <v>4716280</v>
      </c>
      <c r="AC752" t="str">
        <f t="shared" si="498"/>
        <v>70.7442i</v>
      </c>
      <c r="AD752" t="str">
        <f t="shared" si="524"/>
        <v>-1.35917638695252i</v>
      </c>
      <c r="AE752" t="str">
        <f t="shared" si="499"/>
        <v>212.2326i</v>
      </c>
      <c r="AF752" t="str">
        <f t="shared" si="500"/>
        <v>38.6278660488917+7.28028889979987i</v>
      </c>
      <c r="AG752" t="str">
        <f t="shared" si="501"/>
        <v>69.3850236130475i</v>
      </c>
      <c r="AH752" t="str">
        <f t="shared" si="502"/>
        <v>0.278201638769095-0.363678559417137i</v>
      </c>
      <c r="AI752">
        <f t="shared" si="503"/>
        <v>0.45788453390951533</v>
      </c>
      <c r="AJ752" s="3">
        <f t="shared" si="504"/>
        <v>45.788453390951531</v>
      </c>
      <c r="AT752" s="1">
        <f t="shared" si="505"/>
        <v>751</v>
      </c>
      <c r="AU752" s="1">
        <f t="shared" si="529"/>
        <v>751000</v>
      </c>
      <c r="AV752" s="1">
        <f t="shared" si="506"/>
        <v>4716280</v>
      </c>
      <c r="AW752" t="str">
        <f t="shared" si="507"/>
        <v>70.7442i</v>
      </c>
      <c r="AX752" t="str">
        <f t="shared" si="525"/>
        <v>-1.35917638695252i</v>
      </c>
      <c r="AY752" t="str">
        <f t="shared" si="508"/>
        <v>212.2326i</v>
      </c>
      <c r="AZ752" t="str">
        <f t="shared" si="509"/>
        <v>105.929583486941+99.8240453982476i</v>
      </c>
      <c r="BA752" t="str">
        <f t="shared" si="510"/>
        <v>69.3850236130475i</v>
      </c>
      <c r="BB752" t="str">
        <f t="shared" si="511"/>
        <v>0.705401390527163-0.184426923330016i</v>
      </c>
      <c r="BC752">
        <f t="shared" si="512"/>
        <v>0.72911207081396667</v>
      </c>
      <c r="BD752" s="3">
        <f t="shared" si="513"/>
        <v>72.911207081396668</v>
      </c>
      <c r="BN752" s="1">
        <f t="shared" si="514"/>
        <v>751</v>
      </c>
      <c r="BO752" s="1">
        <f t="shared" si="530"/>
        <v>751000</v>
      </c>
      <c r="BP752" s="1">
        <f t="shared" si="515"/>
        <v>4716280</v>
      </c>
      <c r="BQ752" t="str">
        <f t="shared" si="516"/>
        <v>70.7442i</v>
      </c>
      <c r="BR752" t="str">
        <f t="shared" si="526"/>
        <v>-1.35917638695252i</v>
      </c>
      <c r="BS752" t="str">
        <f t="shared" si="517"/>
        <v>212.2326i</v>
      </c>
      <c r="BT752" t="str">
        <f t="shared" si="518"/>
        <v>22.2705568791194+209.869330905048i</v>
      </c>
      <c r="BU752" t="str">
        <f t="shared" si="519"/>
        <v>69.3850236130475i</v>
      </c>
      <c r="BV752" t="str">
        <f t="shared" si="520"/>
        <v>0.753104947300855-0.0196898999974347i</v>
      </c>
      <c r="BW752">
        <f t="shared" si="521"/>
        <v>0.75336229917014863</v>
      </c>
      <c r="BX752" s="3">
        <f t="shared" si="522"/>
        <v>75.336229917014862</v>
      </c>
    </row>
    <row r="753" spans="7:76" x14ac:dyDescent="0.35">
      <c r="G753" s="1">
        <f t="shared" si="487"/>
        <v>752</v>
      </c>
      <c r="H753" s="1">
        <f t="shared" si="527"/>
        <v>752000</v>
      </c>
      <c r="I753" s="1">
        <f t="shared" si="488"/>
        <v>4722560</v>
      </c>
      <c r="J753" t="str">
        <f t="shared" si="489"/>
        <v>70.8384i</v>
      </c>
      <c r="K753" t="str">
        <f t="shared" si="523"/>
        <v>-1.35736897154433i</v>
      </c>
      <c r="L753" t="str">
        <f t="shared" si="490"/>
        <v>212.5152i</v>
      </c>
      <c r="M753" t="str">
        <f t="shared" si="491"/>
        <v>19.8244178197602+1.8656941075048i</v>
      </c>
      <c r="N753" t="str">
        <f t="shared" si="492"/>
        <v>69.4810310284557i</v>
      </c>
      <c r="O753" t="str">
        <f t="shared" si="493"/>
        <v>0.0959481859071777-0.25120004960473i</v>
      </c>
      <c r="P753">
        <f t="shared" si="494"/>
        <v>0.26890057512080029</v>
      </c>
      <c r="Q753" s="3">
        <f t="shared" si="495"/>
        <v>26.89005751208003</v>
      </c>
      <c r="Z753" s="1">
        <f t="shared" si="496"/>
        <v>752</v>
      </c>
      <c r="AA753" s="1">
        <f t="shared" si="528"/>
        <v>752000</v>
      </c>
      <c r="AB753" s="1">
        <f t="shared" si="497"/>
        <v>4722560</v>
      </c>
      <c r="AC753" t="str">
        <f t="shared" si="498"/>
        <v>70.8384i</v>
      </c>
      <c r="AD753" t="str">
        <f t="shared" si="524"/>
        <v>-1.35736897154433i</v>
      </c>
      <c r="AE753" t="str">
        <f t="shared" si="499"/>
        <v>212.5152i</v>
      </c>
      <c r="AF753" t="str">
        <f t="shared" si="500"/>
        <v>38.6313881363207+7.27127059830462i</v>
      </c>
      <c r="AG753" t="str">
        <f t="shared" si="501"/>
        <v>69.4810310284557i</v>
      </c>
      <c r="AH753" t="str">
        <f t="shared" si="502"/>
        <v>0.277717404980067-0.363543225166233i</v>
      </c>
      <c r="AI753">
        <f t="shared" si="503"/>
        <v>0.45748293257030792</v>
      </c>
      <c r="AJ753" s="3">
        <f t="shared" si="504"/>
        <v>45.748293257030795</v>
      </c>
      <c r="AT753" s="1">
        <f t="shared" si="505"/>
        <v>752</v>
      </c>
      <c r="AU753" s="1">
        <f t="shared" si="529"/>
        <v>752000</v>
      </c>
      <c r="AV753" s="1">
        <f t="shared" si="506"/>
        <v>4722560</v>
      </c>
      <c r="AW753" t="str">
        <f t="shared" si="507"/>
        <v>70.8384i</v>
      </c>
      <c r="AX753" t="str">
        <f t="shared" si="525"/>
        <v>-1.35736897154433i</v>
      </c>
      <c r="AY753" t="str">
        <f t="shared" si="508"/>
        <v>212.5152i</v>
      </c>
      <c r="AZ753" t="str">
        <f t="shared" si="509"/>
        <v>106.062172301743+99.8160812043028i</v>
      </c>
      <c r="BA753" t="str">
        <f t="shared" si="510"/>
        <v>69.4810310284557i</v>
      </c>
      <c r="BB753" t="str">
        <f t="shared" si="511"/>
        <v>0.705268539287357-0.184644962672907i</v>
      </c>
      <c r="BC753">
        <f t="shared" si="512"/>
        <v>0.72903873336675418</v>
      </c>
      <c r="BD753" s="3">
        <f t="shared" si="513"/>
        <v>72.903873336675417</v>
      </c>
      <c r="BN753" s="1">
        <f t="shared" si="514"/>
        <v>752</v>
      </c>
      <c r="BO753" s="1">
        <f t="shared" si="530"/>
        <v>752000</v>
      </c>
      <c r="BP753" s="1">
        <f t="shared" si="515"/>
        <v>4722560</v>
      </c>
      <c r="BQ753" t="str">
        <f t="shared" si="516"/>
        <v>70.8384i</v>
      </c>
      <c r="BR753" t="str">
        <f t="shared" si="526"/>
        <v>-1.35736897154433i</v>
      </c>
      <c r="BS753" t="str">
        <f t="shared" si="517"/>
        <v>212.5152i</v>
      </c>
      <c r="BT753" t="str">
        <f t="shared" si="518"/>
        <v>22.329242834566+210.142548246582i</v>
      </c>
      <c r="BU753" t="str">
        <f t="shared" si="519"/>
        <v>69.4810310284557i</v>
      </c>
      <c r="BV753" t="str">
        <f t="shared" si="520"/>
        <v>0.753093875649989-0.0197166019484005i</v>
      </c>
      <c r="BW753">
        <f t="shared" si="521"/>
        <v>0.75335192966761078</v>
      </c>
      <c r="BX753" s="3">
        <f t="shared" si="522"/>
        <v>75.33519296676107</v>
      </c>
    </row>
    <row r="754" spans="7:76" x14ac:dyDescent="0.35">
      <c r="G754" s="1">
        <f t="shared" si="487"/>
        <v>753</v>
      </c>
      <c r="H754" s="1">
        <f t="shared" si="527"/>
        <v>753000</v>
      </c>
      <c r="I754" s="1">
        <f t="shared" si="488"/>
        <v>4728840</v>
      </c>
      <c r="J754" t="str">
        <f t="shared" si="489"/>
        <v>70.9326i</v>
      </c>
      <c r="K754" t="str">
        <f t="shared" si="523"/>
        <v>-1.35556635670829i</v>
      </c>
      <c r="L754" t="str">
        <f t="shared" si="490"/>
        <v>212.7978i</v>
      </c>
      <c r="M754" t="str">
        <f t="shared" si="491"/>
        <v>19.8248797831418+1.86325984414706i</v>
      </c>
      <c r="N754" t="str">
        <f t="shared" si="492"/>
        <v>69.5770336432917i</v>
      </c>
      <c r="O754" t="str">
        <f t="shared" si="493"/>
        <v>0.0957181084218733-0.250940735479489i</v>
      </c>
      <c r="P754">
        <f t="shared" si="494"/>
        <v>0.26857626291772013</v>
      </c>
      <c r="Q754" s="3">
        <f t="shared" si="495"/>
        <v>26.857626291772014</v>
      </c>
      <c r="Z754" s="1">
        <f t="shared" si="496"/>
        <v>753</v>
      </c>
      <c r="AA754" s="1">
        <f t="shared" si="528"/>
        <v>753000</v>
      </c>
      <c r="AB754" s="1">
        <f t="shared" si="497"/>
        <v>4728840</v>
      </c>
      <c r="AC754" t="str">
        <f t="shared" si="498"/>
        <v>70.9326i</v>
      </c>
      <c r="AD754" t="str">
        <f t="shared" si="524"/>
        <v>-1.35556635670829i</v>
      </c>
      <c r="AE754" t="str">
        <f t="shared" si="499"/>
        <v>212.7978i</v>
      </c>
      <c r="AF754" t="str">
        <f t="shared" si="500"/>
        <v>38.6348968393633+7.26227373391329i</v>
      </c>
      <c r="AG754" t="str">
        <f t="shared" si="501"/>
        <v>69.5770336432917i</v>
      </c>
      <c r="AH754" t="str">
        <f t="shared" si="502"/>
        <v>0.277234219376054-0.363407510121726i</v>
      </c>
      <c r="AI754">
        <f t="shared" si="503"/>
        <v>0.45708186444653703</v>
      </c>
      <c r="AJ754" s="3">
        <f t="shared" si="504"/>
        <v>45.708186444653705</v>
      </c>
      <c r="AT754" s="1">
        <f t="shared" si="505"/>
        <v>753</v>
      </c>
      <c r="AU754" s="1">
        <f t="shared" si="529"/>
        <v>753000</v>
      </c>
      <c r="AV754" s="1">
        <f t="shared" si="506"/>
        <v>4728840</v>
      </c>
      <c r="AW754" t="str">
        <f t="shared" si="507"/>
        <v>70.9326i</v>
      </c>
      <c r="AX754" t="str">
        <f t="shared" si="525"/>
        <v>-1.35556635670829i</v>
      </c>
      <c r="AY754" t="str">
        <f t="shared" si="508"/>
        <v>212.7978i</v>
      </c>
      <c r="AZ754" t="str">
        <f t="shared" si="509"/>
        <v>106.194563572041+99.8079524995475i</v>
      </c>
      <c r="BA754" t="str">
        <f t="shared" si="510"/>
        <v>69.5770336432917i</v>
      </c>
      <c r="BB754" t="str">
        <f t="shared" si="511"/>
        <v>0.705135606215758-0.184862875535181i</v>
      </c>
      <c r="BC754">
        <f t="shared" si="512"/>
        <v>0.72896536673864032</v>
      </c>
      <c r="BD754" s="3">
        <f t="shared" si="513"/>
        <v>72.896536673864034</v>
      </c>
      <c r="BN754" s="1">
        <f t="shared" si="514"/>
        <v>753</v>
      </c>
      <c r="BO754" s="1">
        <f t="shared" si="530"/>
        <v>753000</v>
      </c>
      <c r="BP754" s="1">
        <f t="shared" si="515"/>
        <v>4728840</v>
      </c>
      <c r="BQ754" t="str">
        <f t="shared" si="516"/>
        <v>70.9326i</v>
      </c>
      <c r="BR754" t="str">
        <f t="shared" si="526"/>
        <v>-1.35556635670829i</v>
      </c>
      <c r="BS754" t="str">
        <f t="shared" si="517"/>
        <v>212.7978i</v>
      </c>
      <c r="BT754" t="str">
        <f t="shared" si="518"/>
        <v>22.388003392095+210.415741065885i</v>
      </c>
      <c r="BU754" t="str">
        <f t="shared" si="519"/>
        <v>69.5770336432917i</v>
      </c>
      <c r="BV754" t="str">
        <f t="shared" si="520"/>
        <v>0.75308284086979-0.0197433030259992i</v>
      </c>
      <c r="BW754">
        <f t="shared" si="521"/>
        <v>0.75334159796661293</v>
      </c>
      <c r="BX754" s="3">
        <f t="shared" si="522"/>
        <v>75.334159796661297</v>
      </c>
    </row>
    <row r="755" spans="7:76" x14ac:dyDescent="0.35">
      <c r="G755" s="1">
        <f t="shared" si="487"/>
        <v>754</v>
      </c>
      <c r="H755" s="1">
        <f t="shared" si="527"/>
        <v>754000</v>
      </c>
      <c r="I755" s="1">
        <f t="shared" si="488"/>
        <v>4735120</v>
      </c>
      <c r="J755" t="str">
        <f t="shared" si="489"/>
        <v>71.0268i</v>
      </c>
      <c r="K755" t="str">
        <f t="shared" si="523"/>
        <v>-1.35376852334395i</v>
      </c>
      <c r="L755" t="str">
        <f t="shared" si="490"/>
        <v>213.0804i</v>
      </c>
      <c r="M755" t="str">
        <f t="shared" si="491"/>
        <v>19.8253399310943+1.86083186732278i</v>
      </c>
      <c r="N755" t="str">
        <f t="shared" si="492"/>
        <v>69.673031476656i</v>
      </c>
      <c r="O755" t="str">
        <f t="shared" si="493"/>
        <v>0.0954888287264072-0.250681853372605i</v>
      </c>
      <c r="P755">
        <f t="shared" si="494"/>
        <v>0.26825269434222904</v>
      </c>
      <c r="Q755" s="3">
        <f t="shared" si="495"/>
        <v>26.825269434222903</v>
      </c>
      <c r="Z755" s="1">
        <f t="shared" si="496"/>
        <v>754</v>
      </c>
      <c r="AA755" s="1">
        <f t="shared" si="528"/>
        <v>754000</v>
      </c>
      <c r="AB755" s="1">
        <f t="shared" si="497"/>
        <v>4735120</v>
      </c>
      <c r="AC755" t="str">
        <f t="shared" si="498"/>
        <v>71.0268i</v>
      </c>
      <c r="AD755" t="str">
        <f t="shared" si="524"/>
        <v>-1.35376852334395i</v>
      </c>
      <c r="AE755" t="str">
        <f t="shared" si="499"/>
        <v>213.0804i</v>
      </c>
      <c r="AF755" t="str">
        <f t="shared" si="500"/>
        <v>38.6383922249269+7.25329823389235i</v>
      </c>
      <c r="AG755" t="str">
        <f t="shared" si="501"/>
        <v>69.673031476656i</v>
      </c>
      <c r="AH755" t="str">
        <f t="shared" si="502"/>
        <v>0.2767520797824-0.363271417242702i</v>
      </c>
      <c r="AI755">
        <f t="shared" si="503"/>
        <v>0.45668132899145897</v>
      </c>
      <c r="AJ755" s="3">
        <f t="shared" si="504"/>
        <v>45.668132899145895</v>
      </c>
      <c r="AT755" s="1">
        <f t="shared" si="505"/>
        <v>754</v>
      </c>
      <c r="AU755" s="1">
        <f t="shared" si="529"/>
        <v>754000</v>
      </c>
      <c r="AV755" s="1">
        <f t="shared" si="506"/>
        <v>4735120</v>
      </c>
      <c r="AW755" t="str">
        <f t="shared" si="507"/>
        <v>71.0268i</v>
      </c>
      <c r="AX755" t="str">
        <f t="shared" si="525"/>
        <v>-1.35376852334395i</v>
      </c>
      <c r="AY755" t="str">
        <f t="shared" si="508"/>
        <v>213.0804i</v>
      </c>
      <c r="AZ755" t="str">
        <f t="shared" si="509"/>
        <v>106.32675738907+99.7996600241697i</v>
      </c>
      <c r="BA755" t="str">
        <f t="shared" si="510"/>
        <v>69.673031476656i</v>
      </c>
      <c r="BB755" t="str">
        <f t="shared" si="511"/>
        <v>0.705002591255172-0.185080661859099i</v>
      </c>
      <c r="BC755">
        <f t="shared" si="512"/>
        <v>0.72889197078216539</v>
      </c>
      <c r="BD755" s="3">
        <f t="shared" si="513"/>
        <v>72.88919707821654</v>
      </c>
      <c r="BN755" s="1">
        <f t="shared" si="514"/>
        <v>754</v>
      </c>
      <c r="BO755" s="1">
        <f t="shared" si="530"/>
        <v>754000</v>
      </c>
      <c r="BP755" s="1">
        <f t="shared" si="515"/>
        <v>4735120</v>
      </c>
      <c r="BQ755" t="str">
        <f t="shared" si="516"/>
        <v>71.0268i</v>
      </c>
      <c r="BR755" t="str">
        <f t="shared" si="526"/>
        <v>-1.35376852334395i</v>
      </c>
      <c r="BS755" t="str">
        <f t="shared" si="517"/>
        <v>213.0804i</v>
      </c>
      <c r="BT755" t="str">
        <f t="shared" si="518"/>
        <v>22.4468385380966+210.688909332783i</v>
      </c>
      <c r="BU755" t="str">
        <f t="shared" si="519"/>
        <v>69.673031476656i</v>
      </c>
      <c r="BV755" t="str">
        <f t="shared" si="520"/>
        <v>0.75307184275329-0.0197700032330495i</v>
      </c>
      <c r="BW755">
        <f t="shared" si="521"/>
        <v>0.75333130386017455</v>
      </c>
      <c r="BX755" s="3">
        <f t="shared" si="522"/>
        <v>75.333130386017459</v>
      </c>
    </row>
    <row r="756" spans="7:76" x14ac:dyDescent="0.35">
      <c r="G756" s="1">
        <f t="shared" si="487"/>
        <v>755</v>
      </c>
      <c r="H756" s="1">
        <f t="shared" si="527"/>
        <v>755000</v>
      </c>
      <c r="I756" s="1">
        <f t="shared" si="488"/>
        <v>4741400</v>
      </c>
      <c r="J756" t="str">
        <f t="shared" si="489"/>
        <v>71.121i</v>
      </c>
      <c r="K756" t="str">
        <f t="shared" si="523"/>
        <v>-1.3519754524521i</v>
      </c>
      <c r="L756" t="str">
        <f t="shared" si="490"/>
        <v>213.363i</v>
      </c>
      <c r="M756" t="str">
        <f t="shared" si="491"/>
        <v>19.8257982730895+1.85841015294025i</v>
      </c>
      <c r="N756" t="str">
        <f t="shared" si="492"/>
        <v>69.7690245475479i</v>
      </c>
      <c r="O756" t="str">
        <f t="shared" si="493"/>
        <v>0.095260343276604-0.250423402692935i</v>
      </c>
      <c r="P756">
        <f t="shared" si="494"/>
        <v>0.26792986697545373</v>
      </c>
      <c r="Q756" s="3">
        <f t="shared" si="495"/>
        <v>26.792986697545373</v>
      </c>
      <c r="Z756" s="1">
        <f t="shared" si="496"/>
        <v>755</v>
      </c>
      <c r="AA756" s="1">
        <f t="shared" si="528"/>
        <v>755000</v>
      </c>
      <c r="AB756" s="1">
        <f t="shared" si="497"/>
        <v>4741400</v>
      </c>
      <c r="AC756" t="str">
        <f t="shared" si="498"/>
        <v>71.121i</v>
      </c>
      <c r="AD756" t="str">
        <f t="shared" si="524"/>
        <v>-1.3519754524521i</v>
      </c>
      <c r="AE756" t="str">
        <f t="shared" si="499"/>
        <v>213.363i</v>
      </c>
      <c r="AF756" t="str">
        <f t="shared" si="500"/>
        <v>38.6418743595063+7.24434402581635i</v>
      </c>
      <c r="AG756" t="str">
        <f t="shared" si="501"/>
        <v>69.7690245475479i</v>
      </c>
      <c r="AH756" t="str">
        <f t="shared" si="502"/>
        <v>0.276270984025569-0.363134949472727i</v>
      </c>
      <c r="AI756">
        <f t="shared" si="503"/>
        <v>0.45628132565667884</v>
      </c>
      <c r="AJ756" s="3">
        <f t="shared" si="504"/>
        <v>45.628132565667883</v>
      </c>
      <c r="AT756" s="1">
        <f t="shared" si="505"/>
        <v>755</v>
      </c>
      <c r="AU756" s="1">
        <f t="shared" si="529"/>
        <v>755000</v>
      </c>
      <c r="AV756" s="1">
        <f t="shared" si="506"/>
        <v>4741400</v>
      </c>
      <c r="AW756" t="str">
        <f t="shared" si="507"/>
        <v>71.121i</v>
      </c>
      <c r="AX756" t="str">
        <f t="shared" si="525"/>
        <v>-1.3519754524521i</v>
      </c>
      <c r="AY756" t="str">
        <f t="shared" si="508"/>
        <v>213.363i</v>
      </c>
      <c r="AZ756" t="str">
        <f t="shared" si="509"/>
        <v>106.458753845767+99.7912045160283i</v>
      </c>
      <c r="BA756" t="str">
        <f t="shared" si="510"/>
        <v>69.7690245475479i</v>
      </c>
      <c r="BB756" t="str">
        <f t="shared" si="511"/>
        <v>0.704869494349866-0.185298321586979i</v>
      </c>
      <c r="BC756">
        <f t="shared" si="512"/>
        <v>0.72881854535130164</v>
      </c>
      <c r="BD756" s="3">
        <f t="shared" si="513"/>
        <v>72.881854535130159</v>
      </c>
      <c r="BN756" s="1">
        <f t="shared" si="514"/>
        <v>755</v>
      </c>
      <c r="BO756" s="1">
        <f t="shared" si="530"/>
        <v>755000</v>
      </c>
      <c r="BP756" s="1">
        <f t="shared" si="515"/>
        <v>4741400</v>
      </c>
      <c r="BQ756" t="str">
        <f t="shared" si="516"/>
        <v>71.121i</v>
      </c>
      <c r="BR756" t="str">
        <f t="shared" si="526"/>
        <v>-1.3519754524521i</v>
      </c>
      <c r="BS756" t="str">
        <f t="shared" si="517"/>
        <v>213.363i</v>
      </c>
      <c r="BT756" t="str">
        <f t="shared" si="518"/>
        <v>22.5057482589452+210.962053017113i</v>
      </c>
      <c r="BU756" t="str">
        <f t="shared" si="519"/>
        <v>69.7690245475479i</v>
      </c>
      <c r="BV756" t="str">
        <f t="shared" si="520"/>
        <v>0.753060881094897-0.0197967025723538i</v>
      </c>
      <c r="BW756">
        <f t="shared" si="521"/>
        <v>0.75332104714269121</v>
      </c>
      <c r="BX756" s="3">
        <f t="shared" si="522"/>
        <v>75.332104714269121</v>
      </c>
    </row>
    <row r="757" spans="7:76" x14ac:dyDescent="0.35">
      <c r="G757" s="1">
        <f t="shared" si="487"/>
        <v>756</v>
      </c>
      <c r="H757" s="1">
        <f t="shared" si="527"/>
        <v>756000</v>
      </c>
      <c r="I757" s="1">
        <f t="shared" si="488"/>
        <v>4747680</v>
      </c>
      <c r="J757" t="str">
        <f t="shared" si="489"/>
        <v>71.2152i</v>
      </c>
      <c r="K757" t="str">
        <f t="shared" si="523"/>
        <v>-1.35018712513405i</v>
      </c>
      <c r="L757" t="str">
        <f t="shared" si="490"/>
        <v>213.6456i</v>
      </c>
      <c r="M757" t="str">
        <f t="shared" si="491"/>
        <v>19.8262548185379+1.85599467702942i</v>
      </c>
      <c r="N757" t="str">
        <f t="shared" si="492"/>
        <v>69.8650128748659i</v>
      </c>
      <c r="O757" t="str">
        <f t="shared" si="493"/>
        <v>0.095032648547096-0.250165382846584i</v>
      </c>
      <c r="P757">
        <f t="shared" si="494"/>
        <v>0.26760777840835237</v>
      </c>
      <c r="Q757" s="3">
        <f t="shared" si="495"/>
        <v>26.760777840835239</v>
      </c>
      <c r="Z757" s="1">
        <f t="shared" si="496"/>
        <v>756</v>
      </c>
      <c r="AA757" s="1">
        <f t="shared" si="528"/>
        <v>756000</v>
      </c>
      <c r="AB757" s="1">
        <f t="shared" si="497"/>
        <v>4747680</v>
      </c>
      <c r="AC757" t="str">
        <f t="shared" si="498"/>
        <v>71.2152i</v>
      </c>
      <c r="AD757" t="str">
        <f t="shared" si="524"/>
        <v>-1.35018712513405i</v>
      </c>
      <c r="AE757" t="str">
        <f t="shared" si="499"/>
        <v>213.6456i</v>
      </c>
      <c r="AF757" t="str">
        <f t="shared" si="500"/>
        <v>38.6453433091875+7.23541103756641i</v>
      </c>
      <c r="AG757" t="str">
        <f t="shared" si="501"/>
        <v>69.8650128748659i</v>
      </c>
      <c r="AH757" t="str">
        <f t="shared" si="502"/>
        <v>0.275790929933178-0.362998109739924i</v>
      </c>
      <c r="AI757">
        <f t="shared" si="503"/>
        <v>0.45588185389217351</v>
      </c>
      <c r="AJ757" s="3">
        <f t="shared" si="504"/>
        <v>45.588185389217351</v>
      </c>
      <c r="AT757" s="1">
        <f t="shared" si="505"/>
        <v>756</v>
      </c>
      <c r="AU757" s="1">
        <f t="shared" si="529"/>
        <v>756000</v>
      </c>
      <c r="AV757" s="1">
        <f t="shared" si="506"/>
        <v>4747680</v>
      </c>
      <c r="AW757" t="str">
        <f t="shared" si="507"/>
        <v>71.2152i</v>
      </c>
      <c r="AX757" t="str">
        <f t="shared" si="525"/>
        <v>-1.35018712513405i</v>
      </c>
      <c r="AY757" t="str">
        <f t="shared" si="508"/>
        <v>213.6456i</v>
      </c>
      <c r="AZ757" t="str">
        <f t="shared" si="509"/>
        <v>106.590553036752+99.7825867106569i</v>
      </c>
      <c r="BA757" t="str">
        <f t="shared" si="510"/>
        <v>69.8650128748659i</v>
      </c>
      <c r="BB757" t="str">
        <f t="shared" si="511"/>
        <v>0.704736315445531-0.185515854661204i</v>
      </c>
      <c r="BC757">
        <f t="shared" si="512"/>
        <v>0.72874509030141654</v>
      </c>
      <c r="BD757" s="3">
        <f t="shared" si="513"/>
        <v>72.874509030141652</v>
      </c>
      <c r="BN757" s="1">
        <f t="shared" si="514"/>
        <v>756</v>
      </c>
      <c r="BO757" s="1">
        <f t="shared" si="530"/>
        <v>756000</v>
      </c>
      <c r="BP757" s="1">
        <f t="shared" si="515"/>
        <v>4747680</v>
      </c>
      <c r="BQ757" t="str">
        <f t="shared" si="516"/>
        <v>71.2152i</v>
      </c>
      <c r="BR757" t="str">
        <f t="shared" si="526"/>
        <v>-1.35018712513405i</v>
      </c>
      <c r="BS757" t="str">
        <f t="shared" si="517"/>
        <v>213.6456i</v>
      </c>
      <c r="BT757" t="str">
        <f t="shared" si="518"/>
        <v>22.5647325409989+211.235172088719i</v>
      </c>
      <c r="BU757" t="str">
        <f t="shared" si="519"/>
        <v>69.8650128748659i</v>
      </c>
      <c r="BV757" t="str">
        <f t="shared" si="520"/>
        <v>0.753049955690399-0.0198234010466974i</v>
      </c>
      <c r="BW757">
        <f t="shared" si="521"/>
        <v>0.75331082760993839</v>
      </c>
      <c r="BX757" s="3">
        <f t="shared" si="522"/>
        <v>75.331082760993837</v>
      </c>
    </row>
    <row r="758" spans="7:76" x14ac:dyDescent="0.35">
      <c r="G758" s="1">
        <f t="shared" si="487"/>
        <v>757</v>
      </c>
      <c r="H758" s="1">
        <f t="shared" si="527"/>
        <v>757000</v>
      </c>
      <c r="I758" s="1">
        <f t="shared" si="488"/>
        <v>4753960</v>
      </c>
      <c r="J758" t="str">
        <f t="shared" si="489"/>
        <v>71.3094i</v>
      </c>
      <c r="K758" t="str">
        <f t="shared" si="523"/>
        <v>-1.34840352259094i</v>
      </c>
      <c r="L758" t="str">
        <f t="shared" si="490"/>
        <v>213.9282i</v>
      </c>
      <c r="M758" t="str">
        <f t="shared" si="491"/>
        <v>19.8267095767887+1.85358541574124i</v>
      </c>
      <c r="N758" t="str">
        <f t="shared" si="492"/>
        <v>69.9609964774091i</v>
      </c>
      <c r="O758" t="str">
        <f t="shared" si="493"/>
        <v>0.0948057410312044-0.249907793236941i</v>
      </c>
      <c r="P758">
        <f t="shared" si="494"/>
        <v>0.26728642624165078</v>
      </c>
      <c r="Q758" s="3">
        <f t="shared" si="495"/>
        <v>26.728642624165076</v>
      </c>
      <c r="Z758" s="1">
        <f t="shared" si="496"/>
        <v>757</v>
      </c>
      <c r="AA758" s="1">
        <f t="shared" si="528"/>
        <v>757000</v>
      </c>
      <c r="AB758" s="1">
        <f t="shared" si="497"/>
        <v>4753960</v>
      </c>
      <c r="AC758" t="str">
        <f t="shared" si="498"/>
        <v>71.3094i</v>
      </c>
      <c r="AD758" t="str">
        <f t="shared" si="524"/>
        <v>-1.34840352259094i</v>
      </c>
      <c r="AE758" t="str">
        <f t="shared" si="499"/>
        <v>213.9282i</v>
      </c>
      <c r="AF758" t="str">
        <f t="shared" si="500"/>
        <v>38.6487991396499+7.2264991973288i</v>
      </c>
      <c r="AG758" t="str">
        <f t="shared" si="501"/>
        <v>69.9609964774091i</v>
      </c>
      <c r="AH758" t="str">
        <f t="shared" si="502"/>
        <v>0.275311915334034-0.362860900957033i</v>
      </c>
      <c r="AI758">
        <f t="shared" si="503"/>
        <v>0.45548291314630457</v>
      </c>
      <c r="AJ758" s="3">
        <f t="shared" si="504"/>
        <v>45.548291314630454</v>
      </c>
      <c r="AT758" s="1">
        <f t="shared" si="505"/>
        <v>757</v>
      </c>
      <c r="AU758" s="1">
        <f t="shared" si="529"/>
        <v>757000</v>
      </c>
      <c r="AV758" s="1">
        <f t="shared" si="506"/>
        <v>4753960</v>
      </c>
      <c r="AW758" t="str">
        <f t="shared" si="507"/>
        <v>71.3094i</v>
      </c>
      <c r="AX758" t="str">
        <f t="shared" si="525"/>
        <v>-1.34840352259094i</v>
      </c>
      <c r="AY758" t="str">
        <f t="shared" si="508"/>
        <v>213.9282i</v>
      </c>
      <c r="AZ758" t="str">
        <f t="shared" si="509"/>
        <v>106.722155058318+99.7738073412653i</v>
      </c>
      <c r="BA758" t="str">
        <f t="shared" si="510"/>
        <v>69.9609964774091i</v>
      </c>
      <c r="BB758" t="str">
        <f t="shared" si="511"/>
        <v>0.704603054489292-0.185733261024213i</v>
      </c>
      <c r="BC758">
        <f t="shared" si="512"/>
        <v>0.72867160548928245</v>
      </c>
      <c r="BD758" s="3">
        <f t="shared" si="513"/>
        <v>72.86716054892824</v>
      </c>
      <c r="BN758" s="1">
        <f t="shared" si="514"/>
        <v>757</v>
      </c>
      <c r="BO758" s="1">
        <f t="shared" si="530"/>
        <v>757000</v>
      </c>
      <c r="BP758" s="1">
        <f t="shared" si="515"/>
        <v>4753960</v>
      </c>
      <c r="BQ758" t="str">
        <f t="shared" si="516"/>
        <v>71.3094i</v>
      </c>
      <c r="BR758" t="str">
        <f t="shared" si="526"/>
        <v>-1.34840352259094i</v>
      </c>
      <c r="BS758" t="str">
        <f t="shared" si="517"/>
        <v>213.9282i</v>
      </c>
      <c r="BT758" t="str">
        <f t="shared" si="518"/>
        <v>22.6237913705998+211.508266517456i</v>
      </c>
      <c r="BU758" t="str">
        <f t="shared" si="519"/>
        <v>69.9609964774091i</v>
      </c>
      <c r="BV758" t="str">
        <f t="shared" si="520"/>
        <v>0.75303906633694-0.0198500986588491i</v>
      </c>
      <c r="BW758">
        <f t="shared" si="521"/>
        <v>0.75330064505904692</v>
      </c>
      <c r="BX758" s="3">
        <f t="shared" si="522"/>
        <v>75.330064505904687</v>
      </c>
    </row>
    <row r="759" spans="7:76" x14ac:dyDescent="0.35">
      <c r="G759" s="1">
        <f t="shared" si="487"/>
        <v>758</v>
      </c>
      <c r="H759" s="1">
        <f t="shared" si="527"/>
        <v>758000</v>
      </c>
      <c r="I759" s="1">
        <f t="shared" si="488"/>
        <v>4760240</v>
      </c>
      <c r="J759" t="str">
        <f t="shared" si="489"/>
        <v>71.4036i</v>
      </c>
      <c r="K759" t="str">
        <f t="shared" si="523"/>
        <v>-1.34662462612314i</v>
      </c>
      <c r="L759" t="str">
        <f t="shared" si="490"/>
        <v>214.2108i</v>
      </c>
      <c r="M759" t="str">
        <f t="shared" si="491"/>
        <v>19.8271625571309+1.85118234534682i</v>
      </c>
      <c r="N759" t="str">
        <f t="shared" si="492"/>
        <v>70.0569753738769i</v>
      </c>
      <c r="O759" t="str">
        <f t="shared" si="493"/>
        <v>0.0945796172408337-0.249650633264749i</v>
      </c>
      <c r="P759">
        <f t="shared" si="494"/>
        <v>0.26696580808581616</v>
      </c>
      <c r="Q759" s="3">
        <f t="shared" si="495"/>
        <v>26.696580808581615</v>
      </c>
      <c r="Z759" s="1">
        <f t="shared" si="496"/>
        <v>758</v>
      </c>
      <c r="AA759" s="1">
        <f t="shared" si="528"/>
        <v>758000</v>
      </c>
      <c r="AB759" s="1">
        <f t="shared" si="497"/>
        <v>4760240</v>
      </c>
      <c r="AC759" t="str">
        <f t="shared" si="498"/>
        <v>71.4036i</v>
      </c>
      <c r="AD759" t="str">
        <f t="shared" si="524"/>
        <v>-1.34662462612314i</v>
      </c>
      <c r="AE759" t="str">
        <f t="shared" si="499"/>
        <v>214.2108i</v>
      </c>
      <c r="AF759" t="str">
        <f t="shared" si="500"/>
        <v>38.6522419161698+7.21760843359341i</v>
      </c>
      <c r="AG759" t="str">
        <f t="shared" si="501"/>
        <v>70.0569753738769i</v>
      </c>
      <c r="AH759" t="str">
        <f t="shared" si="502"/>
        <v>0.274833938058175-0.362723326021485i</v>
      </c>
      <c r="AI759">
        <f t="shared" si="503"/>
        <v>0.45508450286584495</v>
      </c>
      <c r="AJ759" s="3">
        <f t="shared" si="504"/>
        <v>45.508450286584498</v>
      </c>
      <c r="AT759" s="1">
        <f t="shared" si="505"/>
        <v>758</v>
      </c>
      <c r="AU759" s="1">
        <f t="shared" si="529"/>
        <v>758000</v>
      </c>
      <c r="AV759" s="1">
        <f t="shared" si="506"/>
        <v>4760240</v>
      </c>
      <c r="AW759" t="str">
        <f t="shared" si="507"/>
        <v>71.4036i</v>
      </c>
      <c r="AX759" t="str">
        <f t="shared" si="525"/>
        <v>-1.34662462612314i</v>
      </c>
      <c r="AY759" t="str">
        <f t="shared" si="508"/>
        <v>214.2108i</v>
      </c>
      <c r="AZ759" t="str">
        <f t="shared" si="509"/>
        <v>106.853560008419+99.7648671387428i</v>
      </c>
      <c r="BA759" t="str">
        <f t="shared" si="510"/>
        <v>70.0569753738769i</v>
      </c>
      <c r="BB759" t="str">
        <f t="shared" si="511"/>
        <v>0.704469711429677-0.185950540618517i</v>
      </c>
      <c r="BC759">
        <f t="shared" si="512"/>
        <v>0.72859809077304827</v>
      </c>
      <c r="BD759" s="3">
        <f t="shared" si="513"/>
        <v>72.859809077304831</v>
      </c>
      <c r="BN759" s="1">
        <f t="shared" si="514"/>
        <v>758</v>
      </c>
      <c r="BO759" s="1">
        <f t="shared" si="530"/>
        <v>758000</v>
      </c>
      <c r="BP759" s="1">
        <f t="shared" si="515"/>
        <v>4760240</v>
      </c>
      <c r="BQ759" t="str">
        <f t="shared" si="516"/>
        <v>71.4036i</v>
      </c>
      <c r="BR759" t="str">
        <f t="shared" si="526"/>
        <v>-1.34662462612314i</v>
      </c>
      <c r="BS759" t="str">
        <f t="shared" si="517"/>
        <v>214.2108i</v>
      </c>
      <c r="BT759" t="str">
        <f t="shared" si="518"/>
        <v>22.6829247340742+211.781336273187i</v>
      </c>
      <c r="BU759" t="str">
        <f t="shared" si="519"/>
        <v>70.0569753738769i</v>
      </c>
      <c r="BV759" t="str">
        <f t="shared" si="520"/>
        <v>0.753028212833012-0.0198767954115614i</v>
      </c>
      <c r="BW759">
        <f t="shared" si="521"/>
        <v>0.75329049928849701</v>
      </c>
      <c r="BX759" s="3">
        <f t="shared" si="522"/>
        <v>75.329049928849699</v>
      </c>
    </row>
    <row r="760" spans="7:76" x14ac:dyDescent="0.35">
      <c r="G760" s="1">
        <f t="shared" si="487"/>
        <v>759</v>
      </c>
      <c r="H760" s="1">
        <f t="shared" si="527"/>
        <v>759000</v>
      </c>
      <c r="I760" s="1">
        <f t="shared" si="488"/>
        <v>4766520</v>
      </c>
      <c r="J760" t="str">
        <f t="shared" si="489"/>
        <v>71.4978i</v>
      </c>
      <c r="K760" t="str">
        <f t="shared" si="523"/>
        <v>-1.34485041712956i</v>
      </c>
      <c r="L760" t="str">
        <f t="shared" si="490"/>
        <v>214.4934i</v>
      </c>
      <c r="M760" t="str">
        <f t="shared" si="491"/>
        <v>19.8276137687932+1.84878544223675i</v>
      </c>
      <c r="N760" t="str">
        <f t="shared" si="492"/>
        <v>70.1529495828704i</v>
      </c>
      <c r="O760" t="str">
        <f t="shared" si="493"/>
        <v>0.0943542737063542-0.249393902328146i</v>
      </c>
      <c r="P760">
        <f t="shared" si="494"/>
        <v>0.26664592156099898</v>
      </c>
      <c r="Q760" s="3">
        <f t="shared" si="495"/>
        <v>26.664592156099896</v>
      </c>
      <c r="Z760" s="1">
        <f t="shared" si="496"/>
        <v>759</v>
      </c>
      <c r="AA760" s="1">
        <f t="shared" si="528"/>
        <v>759000</v>
      </c>
      <c r="AB760" s="1">
        <f t="shared" si="497"/>
        <v>4766520</v>
      </c>
      <c r="AC760" t="str">
        <f t="shared" si="498"/>
        <v>71.4978i</v>
      </c>
      <c r="AD760" t="str">
        <f t="shared" si="524"/>
        <v>-1.34485041712956i</v>
      </c>
      <c r="AE760" t="str">
        <f t="shared" si="499"/>
        <v>214.4934i</v>
      </c>
      <c r="AF760" t="str">
        <f t="shared" si="500"/>
        <v>38.6556717036231+7.20873867515235i</v>
      </c>
      <c r="AG760" t="str">
        <f t="shared" si="501"/>
        <v>70.1529495828704i</v>
      </c>
      <c r="AH760" t="str">
        <f t="shared" si="502"/>
        <v>0.274356995936896-0.362585387815464i</v>
      </c>
      <c r="AI760">
        <f t="shared" si="503"/>
        <v>0.45468662249598724</v>
      </c>
      <c r="AJ760" s="3">
        <f t="shared" si="504"/>
        <v>45.468662249598722</v>
      </c>
      <c r="AT760" s="1">
        <f t="shared" si="505"/>
        <v>759</v>
      </c>
      <c r="AU760" s="1">
        <f t="shared" si="529"/>
        <v>759000</v>
      </c>
      <c r="AV760" s="1">
        <f t="shared" si="506"/>
        <v>4766520</v>
      </c>
      <c r="AW760" t="str">
        <f t="shared" si="507"/>
        <v>71.4978i</v>
      </c>
      <c r="AX760" t="str">
        <f t="shared" si="525"/>
        <v>-1.34485041712956i</v>
      </c>
      <c r="AY760" t="str">
        <f t="shared" si="508"/>
        <v>214.4934i</v>
      </c>
      <c r="AZ760" t="str">
        <f t="shared" si="509"/>
        <v>106.984767986651+99.7557668316607i</v>
      </c>
      <c r="BA760" t="str">
        <f t="shared" si="510"/>
        <v>70.1529495828704i</v>
      </c>
      <c r="BB760" t="str">
        <f t="shared" si="511"/>
        <v>0.704336286216629-0.186167693386685i</v>
      </c>
      <c r="BC760">
        <f t="shared" si="512"/>
        <v>0.72852454601224781</v>
      </c>
      <c r="BD760" s="3">
        <f t="shared" si="513"/>
        <v>72.852454601224778</v>
      </c>
      <c r="BN760" s="1">
        <f t="shared" si="514"/>
        <v>759</v>
      </c>
      <c r="BO760" s="1">
        <f t="shared" si="530"/>
        <v>759000</v>
      </c>
      <c r="BP760" s="1">
        <f t="shared" si="515"/>
        <v>4766520</v>
      </c>
      <c r="BQ760" t="str">
        <f t="shared" si="516"/>
        <v>71.4978i</v>
      </c>
      <c r="BR760" t="str">
        <f t="shared" si="526"/>
        <v>-1.34485041712956i</v>
      </c>
      <c r="BS760" t="str">
        <f t="shared" si="517"/>
        <v>214.4934i</v>
      </c>
      <c r="BT760" t="str">
        <f t="shared" si="518"/>
        <v>22.7421326177322+212.054381325786i</v>
      </c>
      <c r="BU760" t="str">
        <f t="shared" si="519"/>
        <v>70.1529495828704i</v>
      </c>
      <c r="BV760" t="str">
        <f t="shared" si="520"/>
        <v>0.753017394978454-0.01990349130757i</v>
      </c>
      <c r="BW760">
        <f t="shared" si="521"/>
        <v>0.75328039009811443</v>
      </c>
      <c r="BX760" s="3">
        <f t="shared" si="522"/>
        <v>75.328039009811448</v>
      </c>
    </row>
    <row r="761" spans="7:76" x14ac:dyDescent="0.35">
      <c r="G761" s="1">
        <f t="shared" si="487"/>
        <v>760</v>
      </c>
      <c r="H761" s="1">
        <f t="shared" si="527"/>
        <v>760000</v>
      </c>
      <c r="I761" s="1">
        <f t="shared" si="488"/>
        <v>4772800</v>
      </c>
      <c r="J761" t="str">
        <f t="shared" si="489"/>
        <v>71.592i</v>
      </c>
      <c r="K761" t="str">
        <f t="shared" si="523"/>
        <v>-1.34308087710703i</v>
      </c>
      <c r="L761" t="str">
        <f t="shared" si="490"/>
        <v>214.776i</v>
      </c>
      <c r="M761" t="str">
        <f t="shared" si="491"/>
        <v>19.8280632209446+1.84639468292031i</v>
      </c>
      <c r="N761" t="str">
        <f t="shared" si="492"/>
        <v>70.248919122893i</v>
      </c>
      <c r="O761" t="str">
        <f t="shared" si="493"/>
        <v>0.0941297069764925-0.249137599822714i</v>
      </c>
      <c r="P761">
        <f t="shared" si="494"/>
        <v>0.26632676429698748</v>
      </c>
      <c r="Q761" s="3">
        <f t="shared" si="495"/>
        <v>26.632676429698748</v>
      </c>
      <c r="Z761" s="1">
        <f t="shared" si="496"/>
        <v>760</v>
      </c>
      <c r="AA761" s="1">
        <f t="shared" si="528"/>
        <v>760000</v>
      </c>
      <c r="AB761" s="1">
        <f t="shared" si="497"/>
        <v>4772800</v>
      </c>
      <c r="AC761" t="str">
        <f t="shared" si="498"/>
        <v>71.592i</v>
      </c>
      <c r="AD761" t="str">
        <f t="shared" si="524"/>
        <v>-1.34308087710703i</v>
      </c>
      <c r="AE761" t="str">
        <f t="shared" si="499"/>
        <v>214.776i</v>
      </c>
      <c r="AF761" t="str">
        <f t="shared" si="500"/>
        <v>38.6590885664882+7.19988985109848i</v>
      </c>
      <c r="AG761" t="str">
        <f t="shared" si="501"/>
        <v>70.248919122893i</v>
      </c>
      <c r="AH761" t="str">
        <f t="shared" si="502"/>
        <v>0.273881086802788-0.36244708920598i</v>
      </c>
      <c r="AI761">
        <f t="shared" si="503"/>
        <v>0.45428927148036846</v>
      </c>
      <c r="AJ761" s="3">
        <f t="shared" si="504"/>
        <v>45.428927148036848</v>
      </c>
      <c r="AT761" s="1">
        <f t="shared" si="505"/>
        <v>760</v>
      </c>
      <c r="AU761" s="1">
        <f t="shared" si="529"/>
        <v>760000</v>
      </c>
      <c r="AV761" s="1">
        <f t="shared" si="506"/>
        <v>4772800</v>
      </c>
      <c r="AW761" t="str">
        <f t="shared" si="507"/>
        <v>71.592i</v>
      </c>
      <c r="AX761" t="str">
        <f t="shared" si="525"/>
        <v>-1.34308087710703i</v>
      </c>
      <c r="AY761" t="str">
        <f t="shared" si="508"/>
        <v>214.776i</v>
      </c>
      <c r="AZ761" t="str">
        <f t="shared" si="509"/>
        <v>107.115779094242+99.7465071462753i</v>
      </c>
      <c r="BA761" t="str">
        <f t="shared" si="510"/>
        <v>70.248919122893i</v>
      </c>
      <c r="BB761" t="str">
        <f t="shared" si="511"/>
        <v>0.704202778801466-0.186384719271353i</v>
      </c>
      <c r="BC761">
        <f t="shared" si="512"/>
        <v>0.72845097106776335</v>
      </c>
      <c r="BD761" s="3">
        <f t="shared" si="513"/>
        <v>72.845097106776336</v>
      </c>
      <c r="BN761" s="1">
        <f t="shared" si="514"/>
        <v>760</v>
      </c>
      <c r="BO761" s="1">
        <f t="shared" si="530"/>
        <v>760000</v>
      </c>
      <c r="BP761" s="1">
        <f t="shared" si="515"/>
        <v>4772800</v>
      </c>
      <c r="BQ761" t="str">
        <f t="shared" si="516"/>
        <v>71.592i</v>
      </c>
      <c r="BR761" t="str">
        <f t="shared" si="526"/>
        <v>-1.34308087710703i</v>
      </c>
      <c r="BS761" t="str">
        <f t="shared" si="517"/>
        <v>214.776i</v>
      </c>
      <c r="BT761" t="str">
        <f t="shared" si="518"/>
        <v>22.8014150078678+212.327401645135i</v>
      </c>
      <c r="BU761" t="str">
        <f t="shared" si="519"/>
        <v>70.248919122893i</v>
      </c>
      <c r="BV761" t="str">
        <f t="shared" si="520"/>
        <v>0.753006612574423-0.0199301863495948i</v>
      </c>
      <c r="BW761">
        <f t="shared" si="521"/>
        <v>0.75327031728904381</v>
      </c>
      <c r="BX761" s="3">
        <f t="shared" si="522"/>
        <v>75.327031728904387</v>
      </c>
    </row>
    <row r="762" spans="7:76" x14ac:dyDescent="0.35">
      <c r="G762" s="1">
        <f t="shared" si="487"/>
        <v>761</v>
      </c>
      <c r="H762" s="1">
        <f t="shared" si="527"/>
        <v>761000</v>
      </c>
      <c r="I762" s="1">
        <f t="shared" si="488"/>
        <v>4779080</v>
      </c>
      <c r="J762" t="str">
        <f t="shared" si="489"/>
        <v>71.6862i</v>
      </c>
      <c r="K762" t="str">
        <f t="shared" si="523"/>
        <v>-1.34131598764959i</v>
      </c>
      <c r="L762" t="str">
        <f t="shared" si="490"/>
        <v>215.0586i</v>
      </c>
      <c r="M762" t="str">
        <f t="shared" si="491"/>
        <v>19.828510922695+1.84401004402475i</v>
      </c>
      <c r="N762" t="str">
        <f t="shared" si="492"/>
        <v>70.3448840123504i</v>
      </c>
      <c r="O762" t="str">
        <f t="shared" si="493"/>
        <v>0.0939059136182217-0.248881725141539i</v>
      </c>
      <c r="P762">
        <f t="shared" si="494"/>
        <v>0.26600833393317114</v>
      </c>
      <c r="Q762" s="3">
        <f t="shared" si="495"/>
        <v>26.600833393317114</v>
      </c>
      <c r="Z762" s="1">
        <f t="shared" si="496"/>
        <v>761</v>
      </c>
      <c r="AA762" s="1">
        <f t="shared" si="528"/>
        <v>761000</v>
      </c>
      <c r="AB762" s="1">
        <f t="shared" si="497"/>
        <v>4779080</v>
      </c>
      <c r="AC762" t="str">
        <f t="shared" si="498"/>
        <v>71.6862i</v>
      </c>
      <c r="AD762" t="str">
        <f t="shared" si="524"/>
        <v>-1.34131598764959i</v>
      </c>
      <c r="AE762" t="str">
        <f t="shared" si="499"/>
        <v>215.0586i</v>
      </c>
      <c r="AF762" t="str">
        <f t="shared" si="500"/>
        <v>38.6624925688489+7.19106189082396i</v>
      </c>
      <c r="AG762" t="str">
        <f t="shared" si="501"/>
        <v>70.3448840123504i</v>
      </c>
      <c r="AH762" t="str">
        <f t="shared" si="502"/>
        <v>0.273406208489773-0.362308433044934i</v>
      </c>
      <c r="AI762">
        <f t="shared" si="503"/>
        <v>0.45389244926108718</v>
      </c>
      <c r="AJ762" s="3">
        <f t="shared" si="504"/>
        <v>45.389244926108717</v>
      </c>
      <c r="AT762" s="1">
        <f t="shared" si="505"/>
        <v>761</v>
      </c>
      <c r="AU762" s="1">
        <f t="shared" si="529"/>
        <v>761000</v>
      </c>
      <c r="AV762" s="1">
        <f t="shared" si="506"/>
        <v>4779080</v>
      </c>
      <c r="AW762" t="str">
        <f t="shared" si="507"/>
        <v>71.6862i</v>
      </c>
      <c r="AX762" t="str">
        <f t="shared" si="525"/>
        <v>-1.34131598764959i</v>
      </c>
      <c r="AY762" t="str">
        <f t="shared" si="508"/>
        <v>215.0586i</v>
      </c>
      <c r="AZ762" t="str">
        <f t="shared" si="509"/>
        <v>107.24659343404+99.7370888065304i</v>
      </c>
      <c r="BA762" t="str">
        <f t="shared" si="510"/>
        <v>70.3448840123504i</v>
      </c>
      <c r="BB762" t="str">
        <f t="shared" si="511"/>
        <v>0.704069189136894-0.186601618215226i</v>
      </c>
      <c r="BC762">
        <f t="shared" si="512"/>
        <v>0.72837736580183787</v>
      </c>
      <c r="BD762" s="3">
        <f t="shared" si="513"/>
        <v>72.837736580183787</v>
      </c>
      <c r="BN762" s="1">
        <f t="shared" si="514"/>
        <v>761</v>
      </c>
      <c r="BO762" s="1">
        <f t="shared" si="530"/>
        <v>761000</v>
      </c>
      <c r="BP762" s="1">
        <f t="shared" si="515"/>
        <v>4779080</v>
      </c>
      <c r="BQ762" t="str">
        <f t="shared" si="516"/>
        <v>71.6862i</v>
      </c>
      <c r="BR762" t="str">
        <f t="shared" si="526"/>
        <v>-1.34131598764959i</v>
      </c>
      <c r="BS762" t="str">
        <f t="shared" si="517"/>
        <v>215.0586i</v>
      </c>
      <c r="BT762" t="str">
        <f t="shared" si="518"/>
        <v>22.8607718907591+212.600397201127i</v>
      </c>
      <c r="BU762" t="str">
        <f t="shared" si="519"/>
        <v>70.3448840123504i</v>
      </c>
      <c r="BV762" t="str">
        <f t="shared" si="520"/>
        <v>0.752995865423405-0.0199568805403387i</v>
      </c>
      <c r="BW762">
        <f t="shared" si="521"/>
        <v>0.75326028066375839</v>
      </c>
      <c r="BX762" s="3">
        <f t="shared" si="522"/>
        <v>75.326028066375841</v>
      </c>
    </row>
    <row r="763" spans="7:76" x14ac:dyDescent="0.35">
      <c r="G763" s="1">
        <f t="shared" si="487"/>
        <v>762</v>
      </c>
      <c r="H763" s="1">
        <f t="shared" si="527"/>
        <v>762000</v>
      </c>
      <c r="I763" s="1">
        <f t="shared" si="488"/>
        <v>4785360</v>
      </c>
      <c r="J763" t="str">
        <f t="shared" si="489"/>
        <v>71.7804i</v>
      </c>
      <c r="K763" t="str">
        <f t="shared" si="523"/>
        <v>-1.33955573044795i</v>
      </c>
      <c r="L763" t="str">
        <f t="shared" si="490"/>
        <v>215.3412i</v>
      </c>
      <c r="M763" t="str">
        <f t="shared" si="491"/>
        <v>19.8289568830958+1.84163150229457i</v>
      </c>
      <c r="N763" t="str">
        <f t="shared" si="492"/>
        <v>70.440844269552i</v>
      </c>
      <c r="O763" t="str">
        <f t="shared" si="493"/>
        <v>0.0936828902166531-0.248626277675254i</v>
      </c>
      <c r="P763">
        <f t="shared" si="494"/>
        <v>0.26569062811849042</v>
      </c>
      <c r="Q763" s="3">
        <f t="shared" si="495"/>
        <v>26.569062811849044</v>
      </c>
      <c r="Z763" s="1">
        <f t="shared" si="496"/>
        <v>762</v>
      </c>
      <c r="AA763" s="1">
        <f t="shared" si="528"/>
        <v>762000</v>
      </c>
      <c r="AB763" s="1">
        <f t="shared" si="497"/>
        <v>4785360</v>
      </c>
      <c r="AC763" t="str">
        <f t="shared" si="498"/>
        <v>71.7804i</v>
      </c>
      <c r="AD763" t="str">
        <f t="shared" si="524"/>
        <v>-1.33955573044795i</v>
      </c>
      <c r="AE763" t="str">
        <f t="shared" si="499"/>
        <v>215.3412i</v>
      </c>
      <c r="AF763" t="str">
        <f t="shared" si="500"/>
        <v>38.6658837743973+7.18225472401887i</v>
      </c>
      <c r="AG763" t="str">
        <f t="shared" si="501"/>
        <v>70.440844269552i</v>
      </c>
      <c r="AH763" t="str">
        <f t="shared" si="502"/>
        <v>0.272932358833135-0.362169422169187i</v>
      </c>
      <c r="AI763">
        <f t="shared" si="503"/>
        <v>0.45349615527872111</v>
      </c>
      <c r="AJ763" s="3">
        <f t="shared" si="504"/>
        <v>45.34961552787211</v>
      </c>
      <c r="AT763" s="1">
        <f t="shared" si="505"/>
        <v>762</v>
      </c>
      <c r="AU763" s="1">
        <f t="shared" si="529"/>
        <v>762000</v>
      </c>
      <c r="AV763" s="1">
        <f t="shared" si="506"/>
        <v>4785360</v>
      </c>
      <c r="AW763" t="str">
        <f t="shared" si="507"/>
        <v>71.7804i</v>
      </c>
      <c r="AX763" t="str">
        <f t="shared" si="525"/>
        <v>-1.33955573044795i</v>
      </c>
      <c r="AY763" t="str">
        <f t="shared" si="508"/>
        <v>215.3412i</v>
      </c>
      <c r="AZ763" t="str">
        <f t="shared" si="509"/>
        <v>107.377211110498+99.7275125340603i</v>
      </c>
      <c r="BA763" t="str">
        <f t="shared" si="510"/>
        <v>70.440844269552i</v>
      </c>
      <c r="BB763" t="str">
        <f t="shared" si="511"/>
        <v>0.703935517176992-0.186818390161077i</v>
      </c>
      <c r="BC763">
        <f t="shared" si="512"/>
        <v>0.72830373007806004</v>
      </c>
      <c r="BD763" s="3">
        <f t="shared" si="513"/>
        <v>72.830373007806003</v>
      </c>
      <c r="BN763" s="1">
        <f t="shared" si="514"/>
        <v>762</v>
      </c>
      <c r="BO763" s="1">
        <f t="shared" si="530"/>
        <v>762000</v>
      </c>
      <c r="BP763" s="1">
        <f t="shared" si="515"/>
        <v>4785360</v>
      </c>
      <c r="BQ763" t="str">
        <f t="shared" si="516"/>
        <v>71.7804i</v>
      </c>
      <c r="BR763" t="str">
        <f t="shared" si="526"/>
        <v>-1.33955573044795i</v>
      </c>
      <c r="BS763" t="str">
        <f t="shared" si="517"/>
        <v>215.3412i</v>
      </c>
      <c r="BT763" t="str">
        <f t="shared" si="518"/>
        <v>22.9202032526684+212.873367963663i</v>
      </c>
      <c r="BU763" t="str">
        <f t="shared" si="519"/>
        <v>70.440844269552i</v>
      </c>
      <c r="BV763" t="str">
        <f t="shared" si="520"/>
        <v>0.752985153329184-0.0199835738824897i</v>
      </c>
      <c r="BW763">
        <f t="shared" si="521"/>
        <v>0.75325028002602934</v>
      </c>
      <c r="BX763" s="3">
        <f t="shared" si="522"/>
        <v>75.325028002602934</v>
      </c>
    </row>
    <row r="764" spans="7:76" x14ac:dyDescent="0.35">
      <c r="G764" s="1">
        <f t="shared" si="487"/>
        <v>763</v>
      </c>
      <c r="H764" s="1">
        <f t="shared" si="527"/>
        <v>763000</v>
      </c>
      <c r="I764" s="1">
        <f t="shared" si="488"/>
        <v>4791640</v>
      </c>
      <c r="J764" t="str">
        <f t="shared" si="489"/>
        <v>71.8746i</v>
      </c>
      <c r="K764" t="str">
        <f t="shared" si="523"/>
        <v>-1.33780008728878i</v>
      </c>
      <c r="L764" t="str">
        <f t="shared" si="490"/>
        <v>215.6238i</v>
      </c>
      <c r="M764" t="str">
        <f t="shared" si="491"/>
        <v>19.8294011111398+1.83925903459078i</v>
      </c>
      <c r="N764" t="str">
        <f t="shared" si="492"/>
        <v>70.5367999127112i</v>
      </c>
      <c r="O764" t="str">
        <f t="shared" si="493"/>
        <v>0.0934606333749231-0.248371256812089i</v>
      </c>
      <c r="P764">
        <f t="shared" si="494"/>
        <v>0.26537364451139162</v>
      </c>
      <c r="Q764" s="3">
        <f t="shared" si="495"/>
        <v>26.537364451139162</v>
      </c>
      <c r="Z764" s="1">
        <f t="shared" si="496"/>
        <v>763</v>
      </c>
      <c r="AA764" s="1">
        <f t="shared" si="528"/>
        <v>763000</v>
      </c>
      <c r="AB764" s="1">
        <f t="shared" si="497"/>
        <v>4791640</v>
      </c>
      <c r="AC764" t="str">
        <f t="shared" si="498"/>
        <v>71.8746i</v>
      </c>
      <c r="AD764" t="str">
        <f t="shared" si="524"/>
        <v>-1.33780008728878i</v>
      </c>
      <c r="AE764" t="str">
        <f t="shared" si="499"/>
        <v>215.6238i</v>
      </c>
      <c r="AF764" t="str">
        <f t="shared" si="500"/>
        <v>38.6692622464367+7.1734682806697i</v>
      </c>
      <c r="AG764" t="str">
        <f t="shared" si="501"/>
        <v>70.5367999127112i</v>
      </c>
      <c r="AH764" t="str">
        <f t="shared" si="502"/>
        <v>0.272459535669559-0.362030059400624i</v>
      </c>
      <c r="AI764">
        <f t="shared" si="503"/>
        <v>0.45310038897234578</v>
      </c>
      <c r="AJ764" s="3">
        <f t="shared" si="504"/>
        <v>45.310038897234577</v>
      </c>
      <c r="AT764" s="1">
        <f t="shared" si="505"/>
        <v>763</v>
      </c>
      <c r="AU764" s="1">
        <f t="shared" si="529"/>
        <v>763000</v>
      </c>
      <c r="AV764" s="1">
        <f t="shared" si="506"/>
        <v>4791640</v>
      </c>
      <c r="AW764" t="str">
        <f t="shared" si="507"/>
        <v>71.8746i</v>
      </c>
      <c r="AX764" t="str">
        <f t="shared" si="525"/>
        <v>-1.33780008728878i</v>
      </c>
      <c r="AY764" t="str">
        <f t="shared" si="508"/>
        <v>215.6238i</v>
      </c>
      <c r="AZ764" t="str">
        <f t="shared" si="509"/>
        <v>107.507632229659+99.7177790481928i</v>
      </c>
      <c r="BA764" t="str">
        <f t="shared" si="510"/>
        <v>70.5367999127112i</v>
      </c>
      <c r="BB764" t="str">
        <f t="shared" si="511"/>
        <v>0.703801762877186-0.187035035051746i</v>
      </c>
      <c r="BC764">
        <f t="shared" si="512"/>
        <v>0.72823006376133814</v>
      </c>
      <c r="BD764" s="3">
        <f t="shared" si="513"/>
        <v>72.823006376133819</v>
      </c>
      <c r="BN764" s="1">
        <f t="shared" si="514"/>
        <v>763</v>
      </c>
      <c r="BO764" s="1">
        <f t="shared" si="530"/>
        <v>763000</v>
      </c>
      <c r="BP764" s="1">
        <f t="shared" si="515"/>
        <v>4791640</v>
      </c>
      <c r="BQ764" t="str">
        <f t="shared" si="516"/>
        <v>71.8746i</v>
      </c>
      <c r="BR764" t="str">
        <f t="shared" si="526"/>
        <v>-1.33780008728878i</v>
      </c>
      <c r="BS764" t="str">
        <f t="shared" si="517"/>
        <v>215.6238i</v>
      </c>
      <c r="BT764" t="str">
        <f t="shared" si="518"/>
        <v>22.9797090798416+213.146313902655i</v>
      </c>
      <c r="BU764" t="str">
        <f t="shared" si="519"/>
        <v>70.5367999127112i</v>
      </c>
      <c r="BV764" t="str">
        <f t="shared" si="520"/>
        <v>0.752974476096849-0.0200102663787187i</v>
      </c>
      <c r="BW764">
        <f t="shared" si="521"/>
        <v>0.75324031518093304</v>
      </c>
      <c r="BX764" s="3">
        <f t="shared" si="522"/>
        <v>75.324031518093307</v>
      </c>
    </row>
    <row r="765" spans="7:76" x14ac:dyDescent="0.35">
      <c r="G765" s="1">
        <f t="shared" si="487"/>
        <v>764</v>
      </c>
      <c r="H765" s="1">
        <f t="shared" si="527"/>
        <v>764000</v>
      </c>
      <c r="I765" s="1">
        <f t="shared" si="488"/>
        <v>4797920</v>
      </c>
      <c r="J765" t="str">
        <f t="shared" si="489"/>
        <v>71.9688i</v>
      </c>
      <c r="K765" t="str">
        <f t="shared" si="523"/>
        <v>-1.33604904005411i</v>
      </c>
      <c r="L765" t="str">
        <f t="shared" si="490"/>
        <v>215.9064i</v>
      </c>
      <c r="M765" t="str">
        <f t="shared" si="491"/>
        <v>19.8298436157622+1.83689261789018i</v>
      </c>
      <c r="N765" t="str">
        <f t="shared" si="492"/>
        <v>70.6327509599459i</v>
      </c>
      <c r="O765" t="str">
        <f t="shared" si="493"/>
        <v>0.0932391397140891-0.248116661937921i</v>
      </c>
      <c r="P765">
        <f t="shared" si="494"/>
        <v>0.26505738077978508</v>
      </c>
      <c r="Q765" s="3">
        <f t="shared" si="495"/>
        <v>26.505738077978506</v>
      </c>
      <c r="Z765" s="1">
        <f t="shared" si="496"/>
        <v>764</v>
      </c>
      <c r="AA765" s="1">
        <f t="shared" si="528"/>
        <v>764000</v>
      </c>
      <c r="AB765" s="1">
        <f t="shared" si="497"/>
        <v>4797920</v>
      </c>
      <c r="AC765" t="str">
        <f t="shared" si="498"/>
        <v>71.9688i</v>
      </c>
      <c r="AD765" t="str">
        <f t="shared" si="524"/>
        <v>-1.33604904005411i</v>
      </c>
      <c r="AE765" t="str">
        <f t="shared" si="499"/>
        <v>215.9064i</v>
      </c>
      <c r="AF765" t="str">
        <f t="shared" si="500"/>
        <v>38.6726280478841+7.16470249105799i</v>
      </c>
      <c r="AG765" t="str">
        <f t="shared" si="501"/>
        <v>70.6327509599459i</v>
      </c>
      <c r="AH765" t="str">
        <f t="shared" si="502"/>
        <v>0.271987736837157-0.361890347546224i</v>
      </c>
      <c r="AI765">
        <f t="shared" si="503"/>
        <v>0.45270514977955068</v>
      </c>
      <c r="AJ765" s="3">
        <f t="shared" si="504"/>
        <v>45.270514977955067</v>
      </c>
      <c r="AT765" s="1">
        <f t="shared" si="505"/>
        <v>764</v>
      </c>
      <c r="AU765" s="1">
        <f t="shared" si="529"/>
        <v>764000</v>
      </c>
      <c r="AV765" s="1">
        <f t="shared" si="506"/>
        <v>4797920</v>
      </c>
      <c r="AW765" t="str">
        <f t="shared" si="507"/>
        <v>71.9688i</v>
      </c>
      <c r="AX765" t="str">
        <f t="shared" si="525"/>
        <v>-1.33604904005411i</v>
      </c>
      <c r="AY765" t="str">
        <f t="shared" si="508"/>
        <v>215.9064i</v>
      </c>
      <c r="AZ765" t="str">
        <f t="shared" si="509"/>
        <v>107.637856899145+99.7078890659519i</v>
      </c>
      <c r="BA765" t="str">
        <f t="shared" si="510"/>
        <v>70.6327509599459i</v>
      </c>
      <c r="BB765" t="str">
        <f t="shared" si="511"/>
        <v>0.703667926194254-0.187251552830143i</v>
      </c>
      <c r="BC765">
        <f t="shared" si="512"/>
        <v>0.72815636671790629</v>
      </c>
      <c r="BD765" s="3">
        <f t="shared" si="513"/>
        <v>72.815636671790628</v>
      </c>
      <c r="BN765" s="1">
        <f t="shared" si="514"/>
        <v>764</v>
      </c>
      <c r="BO765" s="1">
        <f t="shared" si="530"/>
        <v>764000</v>
      </c>
      <c r="BP765" s="1">
        <f t="shared" si="515"/>
        <v>4797920</v>
      </c>
      <c r="BQ765" t="str">
        <f t="shared" si="516"/>
        <v>71.9688i</v>
      </c>
      <c r="BR765" t="str">
        <f t="shared" si="526"/>
        <v>-1.33604904005411i</v>
      </c>
      <c r="BS765" t="str">
        <f t="shared" si="517"/>
        <v>215.9064i</v>
      </c>
      <c r="BT765" t="str">
        <f t="shared" si="518"/>
        <v>23.039289358509+213.419234988023i</v>
      </c>
      <c r="BU765" t="str">
        <f t="shared" si="519"/>
        <v>70.6327509599459i</v>
      </c>
      <c r="BV765" t="str">
        <f t="shared" si="520"/>
        <v>0.75296383353277-0.0200369580316818i</v>
      </c>
      <c r="BW765">
        <f t="shared" si="521"/>
        <v>0.75323038593482694</v>
      </c>
      <c r="BX765" s="3">
        <f t="shared" si="522"/>
        <v>75.323038593482693</v>
      </c>
    </row>
    <row r="766" spans="7:76" x14ac:dyDescent="0.35">
      <c r="G766" s="1">
        <f t="shared" si="487"/>
        <v>765</v>
      </c>
      <c r="H766" s="1">
        <f t="shared" si="527"/>
        <v>765000</v>
      </c>
      <c r="I766" s="1">
        <f t="shared" si="488"/>
        <v>4804200</v>
      </c>
      <c r="J766" t="str">
        <f t="shared" si="489"/>
        <v>72.063i</v>
      </c>
      <c r="K766" t="str">
        <f t="shared" si="523"/>
        <v>-1.3343025707207i</v>
      </c>
      <c r="L766" t="str">
        <f t="shared" si="490"/>
        <v>216.189i</v>
      </c>
      <c r="M766" t="str">
        <f t="shared" si="491"/>
        <v>19.8302844058408+1.83453222928463i</v>
      </c>
      <c r="N766" t="str">
        <f t="shared" si="492"/>
        <v>70.7286974292793i</v>
      </c>
      <c r="O766" t="str">
        <f t="shared" si="493"/>
        <v>0.09301840587302-0.247862492436322i</v>
      </c>
      <c r="P766">
        <f t="shared" si="494"/>
        <v>0.26474183460100076</v>
      </c>
      <c r="Q766" s="3">
        <f t="shared" si="495"/>
        <v>26.474183460100075</v>
      </c>
      <c r="Z766" s="1">
        <f t="shared" si="496"/>
        <v>765</v>
      </c>
      <c r="AA766" s="1">
        <f t="shared" si="528"/>
        <v>765000</v>
      </c>
      <c r="AB766" s="1">
        <f t="shared" si="497"/>
        <v>4804200</v>
      </c>
      <c r="AC766" t="str">
        <f t="shared" si="498"/>
        <v>72.063i</v>
      </c>
      <c r="AD766" t="str">
        <f t="shared" si="524"/>
        <v>-1.3343025707207i</v>
      </c>
      <c r="AE766" t="str">
        <f t="shared" si="499"/>
        <v>216.189i</v>
      </c>
      <c r="AF766" t="str">
        <f t="shared" si="500"/>
        <v>38.6759812412733+7.15595728575891i</v>
      </c>
      <c r="AG766" t="str">
        <f t="shared" si="501"/>
        <v>70.7286974292793i</v>
      </c>
      <c r="AH766" t="str">
        <f t="shared" si="502"/>
        <v>0.271516960175504-0.361750289398123i</v>
      </c>
      <c r="AI766">
        <f t="shared" si="503"/>
        <v>0.45231043713645602</v>
      </c>
      <c r="AJ766" s="3">
        <f t="shared" si="504"/>
        <v>45.231043713645604</v>
      </c>
      <c r="AT766" s="1">
        <f t="shared" si="505"/>
        <v>765</v>
      </c>
      <c r="AU766" s="1">
        <f t="shared" si="529"/>
        <v>765000</v>
      </c>
      <c r="AV766" s="1">
        <f t="shared" si="506"/>
        <v>4804200</v>
      </c>
      <c r="AW766" t="str">
        <f t="shared" si="507"/>
        <v>72.063i</v>
      </c>
      <c r="AX766" t="str">
        <f t="shared" si="525"/>
        <v>-1.3343025707207i</v>
      </c>
      <c r="AY766" t="str">
        <f t="shared" si="508"/>
        <v>216.189i</v>
      </c>
      <c r="AZ766" t="str">
        <f t="shared" si="509"/>
        <v>107.767885228147+99.6978433020612i</v>
      </c>
      <c r="BA766" t="str">
        <f t="shared" si="510"/>
        <v>70.7286974292793i</v>
      </c>
      <c r="BB766" t="str">
        <f t="shared" si="511"/>
        <v>0.703534007086318-0.187467943439252i</v>
      </c>
      <c r="BC766">
        <f t="shared" si="512"/>
        <v>0.72808263881531587</v>
      </c>
      <c r="BD766" s="3">
        <f t="shared" si="513"/>
        <v>72.808263881531587</v>
      </c>
      <c r="BN766" s="1">
        <f t="shared" si="514"/>
        <v>765</v>
      </c>
      <c r="BO766" s="1">
        <f t="shared" si="530"/>
        <v>765000</v>
      </c>
      <c r="BP766" s="1">
        <f t="shared" si="515"/>
        <v>4804200</v>
      </c>
      <c r="BQ766" t="str">
        <f t="shared" si="516"/>
        <v>72.063i</v>
      </c>
      <c r="BR766" t="str">
        <f t="shared" si="526"/>
        <v>-1.3343025707207i</v>
      </c>
      <c r="BS766" t="str">
        <f t="shared" si="517"/>
        <v>216.189i</v>
      </c>
      <c r="BT766" t="str">
        <f t="shared" si="518"/>
        <v>23.0989440748847+213.692131189697i</v>
      </c>
      <c r="BU766" t="str">
        <f t="shared" si="519"/>
        <v>70.7286974292793i</v>
      </c>
      <c r="BV766" t="str">
        <f t="shared" si="520"/>
        <v>0.752953225444598-0.0200636488440185i</v>
      </c>
      <c r="BW766">
        <f t="shared" si="521"/>
        <v>0.75322049209534903</v>
      </c>
      <c r="BX766" s="3">
        <f t="shared" si="522"/>
        <v>75.322049209534896</v>
      </c>
    </row>
    <row r="767" spans="7:76" x14ac:dyDescent="0.35">
      <c r="G767" s="1">
        <f t="shared" si="487"/>
        <v>766</v>
      </c>
      <c r="H767" s="1">
        <f t="shared" si="527"/>
        <v>766000</v>
      </c>
      <c r="I767" s="1">
        <f t="shared" si="488"/>
        <v>4810480</v>
      </c>
      <c r="J767" t="str">
        <f t="shared" si="489"/>
        <v>72.1572i</v>
      </c>
      <c r="K767" t="str">
        <f t="shared" si="523"/>
        <v>-1.33256066135945i</v>
      </c>
      <c r="L767" t="str">
        <f t="shared" si="490"/>
        <v>216.4716i</v>
      </c>
      <c r="M767" t="str">
        <f t="shared" si="491"/>
        <v>19.8307234901964+1.83217784598038i</v>
      </c>
      <c r="N767" t="str">
        <f t="shared" si="492"/>
        <v>70.8246393386406i</v>
      </c>
      <c r="O767" t="str">
        <f t="shared" si="493"/>
        <v>0.0927984285082889-0.247608747688603i</v>
      </c>
      <c r="P767">
        <f t="shared" si="494"/>
        <v>0.26442700366174077</v>
      </c>
      <c r="Q767" s="3">
        <f t="shared" si="495"/>
        <v>26.442700366174076</v>
      </c>
      <c r="Z767" s="1">
        <f t="shared" si="496"/>
        <v>766</v>
      </c>
      <c r="AA767" s="1">
        <f t="shared" si="528"/>
        <v>766000</v>
      </c>
      <c r="AB767" s="1">
        <f t="shared" si="497"/>
        <v>4810480</v>
      </c>
      <c r="AC767" t="str">
        <f t="shared" si="498"/>
        <v>72.1572i</v>
      </c>
      <c r="AD767" t="str">
        <f t="shared" si="524"/>
        <v>-1.33256066135945i</v>
      </c>
      <c r="AE767" t="str">
        <f t="shared" si="499"/>
        <v>216.4716i</v>
      </c>
      <c r="AF767" t="str">
        <f t="shared" si="500"/>
        <v>38.6793218887577+7.14723259563984i</v>
      </c>
      <c r="AG767" t="str">
        <f t="shared" si="501"/>
        <v>70.8246393386406i</v>
      </c>
      <c r="AH767" t="str">
        <f t="shared" si="502"/>
        <v>0.271047203525674-0.361609887733687i</v>
      </c>
      <c r="AI767">
        <f t="shared" si="503"/>
        <v>0.45191625047773826</v>
      </c>
      <c r="AJ767" s="3">
        <f t="shared" si="504"/>
        <v>45.191625047773826</v>
      </c>
      <c r="AT767" s="1">
        <f t="shared" si="505"/>
        <v>766</v>
      </c>
      <c r="AU767" s="1">
        <f t="shared" si="529"/>
        <v>766000</v>
      </c>
      <c r="AV767" s="1">
        <f t="shared" si="506"/>
        <v>4810480</v>
      </c>
      <c r="AW767" t="str">
        <f t="shared" si="507"/>
        <v>72.1572i</v>
      </c>
      <c r="AX767" t="str">
        <f t="shared" si="525"/>
        <v>-1.33256066135945i</v>
      </c>
      <c r="AY767" t="str">
        <f t="shared" si="508"/>
        <v>216.4716i</v>
      </c>
      <c r="AZ767" t="str">
        <f t="shared" si="509"/>
        <v>107.897717327404+99.6876424689461i</v>
      </c>
      <c r="BA767" t="str">
        <f t="shared" si="510"/>
        <v>70.8246393386406i</v>
      </c>
      <c r="BB767" t="str">
        <f t="shared" si="511"/>
        <v>0.703400005512809-0.18768420682213i</v>
      </c>
      <c r="BC767">
        <f t="shared" si="512"/>
        <v>0.72800887992240304</v>
      </c>
      <c r="BD767" s="3">
        <f t="shared" si="513"/>
        <v>72.800887992240305</v>
      </c>
      <c r="BN767" s="1">
        <f t="shared" si="514"/>
        <v>766</v>
      </c>
      <c r="BO767" s="1">
        <f t="shared" si="530"/>
        <v>766000</v>
      </c>
      <c r="BP767" s="1">
        <f t="shared" si="515"/>
        <v>4810480</v>
      </c>
      <c r="BQ767" t="str">
        <f t="shared" si="516"/>
        <v>72.1572i</v>
      </c>
      <c r="BR767" t="str">
        <f t="shared" si="526"/>
        <v>-1.33256066135945i</v>
      </c>
      <c r="BS767" t="str">
        <f t="shared" si="517"/>
        <v>216.4716i</v>
      </c>
      <c r="BT767" t="str">
        <f t="shared" si="518"/>
        <v>23.1586732151669+213.965002477618i</v>
      </c>
      <c r="BU767" t="str">
        <f t="shared" si="519"/>
        <v>70.8246393386406i</v>
      </c>
      <c r="BV767" t="str">
        <f t="shared" si="520"/>
        <v>0.752942651641244-0.0200903388183532i</v>
      </c>
      <c r="BW767">
        <f t="shared" si="521"/>
        <v>0.75321063347139738</v>
      </c>
      <c r="BX767" s="3">
        <f t="shared" si="522"/>
        <v>75.321063347139741</v>
      </c>
    </row>
    <row r="768" spans="7:76" x14ac:dyDescent="0.35">
      <c r="G768" s="1">
        <f t="shared" si="487"/>
        <v>767</v>
      </c>
      <c r="H768" s="1">
        <f t="shared" si="527"/>
        <v>767000</v>
      </c>
      <c r="I768" s="1">
        <f t="shared" si="488"/>
        <v>4816760</v>
      </c>
      <c r="J768" t="str">
        <f t="shared" si="489"/>
        <v>72.2514i</v>
      </c>
      <c r="K768" t="str">
        <f t="shared" si="523"/>
        <v>-1.33082329413473i</v>
      </c>
      <c r="L768" t="str">
        <f t="shared" si="490"/>
        <v>216.7542i</v>
      </c>
      <c r="M768" t="str">
        <f t="shared" si="491"/>
        <v>19.8311608775934+1.82982944529734i</v>
      </c>
      <c r="N768" t="str">
        <f t="shared" si="492"/>
        <v>70.9205767058653i</v>
      </c>
      <c r="O768" t="str">
        <f t="shared" si="493"/>
        <v>0.0925792042940697-0.247355427073867i</v>
      </c>
      <c r="P768">
        <f t="shared" si="494"/>
        <v>0.26411288565804247</v>
      </c>
      <c r="Q768" s="3">
        <f t="shared" si="495"/>
        <v>26.411288565804249</v>
      </c>
      <c r="Z768" s="1">
        <f t="shared" si="496"/>
        <v>767</v>
      </c>
      <c r="AA768" s="1">
        <f t="shared" si="528"/>
        <v>767000</v>
      </c>
      <c r="AB768" s="1">
        <f t="shared" si="497"/>
        <v>4816760</v>
      </c>
      <c r="AC768" t="str">
        <f t="shared" si="498"/>
        <v>72.2514i</v>
      </c>
      <c r="AD768" t="str">
        <f t="shared" si="524"/>
        <v>-1.33082329413473i</v>
      </c>
      <c r="AE768" t="str">
        <f t="shared" si="499"/>
        <v>216.7542i</v>
      </c>
      <c r="AF768" t="str">
        <f t="shared" si="500"/>
        <v>38.6826500521127+7.13852835185896i</v>
      </c>
      <c r="AG768" t="str">
        <f t="shared" si="501"/>
        <v>70.9205767058653i</v>
      </c>
      <c r="AH768" t="str">
        <f t="shared" si="502"/>
        <v>0.270578464730264-0.361469145315571i</v>
      </c>
      <c r="AI768">
        <f t="shared" si="503"/>
        <v>0.45152258923663618</v>
      </c>
      <c r="AJ768" s="3">
        <f t="shared" si="504"/>
        <v>45.152258923663616</v>
      </c>
      <c r="AT768" s="1">
        <f t="shared" si="505"/>
        <v>767</v>
      </c>
      <c r="AU768" s="1">
        <f t="shared" si="529"/>
        <v>767000</v>
      </c>
      <c r="AV768" s="1">
        <f t="shared" si="506"/>
        <v>4816760</v>
      </c>
      <c r="AW768" t="str">
        <f t="shared" si="507"/>
        <v>72.2514i</v>
      </c>
      <c r="AX768" t="str">
        <f t="shared" si="525"/>
        <v>-1.33082329413473i</v>
      </c>
      <c r="AY768" t="str">
        <f t="shared" si="508"/>
        <v>216.7542i</v>
      </c>
      <c r="AZ768" t="str">
        <f t="shared" si="509"/>
        <v>108.027353309197+99.6772872767378i</v>
      </c>
      <c r="BA768" t="str">
        <f t="shared" si="510"/>
        <v>70.9205767058653i</v>
      </c>
      <c r="BB768" t="str">
        <f t="shared" si="511"/>
        <v>0.703265921434492-0.187900342921902i</v>
      </c>
      <c r="BC768">
        <f t="shared" si="512"/>
        <v>0.72793508990930866</v>
      </c>
      <c r="BD768" s="3">
        <f t="shared" si="513"/>
        <v>72.79350899093086</v>
      </c>
      <c r="BN768" s="1">
        <f t="shared" si="514"/>
        <v>767</v>
      </c>
      <c r="BO768" s="1">
        <f t="shared" si="530"/>
        <v>767000</v>
      </c>
      <c r="BP768" s="1">
        <f t="shared" si="515"/>
        <v>4816760</v>
      </c>
      <c r="BQ768" t="str">
        <f t="shared" si="516"/>
        <v>72.2514i</v>
      </c>
      <c r="BR768" t="str">
        <f t="shared" si="526"/>
        <v>-1.33082329413473i</v>
      </c>
      <c r="BS768" t="str">
        <f t="shared" si="517"/>
        <v>216.7542i</v>
      </c>
      <c r="BT768" t="str">
        <f t="shared" si="518"/>
        <v>23.2184767655379+214.237848821734i</v>
      </c>
      <c r="BU768" t="str">
        <f t="shared" si="519"/>
        <v>70.9205767058653i</v>
      </c>
      <c r="BV768" t="str">
        <f t="shared" si="520"/>
        <v>0.752932111932887-0.0201170279572944i</v>
      </c>
      <c r="BW768">
        <f t="shared" si="521"/>
        <v>0.75320080987313875</v>
      </c>
      <c r="BX768" s="3">
        <f t="shared" si="522"/>
        <v>75.320080987313872</v>
      </c>
    </row>
    <row r="769" spans="7:76" x14ac:dyDescent="0.35">
      <c r="G769" s="1">
        <f t="shared" si="487"/>
        <v>768</v>
      </c>
      <c r="H769" s="1">
        <f t="shared" si="527"/>
        <v>768000</v>
      </c>
      <c r="I769" s="1">
        <f t="shared" si="488"/>
        <v>4823040</v>
      </c>
      <c r="J769" t="str">
        <f t="shared" si="489"/>
        <v>72.3456i</v>
      </c>
      <c r="K769" t="str">
        <f t="shared" si="523"/>
        <v>-1.32909045130383i</v>
      </c>
      <c r="L769" t="str">
        <f t="shared" si="490"/>
        <v>217.0368i</v>
      </c>
      <c r="M769" t="str">
        <f t="shared" si="491"/>
        <v>19.8315965767401+1.82748700466835i</v>
      </c>
      <c r="N769" t="str">
        <f t="shared" si="492"/>
        <v>71.0165095486962i</v>
      </c>
      <c r="O769" t="str">
        <f t="shared" si="493"/>
        <v>0.0923607299220273-0.247102529969051i</v>
      </c>
      <c r="P769">
        <f t="shared" si="494"/>
        <v>0.26379947829522982</v>
      </c>
      <c r="Q769" s="3">
        <f t="shared" si="495"/>
        <v>26.379947829522983</v>
      </c>
      <c r="Z769" s="1">
        <f t="shared" si="496"/>
        <v>768</v>
      </c>
      <c r="AA769" s="1">
        <f t="shared" si="528"/>
        <v>768000</v>
      </c>
      <c r="AB769" s="1">
        <f t="shared" si="497"/>
        <v>4823040</v>
      </c>
      <c r="AC769" t="str">
        <f t="shared" si="498"/>
        <v>72.3456i</v>
      </c>
      <c r="AD769" t="str">
        <f t="shared" si="524"/>
        <v>-1.32909045130383i</v>
      </c>
      <c r="AE769" t="str">
        <f t="shared" si="499"/>
        <v>217.0368i</v>
      </c>
      <c r="AF769" t="str">
        <f t="shared" si="500"/>
        <v>38.6859657927386+7.12984448586389i</v>
      </c>
      <c r="AG769" t="str">
        <f t="shared" si="501"/>
        <v>71.0165095486962i</v>
      </c>
      <c r="AH769" t="str">
        <f t="shared" si="502"/>
        <v>0.270110741633436-0.361328064891789i</v>
      </c>
      <c r="AI769">
        <f t="shared" si="503"/>
        <v>0.45112945284497857</v>
      </c>
      <c r="AJ769" s="3">
        <f t="shared" si="504"/>
        <v>45.112945284497854</v>
      </c>
      <c r="AT769" s="1">
        <f t="shared" si="505"/>
        <v>768</v>
      </c>
      <c r="AU769" s="1">
        <f t="shared" si="529"/>
        <v>768000</v>
      </c>
      <c r="AV769" s="1">
        <f t="shared" si="506"/>
        <v>4823040</v>
      </c>
      <c r="AW769" t="str">
        <f t="shared" si="507"/>
        <v>72.3456i</v>
      </c>
      <c r="AX769" t="str">
        <f t="shared" si="525"/>
        <v>-1.32909045130383i</v>
      </c>
      <c r="AY769" t="str">
        <f t="shared" si="508"/>
        <v>217.0368i</v>
      </c>
      <c r="AZ769" t="str">
        <f t="shared" si="509"/>
        <v>108.156793287336+99.6667784332757i</v>
      </c>
      <c r="BA769" t="str">
        <f t="shared" si="510"/>
        <v>71.0165095486962i</v>
      </c>
      <c r="BB769" t="str">
        <f t="shared" si="511"/>
        <v>0.703131754813426-0.188116351681776i</v>
      </c>
      <c r="BC769">
        <f t="shared" si="512"/>
        <v>0.72786126864744594</v>
      </c>
      <c r="BD769" s="3">
        <f t="shared" si="513"/>
        <v>72.786126864744588</v>
      </c>
      <c r="BN769" s="1">
        <f t="shared" si="514"/>
        <v>768</v>
      </c>
      <c r="BO769" s="1">
        <f t="shared" si="530"/>
        <v>768000</v>
      </c>
      <c r="BP769" s="1">
        <f t="shared" si="515"/>
        <v>4823040</v>
      </c>
      <c r="BQ769" t="str">
        <f t="shared" si="516"/>
        <v>72.3456i</v>
      </c>
      <c r="BR769" t="str">
        <f t="shared" si="526"/>
        <v>-1.32909045130383i</v>
      </c>
      <c r="BS769" t="str">
        <f t="shared" si="517"/>
        <v>217.0368i</v>
      </c>
      <c r="BT769" t="str">
        <f t="shared" si="518"/>
        <v>23.2783547121639+214.510670192004i</v>
      </c>
      <c r="BU769" t="str">
        <f t="shared" si="519"/>
        <v>71.0165095486962i</v>
      </c>
      <c r="BV769" t="str">
        <f t="shared" si="520"/>
        <v>0.75292160613094-0.0201437162634359i</v>
      </c>
      <c r="BW769">
        <f t="shared" si="521"/>
        <v>0.75319102111197267</v>
      </c>
      <c r="BX769" s="3">
        <f t="shared" si="522"/>
        <v>75.319102111197267</v>
      </c>
    </row>
    <row r="770" spans="7:76" x14ac:dyDescent="0.35">
      <c r="G770" s="1">
        <f t="shared" si="487"/>
        <v>769</v>
      </c>
      <c r="H770" s="1">
        <f t="shared" si="527"/>
        <v>769000</v>
      </c>
      <c r="I770" s="1">
        <f t="shared" si="488"/>
        <v>4829320</v>
      </c>
      <c r="J770" t="str">
        <f t="shared" si="489"/>
        <v>72.4398i</v>
      </c>
      <c r="K770" t="str">
        <f t="shared" si="523"/>
        <v>-1.32736211521631i</v>
      </c>
      <c r="L770" t="str">
        <f t="shared" si="490"/>
        <v>217.3194i</v>
      </c>
      <c r="M770" t="str">
        <f t="shared" si="491"/>
        <v>19.8320305962893+1.82515050163854i</v>
      </c>
      <c r="N770" t="str">
        <f t="shared" si="492"/>
        <v>71.1124378847837i</v>
      </c>
      <c r="O770" t="str">
        <f t="shared" si="493"/>
        <v>0.0921430021012183-0.246850055748973i</v>
      </c>
      <c r="P770">
        <f t="shared" si="494"/>
        <v>0.26348677928787279</v>
      </c>
      <c r="Q770" s="3">
        <f t="shared" si="495"/>
        <v>26.348677928787279</v>
      </c>
      <c r="Z770" s="1">
        <f t="shared" si="496"/>
        <v>769</v>
      </c>
      <c r="AA770" s="1">
        <f t="shared" si="528"/>
        <v>769000</v>
      </c>
      <c r="AB770" s="1">
        <f t="shared" si="497"/>
        <v>4829320</v>
      </c>
      <c r="AC770" t="str">
        <f t="shared" si="498"/>
        <v>72.4398i</v>
      </c>
      <c r="AD770" t="str">
        <f t="shared" si="524"/>
        <v>-1.32736211521631i</v>
      </c>
      <c r="AE770" t="str">
        <f t="shared" si="499"/>
        <v>217.3194i</v>
      </c>
      <c r="AF770" t="str">
        <f t="shared" si="500"/>
        <v>38.6892691716634+7.12118092939027i</v>
      </c>
      <c r="AG770" t="str">
        <f t="shared" si="501"/>
        <v>71.1124378847837i</v>
      </c>
      <c r="AH770" t="str">
        <f t="shared" si="502"/>
        <v>0.269644032080937-0.361186649195779i</v>
      </c>
      <c r="AI770">
        <f t="shared" si="503"/>
        <v>0.45073684073319331</v>
      </c>
      <c r="AJ770" s="3">
        <f t="shared" si="504"/>
        <v>45.073684073319328</v>
      </c>
      <c r="AT770" s="1">
        <f t="shared" si="505"/>
        <v>769</v>
      </c>
      <c r="AU770" s="1">
        <f t="shared" si="529"/>
        <v>769000</v>
      </c>
      <c r="AV770" s="1">
        <f t="shared" si="506"/>
        <v>4829320</v>
      </c>
      <c r="AW770" t="str">
        <f t="shared" si="507"/>
        <v>72.4398i</v>
      </c>
      <c r="AX770" t="str">
        <f t="shared" si="525"/>
        <v>-1.32736211521631i</v>
      </c>
      <c r="AY770" t="str">
        <f t="shared" si="508"/>
        <v>217.3194i</v>
      </c>
      <c r="AZ770" t="str">
        <f t="shared" si="509"/>
        <v>108.286037377141+99.6561166441108i</v>
      </c>
      <c r="BA770" t="str">
        <f t="shared" si="510"/>
        <v>71.1124378847837i</v>
      </c>
      <c r="BB770" t="str">
        <f t="shared" si="511"/>
        <v>0.70299750561297-0.188332233045027i</v>
      </c>
      <c r="BC770">
        <f t="shared" si="512"/>
        <v>0.72778741600949948</v>
      </c>
      <c r="BD770" s="3">
        <f t="shared" si="513"/>
        <v>72.778741600949942</v>
      </c>
      <c r="BN770" s="1">
        <f t="shared" si="514"/>
        <v>769</v>
      </c>
      <c r="BO770" s="1">
        <f t="shared" si="530"/>
        <v>769000</v>
      </c>
      <c r="BP770" s="1">
        <f t="shared" si="515"/>
        <v>4829320</v>
      </c>
      <c r="BQ770" t="str">
        <f t="shared" si="516"/>
        <v>72.4398i</v>
      </c>
      <c r="BR770" t="str">
        <f t="shared" si="526"/>
        <v>-1.32736211521631i</v>
      </c>
      <c r="BS770" t="str">
        <f t="shared" si="517"/>
        <v>217.3194i</v>
      </c>
      <c r="BT770" t="str">
        <f t="shared" si="518"/>
        <v>23.3383070411953+214.783466558396i</v>
      </c>
      <c r="BU770" t="str">
        <f t="shared" si="519"/>
        <v>71.1124378847837i</v>
      </c>
      <c r="BV770" t="str">
        <f t="shared" si="520"/>
        <v>0.752911134048058-0.0201704037393556i</v>
      </c>
      <c r="BW770">
        <f t="shared" si="521"/>
        <v>0.75318126700054178</v>
      </c>
      <c r="BX770" s="3">
        <f t="shared" si="522"/>
        <v>75.318126700054179</v>
      </c>
    </row>
    <row r="771" spans="7:76" x14ac:dyDescent="0.35">
      <c r="G771" s="1">
        <f t="shared" ref="G771:G834" si="531">H771/1000</f>
        <v>770</v>
      </c>
      <c r="H771" s="1">
        <f t="shared" si="527"/>
        <v>770000</v>
      </c>
      <c r="I771" s="1">
        <f t="shared" ref="I771:I834" si="532">6.28*H771</f>
        <v>4835600</v>
      </c>
      <c r="J771" t="str">
        <f t="shared" ref="J771:J834" si="533">COMPLEX(0,I771*B$1)</f>
        <v>72.534i</v>
      </c>
      <c r="K771" t="str">
        <f t="shared" si="523"/>
        <v>-1.32563826831343i</v>
      </c>
      <c r="L771" t="str">
        <f t="shared" ref="L771:L834" si="534">COMPLEX(0,I771*B$3)</f>
        <v>217.602i</v>
      </c>
      <c r="M771" t="str">
        <f t="shared" ref="M771:M834" si="535">IMDIV(IMPRODUCT(L771,B$6),IMSUM(L771,B$6))</f>
        <v>19.8324629448383+1.82281991386461i</v>
      </c>
      <c r="N771" t="str">
        <f t="shared" ref="N771:N834" si="536">IMSUM(J771,K771)</f>
        <v>71.2083617316866i</v>
      </c>
      <c r="O771" t="str">
        <f t="shared" ref="O771:O834" si="537">IMDIV(M771,IMSUM(M771,N771))</f>
        <v>0.0919260175579804-0.246598003786375i</v>
      </c>
      <c r="P771">
        <f t="shared" ref="P771:P834" si="538">IMABS(O771)</f>
        <v>0.26317478635974068</v>
      </c>
      <c r="Q771" s="3">
        <f t="shared" ref="Q771:Q834" si="539">B$7/2/B$5*P771</f>
        <v>26.317478635974069</v>
      </c>
      <c r="Z771" s="1">
        <f t="shared" ref="Z771:Z834" si="540">AA771/1000</f>
        <v>770</v>
      </c>
      <c r="AA771" s="1">
        <f t="shared" si="528"/>
        <v>770000</v>
      </c>
      <c r="AB771" s="1">
        <f t="shared" ref="AB771:AB834" si="541">6.28*AA771</f>
        <v>4835600</v>
      </c>
      <c r="AC771" t="str">
        <f t="shared" ref="AC771:AC834" si="542">COMPLEX(0,AB771*U$1)</f>
        <v>72.534i</v>
      </c>
      <c r="AD771" t="str">
        <f t="shared" si="524"/>
        <v>-1.32563826831343i</v>
      </c>
      <c r="AE771" t="str">
        <f t="shared" ref="AE771:AE834" si="543">COMPLEX(0,AB771*U$3)</f>
        <v>217.602i</v>
      </c>
      <c r="AF771" t="str">
        <f t="shared" ref="AF771:AF834" si="544">IMDIV(IMPRODUCT(AE771,U$6),IMSUM(AE771,U$6))</f>
        <v>38.6925602495454+7.11253761446042i</v>
      </c>
      <c r="AG771" t="str">
        <f t="shared" ref="AG771:AG834" si="545">IMSUM(AC771,AD771)</f>
        <v>71.2083617316866i</v>
      </c>
      <c r="AH771" t="str">
        <f t="shared" ref="AH771:AH834" si="546">IMDIV(AF771,IMSUM(AF771,AG771))</f>
        <v>0.269178333920141-0.36104490094647i</v>
      </c>
      <c r="AI771">
        <f t="shared" ref="AI771:AI834" si="547">IMABS(AH771)</f>
        <v>0.45034475233033333</v>
      </c>
      <c r="AJ771" s="3">
        <f t="shared" ref="AJ771:AJ834" si="548">U$7/2/U$5*AI771</f>
        <v>45.034475233033334</v>
      </c>
      <c r="AT771" s="1">
        <f t="shared" ref="AT771:AT834" si="549">AU771/1000</f>
        <v>770</v>
      </c>
      <c r="AU771" s="1">
        <f t="shared" si="529"/>
        <v>770000</v>
      </c>
      <c r="AV771" s="1">
        <f t="shared" ref="AV771:AV834" si="550">6.28*AU771</f>
        <v>4835600</v>
      </c>
      <c r="AW771" t="str">
        <f t="shared" ref="AW771:AW834" si="551">COMPLEX(0,AV771*AO$1)</f>
        <v>72.534i</v>
      </c>
      <c r="AX771" t="str">
        <f t="shared" si="525"/>
        <v>-1.32563826831343i</v>
      </c>
      <c r="AY771" t="str">
        <f t="shared" ref="AY771:AY834" si="552">COMPLEX(0,AV771*AO$3)</f>
        <v>217.602i</v>
      </c>
      <c r="AZ771" t="str">
        <f t="shared" ref="AZ771:AZ834" si="553">IMDIV(IMPRODUCT(AY771,AO$6),IMSUM(AY771,AO$6))</f>
        <v>108.415085695436+99.6453026125089i</v>
      </c>
      <c r="BA771" t="str">
        <f t="shared" ref="BA771:BA834" si="554">IMSUM(AW771,AX771)</f>
        <v>71.2083617316866i</v>
      </c>
      <c r="BB771" t="str">
        <f t="shared" ref="BB771:BB834" si="555">IMDIV(AZ771,IMSUM(AZ771,BA771))</f>
        <v>0.702863173797763-0.188547986955013i</v>
      </c>
      <c r="BC771">
        <f t="shared" ref="BC771:BC834" si="556">IMABS(BB771)</f>
        <v>0.72771353186941101</v>
      </c>
      <c r="BD771" s="3">
        <f t="shared" ref="BD771:BD834" si="557">AO$7/2/AO$5*BC771</f>
        <v>72.771353186941099</v>
      </c>
      <c r="BN771" s="1">
        <f t="shared" ref="BN771:BN834" si="558">BO771/1000</f>
        <v>770</v>
      </c>
      <c r="BO771" s="1">
        <f t="shared" si="530"/>
        <v>770000</v>
      </c>
      <c r="BP771" s="1">
        <f t="shared" ref="BP771:BP834" si="559">6.28*BO771</f>
        <v>4835600</v>
      </c>
      <c r="BQ771" t="str">
        <f t="shared" ref="BQ771:BQ834" si="560">COMPLEX(0,BP771*BI$1)</f>
        <v>72.534i</v>
      </c>
      <c r="BR771" t="str">
        <f t="shared" si="526"/>
        <v>-1.32563826831343i</v>
      </c>
      <c r="BS771" t="str">
        <f t="shared" ref="BS771:BS834" si="561">COMPLEX(0,BP771*BI$3)</f>
        <v>217.602i</v>
      </c>
      <c r="BT771" t="str">
        <f t="shared" ref="BT771:BT834" si="562">IMDIV(IMPRODUCT(BS771,BI$6),IMSUM(BS771,BI$6))</f>
        <v>23.3983337387666+215.056237890888i</v>
      </c>
      <c r="BU771" t="str">
        <f t="shared" ref="BU771:BU834" si="563">IMSUM(BQ771,BR771)</f>
        <v>71.2083617316866i</v>
      </c>
      <c r="BV771" t="str">
        <f t="shared" ref="BV771:BV834" si="564">IMDIV(BT771,IMSUM(BT771,BU771))</f>
        <v>0.752900695498127-0.0201970903876163i</v>
      </c>
      <c r="BW771">
        <f t="shared" ref="BW771:BW834" si="565">IMABS(BV771)</f>
        <v>0.75317154735271885</v>
      </c>
      <c r="BX771" s="3">
        <f t="shared" ref="BX771:BX834" si="566">BI$7/2/BI$5*BW771</f>
        <v>75.317154735271885</v>
      </c>
    </row>
    <row r="772" spans="7:76" x14ac:dyDescent="0.35">
      <c r="G772" s="1">
        <f t="shared" si="531"/>
        <v>771</v>
      </c>
      <c r="H772" s="1">
        <f t="shared" si="527"/>
        <v>771000</v>
      </c>
      <c r="I772" s="1">
        <f t="shared" si="532"/>
        <v>4841880</v>
      </c>
      <c r="J772" t="str">
        <f t="shared" si="533"/>
        <v>72.6282i</v>
      </c>
      <c r="K772" t="str">
        <f t="shared" ref="K772:K835" si="567">IMDIV(1,COMPLEX(0,I772*B$2))</f>
        <v>-1.32391889312755i</v>
      </c>
      <c r="L772" t="str">
        <f t="shared" si="534"/>
        <v>217.8846i</v>
      </c>
      <c r="M772" t="str">
        <f t="shared" si="535"/>
        <v>19.8328936309299+1.82049521911415i</v>
      </c>
      <c r="N772" t="str">
        <f t="shared" si="536"/>
        <v>71.3042811068725i</v>
      </c>
      <c r="O772" t="str">
        <f t="shared" si="537"/>
        <v>0.0917097730358353-0.246346373451972i</v>
      </c>
      <c r="P772">
        <f t="shared" si="538"/>
        <v>0.26286349724376507</v>
      </c>
      <c r="Q772" s="3">
        <f t="shared" si="539"/>
        <v>26.286349724376507</v>
      </c>
      <c r="Z772" s="1">
        <f t="shared" si="540"/>
        <v>771</v>
      </c>
      <c r="AA772" s="1">
        <f t="shared" si="528"/>
        <v>771000</v>
      </c>
      <c r="AB772" s="1">
        <f t="shared" si="541"/>
        <v>4841880</v>
      </c>
      <c r="AC772" t="str">
        <f t="shared" si="542"/>
        <v>72.6282i</v>
      </c>
      <c r="AD772" t="str">
        <f t="shared" ref="AD772:AD835" si="568">IMDIV(1,COMPLEX(0,AB772*U$2))</f>
        <v>-1.32391889312755i</v>
      </c>
      <c r="AE772" t="str">
        <f t="shared" si="543"/>
        <v>217.8846i</v>
      </c>
      <c r="AF772" t="str">
        <f t="shared" si="544"/>
        <v>38.6958390866758+7.10391447338193i</v>
      </c>
      <c r="AG772" t="str">
        <f t="shared" si="545"/>
        <v>71.3042811068725i</v>
      </c>
      <c r="AH772" t="str">
        <f t="shared" si="546"/>
        <v>0.26871364500007-0.360902822848345i</v>
      </c>
      <c r="AI772">
        <f t="shared" si="547"/>
        <v>0.4499531870640851</v>
      </c>
      <c r="AJ772" s="3">
        <f t="shared" si="548"/>
        <v>44.995318706408511</v>
      </c>
      <c r="AT772" s="1">
        <f t="shared" si="549"/>
        <v>771</v>
      </c>
      <c r="AU772" s="1">
        <f t="shared" si="529"/>
        <v>771000</v>
      </c>
      <c r="AV772" s="1">
        <f t="shared" si="550"/>
        <v>4841880</v>
      </c>
      <c r="AW772" t="str">
        <f t="shared" si="551"/>
        <v>72.6282i</v>
      </c>
      <c r="AX772" t="str">
        <f t="shared" ref="AX772:AX835" si="569">IMDIV(1,COMPLEX(0,AV772*AO$2))</f>
        <v>-1.32391889312755i</v>
      </c>
      <c r="AY772" t="str">
        <f t="shared" si="552"/>
        <v>217.8846i</v>
      </c>
      <c r="AZ772" t="str">
        <f t="shared" si="553"/>
        <v>108.543938360533+99.6343370394535i</v>
      </c>
      <c r="BA772" t="str">
        <f t="shared" si="554"/>
        <v>71.3042811068725i</v>
      </c>
      <c r="BB772" t="str">
        <f t="shared" si="555"/>
        <v>0.702728759333721-0.188763613355168i</v>
      </c>
      <c r="BC772">
        <f t="shared" si="556"/>
        <v>0.72763961610237404</v>
      </c>
      <c r="BD772" s="3">
        <f t="shared" si="557"/>
        <v>72.763961610237402</v>
      </c>
      <c r="BN772" s="1">
        <f t="shared" si="558"/>
        <v>771</v>
      </c>
      <c r="BO772" s="1">
        <f t="shared" si="530"/>
        <v>771000</v>
      </c>
      <c r="BP772" s="1">
        <f t="shared" si="559"/>
        <v>4841880</v>
      </c>
      <c r="BQ772" t="str">
        <f t="shared" si="560"/>
        <v>72.6282i</v>
      </c>
      <c r="BR772" t="str">
        <f t="shared" ref="BR772:BR835" si="570">IMDIV(1,COMPLEX(0,BP772*BI$2))</f>
        <v>-1.32391889312755i</v>
      </c>
      <c r="BS772" t="str">
        <f t="shared" si="561"/>
        <v>217.8846i</v>
      </c>
      <c r="BT772" t="str">
        <f t="shared" si="562"/>
        <v>23.4584347909961+215.328984159469i</v>
      </c>
      <c r="BU772" t="str">
        <f t="shared" si="563"/>
        <v>71.3042811068725i</v>
      </c>
      <c r="BV772" t="str">
        <f t="shared" si="564"/>
        <v>0.752890290296248-0.0202237762107654i</v>
      </c>
      <c r="BW772">
        <f t="shared" si="565"/>
        <v>0.75316186198359214</v>
      </c>
      <c r="BX772" s="3">
        <f t="shared" si="566"/>
        <v>75.316186198359219</v>
      </c>
    </row>
    <row r="773" spans="7:76" x14ac:dyDescent="0.35">
      <c r="G773" s="1">
        <f t="shared" si="531"/>
        <v>772</v>
      </c>
      <c r="H773" s="1">
        <f t="shared" ref="H773:H836" si="571">H772+1000</f>
        <v>772000</v>
      </c>
      <c r="I773" s="1">
        <f t="shared" si="532"/>
        <v>4848160</v>
      </c>
      <c r="J773" t="str">
        <f t="shared" si="533"/>
        <v>72.7224i</v>
      </c>
      <c r="K773" t="str">
        <f t="shared" si="567"/>
        <v>-1.32220397228153i</v>
      </c>
      <c r="L773" t="str">
        <f t="shared" si="534"/>
        <v>218.1672i</v>
      </c>
      <c r="M773" t="str">
        <f t="shared" si="535"/>
        <v>19.8333226630525+1.81817639526496i</v>
      </c>
      <c r="N773" t="str">
        <f t="shared" si="536"/>
        <v>71.4001960277185i</v>
      </c>
      <c r="O773" t="str">
        <f t="shared" si="537"/>
        <v>0.0914942652953827-0.246095164114494i</v>
      </c>
      <c r="P773">
        <f t="shared" si="538"/>
        <v>0.26255290968199457</v>
      </c>
      <c r="Q773" s="3">
        <f t="shared" si="539"/>
        <v>26.255290968199457</v>
      </c>
      <c r="Z773" s="1">
        <f t="shared" si="540"/>
        <v>772</v>
      </c>
      <c r="AA773" s="1">
        <f t="shared" ref="AA773:AA836" si="572">AA772+1000</f>
        <v>772000</v>
      </c>
      <c r="AB773" s="1">
        <f t="shared" si="541"/>
        <v>4848160</v>
      </c>
      <c r="AC773" t="str">
        <f t="shared" si="542"/>
        <v>72.7224i</v>
      </c>
      <c r="AD773" t="str">
        <f t="shared" si="568"/>
        <v>-1.32220397228153i</v>
      </c>
      <c r="AE773" t="str">
        <f t="shared" si="543"/>
        <v>218.1672i</v>
      </c>
      <c r="AF773" t="str">
        <f t="shared" si="544"/>
        <v>38.6991057429813+7.0953114387463i</v>
      </c>
      <c r="AG773" t="str">
        <f t="shared" si="545"/>
        <v>71.4001960277185i</v>
      </c>
      <c r="AH773" t="str">
        <f t="shared" si="546"/>
        <v>0.268249963171433-0.360760417591508i</v>
      </c>
      <c r="AI773">
        <f t="shared" si="547"/>
        <v>0.44956214436079295</v>
      </c>
      <c r="AJ773" s="3">
        <f t="shared" si="548"/>
        <v>44.956214436079293</v>
      </c>
      <c r="AT773" s="1">
        <f t="shared" si="549"/>
        <v>772</v>
      </c>
      <c r="AU773" s="1">
        <f t="shared" ref="AU773:AU836" si="573">AU772+1000</f>
        <v>772000</v>
      </c>
      <c r="AV773" s="1">
        <f t="shared" si="550"/>
        <v>4848160</v>
      </c>
      <c r="AW773" t="str">
        <f t="shared" si="551"/>
        <v>72.7224i</v>
      </c>
      <c r="AX773" t="str">
        <f t="shared" si="569"/>
        <v>-1.32220397228153i</v>
      </c>
      <c r="AY773" t="str">
        <f t="shared" si="552"/>
        <v>218.1672i</v>
      </c>
      <c r="AZ773" t="str">
        <f t="shared" si="553"/>
        <v>108.672595492219+99.6232206236495i</v>
      </c>
      <c r="BA773" t="str">
        <f t="shared" si="554"/>
        <v>71.4001960277185i</v>
      </c>
      <c r="BB773" t="str">
        <f t="shared" si="555"/>
        <v>0.702594262188028-0.188979112189002i</v>
      </c>
      <c r="BC773">
        <f t="shared" si="556"/>
        <v>0.72756566858482463</v>
      </c>
      <c r="BD773" s="3">
        <f t="shared" si="557"/>
        <v>72.756566858482458</v>
      </c>
      <c r="BN773" s="1">
        <f t="shared" si="558"/>
        <v>772</v>
      </c>
      <c r="BO773" s="1">
        <f t="shared" ref="BO773:BO836" si="574">BO772+1000</f>
        <v>772000</v>
      </c>
      <c r="BP773" s="1">
        <f t="shared" si="559"/>
        <v>4848160</v>
      </c>
      <c r="BQ773" t="str">
        <f t="shared" si="560"/>
        <v>72.7224i</v>
      </c>
      <c r="BR773" t="str">
        <f t="shared" si="570"/>
        <v>-1.32220397228153i</v>
      </c>
      <c r="BS773" t="str">
        <f t="shared" si="561"/>
        <v>218.1672i</v>
      </c>
      <c r="BT773" t="str">
        <f t="shared" si="562"/>
        <v>23.5186101839866+215.601705334134i</v>
      </c>
      <c r="BU773" t="str">
        <f t="shared" si="563"/>
        <v>71.4001960277185i</v>
      </c>
      <c r="BV773" t="str">
        <f t="shared" si="564"/>
        <v>0.752879918258721-0.0202504612113366i</v>
      </c>
      <c r="BW773">
        <f t="shared" si="565"/>
        <v>0.75315221070944904</v>
      </c>
      <c r="BX773" s="3">
        <f t="shared" si="566"/>
        <v>75.315221070944901</v>
      </c>
    </row>
    <row r="774" spans="7:76" x14ac:dyDescent="0.35">
      <c r="G774" s="1">
        <f t="shared" si="531"/>
        <v>773</v>
      </c>
      <c r="H774" s="1">
        <f t="shared" si="571"/>
        <v>773000</v>
      </c>
      <c r="I774" s="1">
        <f t="shared" si="532"/>
        <v>4854440</v>
      </c>
      <c r="J774" t="str">
        <f t="shared" si="533"/>
        <v>72.8166i</v>
      </c>
      <c r="K774" t="str">
        <f t="shared" si="567"/>
        <v>-1.32049348848815i</v>
      </c>
      <c r="L774" t="str">
        <f t="shared" si="534"/>
        <v>218.4498i</v>
      </c>
      <c r="M774" t="str">
        <f t="shared" si="535"/>
        <v>19.8337500496403+1.81586342030437i</v>
      </c>
      <c r="N774" t="str">
        <f t="shared" si="536"/>
        <v>71.4961065115118i</v>
      </c>
      <c r="O774" t="str">
        <f t="shared" si="537"/>
        <v>0.0912794911141972-0.245844375140725i</v>
      </c>
      <c r="P774">
        <f t="shared" si="538"/>
        <v>0.26224302142554784</v>
      </c>
      <c r="Q774" s="3">
        <f t="shared" si="539"/>
        <v>26.224302142554784</v>
      </c>
      <c r="Z774" s="1">
        <f t="shared" si="540"/>
        <v>773</v>
      </c>
      <c r="AA774" s="1">
        <f t="shared" si="572"/>
        <v>773000</v>
      </c>
      <c r="AB774" s="1">
        <f t="shared" si="541"/>
        <v>4854440</v>
      </c>
      <c r="AC774" t="str">
        <f t="shared" si="542"/>
        <v>72.8166i</v>
      </c>
      <c r="AD774" t="str">
        <f t="shared" si="568"/>
        <v>-1.32049348848815i</v>
      </c>
      <c r="AE774" t="str">
        <f t="shared" si="543"/>
        <v>218.4498i</v>
      </c>
      <c r="AF774" t="str">
        <f t="shared" si="544"/>
        <v>38.7023602780268+7.0867284434276i</v>
      </c>
      <c r="AG774" t="str">
        <f t="shared" si="545"/>
        <v>71.4961065115118i</v>
      </c>
      <c r="AH774" t="str">
        <f t="shared" si="546"/>
        <v>0.26778728628665-0.360617687851748i</v>
      </c>
      <c r="AI774">
        <f t="shared" si="547"/>
        <v>0.44917162364547147</v>
      </c>
      <c r="AJ774" s="3">
        <f t="shared" si="548"/>
        <v>44.917162364547146</v>
      </c>
      <c r="AT774" s="1">
        <f t="shared" si="549"/>
        <v>773</v>
      </c>
      <c r="AU774" s="1">
        <f t="shared" si="573"/>
        <v>773000</v>
      </c>
      <c r="AV774" s="1">
        <f t="shared" si="550"/>
        <v>4854440</v>
      </c>
      <c r="AW774" t="str">
        <f t="shared" si="551"/>
        <v>72.8166i</v>
      </c>
      <c r="AX774" t="str">
        <f t="shared" si="569"/>
        <v>-1.32049348848815i</v>
      </c>
      <c r="AY774" t="str">
        <f t="shared" si="552"/>
        <v>218.4498i</v>
      </c>
      <c r="AZ774" t="str">
        <f t="shared" si="553"/>
        <v>108.801057211748+99.6119540615259i</v>
      </c>
      <c r="BA774" t="str">
        <f t="shared" si="554"/>
        <v>71.4961065115118i</v>
      </c>
      <c r="BB774" t="str">
        <f t="shared" si="555"/>
        <v>0.702459682329122-0.189194483400111i</v>
      </c>
      <c r="BC774">
        <f t="shared" si="556"/>
        <v>0.72749168919443064</v>
      </c>
      <c r="BD774" s="3">
        <f t="shared" si="557"/>
        <v>72.749168919443065</v>
      </c>
      <c r="BN774" s="1">
        <f t="shared" si="558"/>
        <v>773</v>
      </c>
      <c r="BO774" s="1">
        <f t="shared" si="574"/>
        <v>773000</v>
      </c>
      <c r="BP774" s="1">
        <f t="shared" si="559"/>
        <v>4854440</v>
      </c>
      <c r="BQ774" t="str">
        <f t="shared" si="560"/>
        <v>72.8166i</v>
      </c>
      <c r="BR774" t="str">
        <f t="shared" si="570"/>
        <v>-1.32049348848815i</v>
      </c>
      <c r="BS774" t="str">
        <f t="shared" si="561"/>
        <v>218.4498i</v>
      </c>
      <c r="BT774" t="str">
        <f t="shared" si="562"/>
        <v>23.5788599038246+215.874401384891i</v>
      </c>
      <c r="BU774" t="str">
        <f t="shared" si="563"/>
        <v>71.4961065115118i</v>
      </c>
      <c r="BV774" t="str">
        <f t="shared" si="564"/>
        <v>0.752869579203061-0.0202771453918469i</v>
      </c>
      <c r="BW774">
        <f t="shared" si="565"/>
        <v>0.75314259334779099</v>
      </c>
      <c r="BX774" s="3">
        <f t="shared" si="566"/>
        <v>75.314259334779095</v>
      </c>
    </row>
    <row r="775" spans="7:76" x14ac:dyDescent="0.35">
      <c r="G775" s="1">
        <f t="shared" si="531"/>
        <v>774</v>
      </c>
      <c r="H775" s="1">
        <f t="shared" si="571"/>
        <v>774000</v>
      </c>
      <c r="I775" s="1">
        <f t="shared" si="532"/>
        <v>4860720</v>
      </c>
      <c r="J775" t="str">
        <f t="shared" si="533"/>
        <v>72.9108i</v>
      </c>
      <c r="K775" t="str">
        <f t="shared" si="567"/>
        <v>-1.31878742454953i</v>
      </c>
      <c r="L775" t="str">
        <f t="shared" si="534"/>
        <v>218.7324i</v>
      </c>
      <c r="M775" t="str">
        <f t="shared" si="535"/>
        <v>19.8341757990742+1.81355627232858i</v>
      </c>
      <c r="N775" t="str">
        <f t="shared" si="536"/>
        <v>71.5920125754505i</v>
      </c>
      <c r="O775" t="str">
        <f t="shared" si="537"/>
        <v>0.0910654472867298-0.245594005895553i</v>
      </c>
      <c r="P775">
        <f t="shared" si="538"/>
        <v>0.26193383023457867</v>
      </c>
      <c r="Q775" s="3">
        <f t="shared" si="539"/>
        <v>26.193383023457866</v>
      </c>
      <c r="Z775" s="1">
        <f t="shared" si="540"/>
        <v>774</v>
      </c>
      <c r="AA775" s="1">
        <f t="shared" si="572"/>
        <v>774000</v>
      </c>
      <c r="AB775" s="1">
        <f t="shared" si="541"/>
        <v>4860720</v>
      </c>
      <c r="AC775" t="str">
        <f t="shared" si="542"/>
        <v>72.9108i</v>
      </c>
      <c r="AD775" t="str">
        <f t="shared" si="568"/>
        <v>-1.31878742454953i</v>
      </c>
      <c r="AE775" t="str">
        <f t="shared" si="543"/>
        <v>218.7324i</v>
      </c>
      <c r="AF775" t="str">
        <f t="shared" si="544"/>
        <v>38.7056027510179+7.07816542058112i</v>
      </c>
      <c r="AG775" t="str">
        <f t="shared" si="545"/>
        <v>71.5920125754505i</v>
      </c>
      <c r="AH775" t="str">
        <f t="shared" si="546"/>
        <v>0.267325612199883-0.360474636290604i</v>
      </c>
      <c r="AI775">
        <f t="shared" si="547"/>
        <v>0.44878162434182339</v>
      </c>
      <c r="AJ775" s="3">
        <f t="shared" si="548"/>
        <v>44.878162434182336</v>
      </c>
      <c r="AT775" s="1">
        <f t="shared" si="549"/>
        <v>774</v>
      </c>
      <c r="AU775" s="1">
        <f t="shared" si="573"/>
        <v>774000</v>
      </c>
      <c r="AV775" s="1">
        <f t="shared" si="550"/>
        <v>4860720</v>
      </c>
      <c r="AW775" t="str">
        <f t="shared" si="551"/>
        <v>72.9108i</v>
      </c>
      <c r="AX775" t="str">
        <f t="shared" si="569"/>
        <v>-1.31878742454953i</v>
      </c>
      <c r="AY775" t="str">
        <f t="shared" si="552"/>
        <v>218.7324i</v>
      </c>
      <c r="AZ775" t="str">
        <f t="shared" si="553"/>
        <v>108.92932364182+99.6005380472397i</v>
      </c>
      <c r="BA775" t="str">
        <f t="shared" si="554"/>
        <v>71.5920125754505i</v>
      </c>
      <c r="BB775" t="str">
        <f t="shared" si="555"/>
        <v>0.702325019726684-0.189409726932164i</v>
      </c>
      <c r="BC775">
        <f t="shared" si="556"/>
        <v>0.72741767781007627</v>
      </c>
      <c r="BD775" s="3">
        <f t="shared" si="557"/>
        <v>72.741767781007624</v>
      </c>
      <c r="BN775" s="1">
        <f t="shared" si="558"/>
        <v>774</v>
      </c>
      <c r="BO775" s="1">
        <f t="shared" si="574"/>
        <v>774000</v>
      </c>
      <c r="BP775" s="1">
        <f t="shared" si="559"/>
        <v>4860720</v>
      </c>
      <c r="BQ775" t="str">
        <f t="shared" si="560"/>
        <v>72.9108i</v>
      </c>
      <c r="BR775" t="str">
        <f t="shared" si="570"/>
        <v>-1.31878742454953i</v>
      </c>
      <c r="BS775" t="str">
        <f t="shared" si="561"/>
        <v>218.7324i</v>
      </c>
      <c r="BT775" t="str">
        <f t="shared" si="562"/>
        <v>23.6391839365809+216.147072281755i</v>
      </c>
      <c r="BU775" t="str">
        <f t="shared" si="563"/>
        <v>71.5920125754505i</v>
      </c>
      <c r="BV775" t="str">
        <f t="shared" si="564"/>
        <v>0.752859272947957-0.0203038287548i</v>
      </c>
      <c r="BW775">
        <f t="shared" si="565"/>
        <v>0.75313300971729458</v>
      </c>
      <c r="BX775" s="3">
        <f t="shared" si="566"/>
        <v>75.313300971729461</v>
      </c>
    </row>
    <row r="776" spans="7:76" x14ac:dyDescent="0.35">
      <c r="G776" s="1">
        <f t="shared" si="531"/>
        <v>775</v>
      </c>
      <c r="H776" s="1">
        <f t="shared" si="571"/>
        <v>775000</v>
      </c>
      <c r="I776" s="1">
        <f t="shared" si="532"/>
        <v>4867000</v>
      </c>
      <c r="J776" t="str">
        <f t="shared" si="533"/>
        <v>73.005i</v>
      </c>
      <c r="K776" t="str">
        <f t="shared" si="567"/>
        <v>-1.31708576335657i</v>
      </c>
      <c r="L776" t="str">
        <f t="shared" si="534"/>
        <v>219.015i</v>
      </c>
      <c r="M776" t="str">
        <f t="shared" si="535"/>
        <v>19.834599919682+1.811254929542i</v>
      </c>
      <c r="N776" t="str">
        <f t="shared" si="536"/>
        <v>71.6879142366434i</v>
      </c>
      <c r="O776" t="str">
        <f t="shared" si="537"/>
        <v>0.0908521306242071-0.245344055742012i</v>
      </c>
      <c r="P776">
        <f t="shared" si="538"/>
        <v>0.26162533387823411</v>
      </c>
      <c r="Q776" s="3">
        <f t="shared" si="539"/>
        <v>26.162533387823412</v>
      </c>
      <c r="Z776" s="1">
        <f t="shared" si="540"/>
        <v>775</v>
      </c>
      <c r="AA776" s="1">
        <f t="shared" si="572"/>
        <v>775000</v>
      </c>
      <c r="AB776" s="1">
        <f t="shared" si="541"/>
        <v>4867000</v>
      </c>
      <c r="AC776" t="str">
        <f t="shared" si="542"/>
        <v>73.005i</v>
      </c>
      <c r="AD776" t="str">
        <f t="shared" si="568"/>
        <v>-1.31708576335657i</v>
      </c>
      <c r="AE776" t="str">
        <f t="shared" si="543"/>
        <v>219.015i</v>
      </c>
      <c r="AF776" t="str">
        <f t="shared" si="544"/>
        <v>38.7088332208037+7.06962230364198i</v>
      </c>
      <c r="AG776" t="str">
        <f t="shared" si="545"/>
        <v>71.6879142366434i</v>
      </c>
      <c r="AH776" t="str">
        <f t="shared" si="546"/>
        <v>0.266864938767068-0.360331265555433i</v>
      </c>
      <c r="AI776">
        <f t="shared" si="547"/>
        <v>0.44839214587226089</v>
      </c>
      <c r="AJ776" s="3">
        <f t="shared" si="548"/>
        <v>44.839214587226088</v>
      </c>
      <c r="AT776" s="1">
        <f t="shared" si="549"/>
        <v>775</v>
      </c>
      <c r="AU776" s="1">
        <f t="shared" si="573"/>
        <v>775000</v>
      </c>
      <c r="AV776" s="1">
        <f t="shared" si="550"/>
        <v>4867000</v>
      </c>
      <c r="AW776" t="str">
        <f t="shared" si="551"/>
        <v>73.005i</v>
      </c>
      <c r="AX776" t="str">
        <f t="shared" si="569"/>
        <v>-1.31708576335657i</v>
      </c>
      <c r="AY776" t="str">
        <f t="shared" si="552"/>
        <v>219.015i</v>
      </c>
      <c r="AZ776" t="str">
        <f t="shared" si="553"/>
        <v>109.057394906578+99.5889732726786i</v>
      </c>
      <c r="BA776" t="str">
        <f t="shared" si="554"/>
        <v>71.6879142366434i</v>
      </c>
      <c r="BB776" t="str">
        <f t="shared" si="555"/>
        <v>0.70219027435163-0.189624842728919i</v>
      </c>
      <c r="BC776">
        <f t="shared" si="556"/>
        <v>0.72734363431186</v>
      </c>
      <c r="BD776" s="3">
        <f t="shared" si="557"/>
        <v>72.734363431185997</v>
      </c>
      <c r="BN776" s="1">
        <f t="shared" si="558"/>
        <v>775</v>
      </c>
      <c r="BO776" s="1">
        <f t="shared" si="574"/>
        <v>775000</v>
      </c>
      <c r="BP776" s="1">
        <f t="shared" si="559"/>
        <v>4867000</v>
      </c>
      <c r="BQ776" t="str">
        <f t="shared" si="560"/>
        <v>73.005i</v>
      </c>
      <c r="BR776" t="str">
        <f t="shared" si="570"/>
        <v>-1.31708576335657i</v>
      </c>
      <c r="BS776" t="str">
        <f t="shared" si="561"/>
        <v>219.015i</v>
      </c>
      <c r="BT776" t="str">
        <f t="shared" si="562"/>
        <v>23.6995822683104+216.419717994753i</v>
      </c>
      <c r="BU776" t="str">
        <f t="shared" si="563"/>
        <v>71.6879142366434i</v>
      </c>
      <c r="BV776" t="str">
        <f t="shared" si="564"/>
        <v>0.75284899931329-0.020330511302684i</v>
      </c>
      <c r="BW776">
        <f t="shared" si="565"/>
        <v>0.75312345963782767</v>
      </c>
      <c r="BX776" s="3">
        <f t="shared" si="566"/>
        <v>75.312345963782761</v>
      </c>
    </row>
    <row r="777" spans="7:76" x14ac:dyDescent="0.35">
      <c r="G777" s="1">
        <f t="shared" si="531"/>
        <v>776</v>
      </c>
      <c r="H777" s="1">
        <f t="shared" si="571"/>
        <v>776000</v>
      </c>
      <c r="I777" s="1">
        <f t="shared" si="532"/>
        <v>4873280</v>
      </c>
      <c r="J777" t="str">
        <f t="shared" si="533"/>
        <v>73.0992i</v>
      </c>
      <c r="K777" t="str">
        <f t="shared" si="567"/>
        <v>-1.31538848788832i</v>
      </c>
      <c r="L777" t="str">
        <f t="shared" si="534"/>
        <v>219.2976i</v>
      </c>
      <c r="M777" t="str">
        <f t="shared" si="535"/>
        <v>19.8350224197386+1.80895937025655i</v>
      </c>
      <c r="N777" t="str">
        <f t="shared" si="536"/>
        <v>71.7838115121117i</v>
      </c>
      <c r="O777" t="str">
        <f t="shared" si="537"/>
        <v>0.0906395379545274-0.245094524041318i</v>
      </c>
      <c r="P777">
        <f t="shared" si="538"/>
        <v>0.26131753013460546</v>
      </c>
      <c r="Q777" s="3">
        <f t="shared" si="539"/>
        <v>26.131753013460546</v>
      </c>
      <c r="Z777" s="1">
        <f t="shared" si="540"/>
        <v>776</v>
      </c>
      <c r="AA777" s="1">
        <f t="shared" si="572"/>
        <v>776000</v>
      </c>
      <c r="AB777" s="1">
        <f t="shared" si="541"/>
        <v>4873280</v>
      </c>
      <c r="AC777" t="str">
        <f t="shared" si="542"/>
        <v>73.0992i</v>
      </c>
      <c r="AD777" t="str">
        <f t="shared" si="568"/>
        <v>-1.31538848788832i</v>
      </c>
      <c r="AE777" t="str">
        <f t="shared" si="543"/>
        <v>219.2976i</v>
      </c>
      <c r="AF777" t="str">
        <f t="shared" si="544"/>
        <v>38.7120517458789+7.06109902632384i</v>
      </c>
      <c r="AG777" t="str">
        <f t="shared" si="545"/>
        <v>71.7838115121117i</v>
      </c>
      <c r="AH777" t="str">
        <f t="shared" si="546"/>
        <v>0.266405263845939-0.360187578279468i</v>
      </c>
      <c r="AI777">
        <f t="shared" si="547"/>
        <v>0.44800318765791419</v>
      </c>
      <c r="AJ777" s="3">
        <f t="shared" si="548"/>
        <v>44.800318765791417</v>
      </c>
      <c r="AT777" s="1">
        <f t="shared" si="549"/>
        <v>776</v>
      </c>
      <c r="AU777" s="1">
        <f t="shared" si="573"/>
        <v>776000</v>
      </c>
      <c r="AV777" s="1">
        <f t="shared" si="550"/>
        <v>4873280</v>
      </c>
      <c r="AW777" t="str">
        <f t="shared" si="551"/>
        <v>73.0992i</v>
      </c>
      <c r="AX777" t="str">
        <f t="shared" si="569"/>
        <v>-1.31538848788832i</v>
      </c>
      <c r="AY777" t="str">
        <f t="shared" si="552"/>
        <v>219.2976i</v>
      </c>
      <c r="AZ777" t="str">
        <f t="shared" si="553"/>
        <v>109.18527113159+99.5772604274649i</v>
      </c>
      <c r="BA777" t="str">
        <f t="shared" si="554"/>
        <v>71.7838115121117i</v>
      </c>
      <c r="BB777" t="str">
        <f t="shared" si="555"/>
        <v>0.702055446176104-0.189839830734214i</v>
      </c>
      <c r="BC777">
        <f t="shared" si="556"/>
        <v>0.72726955858108311</v>
      </c>
      <c r="BD777" s="3">
        <f t="shared" si="557"/>
        <v>72.726955858108312</v>
      </c>
      <c r="BN777" s="1">
        <f t="shared" si="558"/>
        <v>776</v>
      </c>
      <c r="BO777" s="1">
        <f t="shared" si="574"/>
        <v>776000</v>
      </c>
      <c r="BP777" s="1">
        <f t="shared" si="559"/>
        <v>4873280</v>
      </c>
      <c r="BQ777" t="str">
        <f t="shared" si="560"/>
        <v>73.0992i</v>
      </c>
      <c r="BR777" t="str">
        <f t="shared" si="570"/>
        <v>-1.31538848788832i</v>
      </c>
      <c r="BS777" t="str">
        <f t="shared" si="561"/>
        <v>219.2976i</v>
      </c>
      <c r="BT777" t="str">
        <f t="shared" si="562"/>
        <v>23.7600548850521+216.69233849392i</v>
      </c>
      <c r="BU777" t="str">
        <f t="shared" si="563"/>
        <v>71.7838115121117i</v>
      </c>
      <c r="BV777" t="str">
        <f t="shared" si="564"/>
        <v>0.752838758120097-0.0203571930379733i</v>
      </c>
      <c r="BW777">
        <f t="shared" si="565"/>
        <v>0.75311394293041412</v>
      </c>
      <c r="BX777" s="3">
        <f t="shared" si="566"/>
        <v>75.311394293041417</v>
      </c>
    </row>
    <row r="778" spans="7:76" x14ac:dyDescent="0.35">
      <c r="G778" s="1">
        <f t="shared" si="531"/>
        <v>777</v>
      </c>
      <c r="H778" s="1">
        <f t="shared" si="571"/>
        <v>777000</v>
      </c>
      <c r="I778" s="1">
        <f t="shared" si="532"/>
        <v>4879560</v>
      </c>
      <c r="J778" t="str">
        <f t="shared" si="533"/>
        <v>73.1934i</v>
      </c>
      <c r="K778" t="str">
        <f t="shared" si="567"/>
        <v>-1.3136955812115i</v>
      </c>
      <c r="L778" t="str">
        <f t="shared" si="534"/>
        <v>219.5802i</v>
      </c>
      <c r="M778" t="str">
        <f t="shared" si="535"/>
        <v>19.8354433074666+1.80666957289105i</v>
      </c>
      <c r="N778" t="str">
        <f t="shared" si="536"/>
        <v>71.8797044187885i</v>
      </c>
      <c r="O778" t="str">
        <f t="shared" si="537"/>
        <v>0.0904276661221652-0.244845410152915i</v>
      </c>
      <c r="P778">
        <f t="shared" si="538"/>
        <v>0.26101041679069237</v>
      </c>
      <c r="Q778" s="3">
        <f t="shared" si="539"/>
        <v>26.101041679069237</v>
      </c>
      <c r="Z778" s="1">
        <f t="shared" si="540"/>
        <v>777</v>
      </c>
      <c r="AA778" s="1">
        <f t="shared" si="572"/>
        <v>777000</v>
      </c>
      <c r="AB778" s="1">
        <f t="shared" si="541"/>
        <v>4879560</v>
      </c>
      <c r="AC778" t="str">
        <f t="shared" si="542"/>
        <v>73.1934i</v>
      </c>
      <c r="AD778" t="str">
        <f t="shared" si="568"/>
        <v>-1.3136955812115i</v>
      </c>
      <c r="AE778" t="str">
        <f t="shared" si="543"/>
        <v>219.5802i</v>
      </c>
      <c r="AF778" t="str">
        <f t="shared" si="544"/>
        <v>38.7152583843867+7.05259552261755i</v>
      </c>
      <c r="AG778" t="str">
        <f t="shared" si="545"/>
        <v>71.8797044187885i</v>
      </c>
      <c r="AH778" t="str">
        <f t="shared" si="546"/>
        <v>0.265946585296064-0.360043577081887i</v>
      </c>
      <c r="AI778">
        <f t="shared" si="547"/>
        <v>0.44761474911865601</v>
      </c>
      <c r="AJ778" s="3">
        <f t="shared" si="548"/>
        <v>44.761474911865598</v>
      </c>
      <c r="AT778" s="1">
        <f t="shared" si="549"/>
        <v>777</v>
      </c>
      <c r="AU778" s="1">
        <f t="shared" si="573"/>
        <v>777000</v>
      </c>
      <c r="AV778" s="1">
        <f t="shared" si="550"/>
        <v>4879560</v>
      </c>
      <c r="AW778" t="str">
        <f t="shared" si="551"/>
        <v>73.1934i</v>
      </c>
      <c r="AX778" t="str">
        <f t="shared" si="569"/>
        <v>-1.3136955812115i</v>
      </c>
      <c r="AY778" t="str">
        <f t="shared" si="552"/>
        <v>219.5802i</v>
      </c>
      <c r="AZ778" t="str">
        <f t="shared" si="553"/>
        <v>109.312952443837+99.5654001989588i</v>
      </c>
      <c r="BA778" t="str">
        <f t="shared" si="554"/>
        <v>71.8797044187885i</v>
      </c>
      <c r="BB778" t="str">
        <f t="shared" si="555"/>
        <v>0.70192053517347-0.190054690891967i</v>
      </c>
      <c r="BC778">
        <f t="shared" si="556"/>
        <v>0.72719545050024303</v>
      </c>
      <c r="BD778" s="3">
        <f t="shared" si="557"/>
        <v>72.719545050024308</v>
      </c>
      <c r="BN778" s="1">
        <f t="shared" si="558"/>
        <v>777</v>
      </c>
      <c r="BO778" s="1">
        <f t="shared" si="574"/>
        <v>777000</v>
      </c>
      <c r="BP778" s="1">
        <f t="shared" si="559"/>
        <v>4879560</v>
      </c>
      <c r="BQ778" t="str">
        <f t="shared" si="560"/>
        <v>73.1934i</v>
      </c>
      <c r="BR778" t="str">
        <f t="shared" si="570"/>
        <v>-1.3136955812115i</v>
      </c>
      <c r="BS778" t="str">
        <f t="shared" si="561"/>
        <v>219.5802i</v>
      </c>
      <c r="BT778" t="str">
        <f t="shared" si="562"/>
        <v>23.8206017728291+216.964933749301i</v>
      </c>
      <c r="BU778" t="str">
        <f t="shared" si="563"/>
        <v>71.8797044187885i</v>
      </c>
      <c r="BV778" t="str">
        <f t="shared" si="564"/>
        <v>0.752828549190593-0.0203838739631268i</v>
      </c>
      <c r="BW778">
        <f t="shared" si="565"/>
        <v>0.75310445941725634</v>
      </c>
      <c r="BX778" s="3">
        <f t="shared" si="566"/>
        <v>75.310445941725632</v>
      </c>
    </row>
    <row r="779" spans="7:76" x14ac:dyDescent="0.35">
      <c r="G779" s="1">
        <f t="shared" si="531"/>
        <v>778</v>
      </c>
      <c r="H779" s="1">
        <f t="shared" si="571"/>
        <v>778000</v>
      </c>
      <c r="I779" s="1">
        <f t="shared" si="532"/>
        <v>4885840</v>
      </c>
      <c r="J779" t="str">
        <f t="shared" si="533"/>
        <v>73.2876i</v>
      </c>
      <c r="K779" t="str">
        <f t="shared" si="567"/>
        <v>-1.31200702647987i</v>
      </c>
      <c r="L779" t="str">
        <f t="shared" si="534"/>
        <v>219.8628i</v>
      </c>
      <c r="M779" t="str">
        <f t="shared" si="535"/>
        <v>19.8358625910367+1.80438551597057i</v>
      </c>
      <c r="N779" t="str">
        <f t="shared" si="536"/>
        <v>71.9755929735201i</v>
      </c>
      <c r="O779" t="str">
        <f t="shared" si="537"/>
        <v>0.0902165119880717-0.244596713434516i</v>
      </c>
      <c r="P779">
        <f t="shared" si="538"/>
        <v>0.26070399164236174</v>
      </c>
      <c r="Q779" s="3">
        <f t="shared" si="539"/>
        <v>26.070399164236175</v>
      </c>
      <c r="Z779" s="1">
        <f t="shared" si="540"/>
        <v>778</v>
      </c>
      <c r="AA779" s="1">
        <f t="shared" si="572"/>
        <v>778000</v>
      </c>
      <c r="AB779" s="1">
        <f t="shared" si="541"/>
        <v>4885840</v>
      </c>
      <c r="AC779" t="str">
        <f t="shared" si="542"/>
        <v>73.2876i</v>
      </c>
      <c r="AD779" t="str">
        <f t="shared" si="568"/>
        <v>-1.31200702647987i</v>
      </c>
      <c r="AE779" t="str">
        <f t="shared" si="543"/>
        <v>219.8628i</v>
      </c>
      <c r="AF779" t="str">
        <f t="shared" si="544"/>
        <v>38.7184531941211+7.04411172678982i</v>
      </c>
      <c r="AG779" t="str">
        <f t="shared" si="545"/>
        <v>71.9755929735201i</v>
      </c>
      <c r="AH779" t="str">
        <f t="shared" si="546"/>
        <v>0.265488900978865-0.359899264567876i</v>
      </c>
      <c r="AI779">
        <f t="shared" si="547"/>
        <v>0.447226829673113</v>
      </c>
      <c r="AJ779" s="3">
        <f t="shared" si="548"/>
        <v>44.7226829673113</v>
      </c>
      <c r="AT779" s="1">
        <f t="shared" si="549"/>
        <v>778</v>
      </c>
      <c r="AU779" s="1">
        <f t="shared" si="573"/>
        <v>778000</v>
      </c>
      <c r="AV779" s="1">
        <f t="shared" si="550"/>
        <v>4885840</v>
      </c>
      <c r="AW779" t="str">
        <f t="shared" si="551"/>
        <v>73.2876i</v>
      </c>
      <c r="AX779" t="str">
        <f t="shared" si="569"/>
        <v>-1.31200702647987i</v>
      </c>
      <c r="AY779" t="str">
        <f t="shared" si="552"/>
        <v>219.8628i</v>
      </c>
      <c r="AZ779" t="str">
        <f t="shared" si="553"/>
        <v>109.440438971703+99.5533932722615i</v>
      </c>
      <c r="BA779" t="str">
        <f t="shared" si="554"/>
        <v>71.9755929735201i</v>
      </c>
      <c r="BB779" t="str">
        <f t="shared" si="555"/>
        <v>0.701785541318287-0.190269423146189i</v>
      </c>
      <c r="BC779">
        <f t="shared" si="556"/>
        <v>0.72712130995301227</v>
      </c>
      <c r="BD779" s="3">
        <f t="shared" si="557"/>
        <v>72.712130995301223</v>
      </c>
      <c r="BN779" s="1">
        <f t="shared" si="558"/>
        <v>778</v>
      </c>
      <c r="BO779" s="1">
        <f t="shared" si="574"/>
        <v>778000</v>
      </c>
      <c r="BP779" s="1">
        <f t="shared" si="559"/>
        <v>4885840</v>
      </c>
      <c r="BQ779" t="str">
        <f t="shared" si="560"/>
        <v>73.2876i</v>
      </c>
      <c r="BR779" t="str">
        <f t="shared" si="570"/>
        <v>-1.31200702647987i</v>
      </c>
      <c r="BS779" t="str">
        <f t="shared" si="561"/>
        <v>219.8628i</v>
      </c>
      <c r="BT779" t="str">
        <f t="shared" si="562"/>
        <v>23.8812229176486+217.237503730951i</v>
      </c>
      <c r="BU779" t="str">
        <f t="shared" si="563"/>
        <v>71.9755929735201i</v>
      </c>
      <c r="BV779" t="str">
        <f t="shared" si="564"/>
        <v>0.75281837234813-0.02041055408059i</v>
      </c>
      <c r="BW779">
        <f t="shared" si="565"/>
        <v>0.75309500892169268</v>
      </c>
      <c r="BX779" s="3">
        <f t="shared" si="566"/>
        <v>75.309500892169268</v>
      </c>
    </row>
    <row r="780" spans="7:76" x14ac:dyDescent="0.35">
      <c r="G780" s="1">
        <f t="shared" si="531"/>
        <v>779</v>
      </c>
      <c r="H780" s="1">
        <f t="shared" si="571"/>
        <v>779000</v>
      </c>
      <c r="I780" s="1">
        <f t="shared" si="532"/>
        <v>4892120</v>
      </c>
      <c r="J780" t="str">
        <f t="shared" si="533"/>
        <v>73.3818i</v>
      </c>
      <c r="K780" t="str">
        <f t="shared" si="567"/>
        <v>-1.31032280693368i</v>
      </c>
      <c r="L780" t="str">
        <f t="shared" si="534"/>
        <v>220.1454i</v>
      </c>
      <c r="M780" t="str">
        <f t="shared" si="535"/>
        <v>19.8362802785681+1.80210717812574i</v>
      </c>
      <c r="N780" t="str">
        <f t="shared" si="536"/>
        <v>72.0714771930663i</v>
      </c>
      <c r="O780" t="str">
        <f t="shared" si="537"/>
        <v>0.0900060724295754-0.244348433242142i</v>
      </c>
      <c r="P780">
        <f t="shared" si="538"/>
        <v>0.26039825249430437</v>
      </c>
      <c r="Q780" s="3">
        <f t="shared" si="539"/>
        <v>26.039825249430436</v>
      </c>
      <c r="Z780" s="1">
        <f t="shared" si="540"/>
        <v>779</v>
      </c>
      <c r="AA780" s="1">
        <f t="shared" si="572"/>
        <v>779000</v>
      </c>
      <c r="AB780" s="1">
        <f t="shared" si="541"/>
        <v>4892120</v>
      </c>
      <c r="AC780" t="str">
        <f t="shared" si="542"/>
        <v>73.3818i</v>
      </c>
      <c r="AD780" t="str">
        <f t="shared" si="568"/>
        <v>-1.31032280693368i</v>
      </c>
      <c r="AE780" t="str">
        <f t="shared" si="543"/>
        <v>220.1454i</v>
      </c>
      <c r="AF780" t="str">
        <f t="shared" si="544"/>
        <v>38.7216362325296+7.03564757338189i</v>
      </c>
      <c r="AG780" t="str">
        <f t="shared" si="545"/>
        <v>72.0714771930663i</v>
      </c>
      <c r="AH780" t="str">
        <f t="shared" si="546"/>
        <v>0.265032208757652-0.359754643328692i</v>
      </c>
      <c r="AI780">
        <f t="shared" si="547"/>
        <v>0.4468394287386846</v>
      </c>
      <c r="AJ780" s="3">
        <f t="shared" si="548"/>
        <v>44.68394287386846</v>
      </c>
      <c r="AT780" s="1">
        <f t="shared" si="549"/>
        <v>779</v>
      </c>
      <c r="AU780" s="1">
        <f t="shared" si="573"/>
        <v>779000</v>
      </c>
      <c r="AV780" s="1">
        <f t="shared" si="550"/>
        <v>4892120</v>
      </c>
      <c r="AW780" t="str">
        <f t="shared" si="551"/>
        <v>73.3818i</v>
      </c>
      <c r="AX780" t="str">
        <f t="shared" si="569"/>
        <v>-1.31032280693368i</v>
      </c>
      <c r="AY780" t="str">
        <f t="shared" si="552"/>
        <v>220.1454i</v>
      </c>
      <c r="AZ780" t="str">
        <f t="shared" si="553"/>
        <v>109.567730844961+99.5412403302188i</v>
      </c>
      <c r="BA780" t="str">
        <f t="shared" si="554"/>
        <v>72.0714771930663i</v>
      </c>
      <c r="BB780" t="str">
        <f t="shared" si="555"/>
        <v>0.701650464586327-0.190484027440968i</v>
      </c>
      <c r="BC780">
        <f t="shared" si="556"/>
        <v>0.72704713682425015</v>
      </c>
      <c r="BD780" s="3">
        <f t="shared" si="557"/>
        <v>72.704713682425009</v>
      </c>
      <c r="BN780" s="1">
        <f t="shared" si="558"/>
        <v>779</v>
      </c>
      <c r="BO780" s="1">
        <f t="shared" si="574"/>
        <v>779000</v>
      </c>
      <c r="BP780" s="1">
        <f t="shared" si="559"/>
        <v>4892120</v>
      </c>
      <c r="BQ780" t="str">
        <f t="shared" si="560"/>
        <v>73.3818i</v>
      </c>
      <c r="BR780" t="str">
        <f t="shared" si="570"/>
        <v>-1.31032280693368i</v>
      </c>
      <c r="BS780" t="str">
        <f t="shared" si="561"/>
        <v>220.1454i</v>
      </c>
      <c r="BT780" t="str">
        <f t="shared" si="562"/>
        <v>23.9419183055021+217.510048408934i</v>
      </c>
      <c r="BU780" t="str">
        <f t="shared" si="563"/>
        <v>72.0714771930663i</v>
      </c>
      <c r="BV780" t="str">
        <f t="shared" si="564"/>
        <v>0.752808227417216-0.0204372333927935i</v>
      </c>
      <c r="BW780">
        <f t="shared" si="565"/>
        <v>0.7530855912682185</v>
      </c>
      <c r="BX780" s="3">
        <f t="shared" si="566"/>
        <v>75.308559126821848</v>
      </c>
    </row>
    <row r="781" spans="7:76" x14ac:dyDescent="0.35">
      <c r="G781" s="1">
        <f t="shared" si="531"/>
        <v>780</v>
      </c>
      <c r="H781" s="1">
        <f t="shared" si="571"/>
        <v>780000</v>
      </c>
      <c r="I781" s="1">
        <f t="shared" si="532"/>
        <v>4898400</v>
      </c>
      <c r="J781" t="str">
        <f t="shared" si="533"/>
        <v>73.476i</v>
      </c>
      <c r="K781" t="str">
        <f t="shared" si="567"/>
        <v>-1.30864290589915i</v>
      </c>
      <c r="L781" t="str">
        <f t="shared" si="534"/>
        <v>220.428i</v>
      </c>
      <c r="M781" t="str">
        <f t="shared" si="535"/>
        <v>19.8366963781287+1.79983453809214i</v>
      </c>
      <c r="N781" t="str">
        <f t="shared" si="536"/>
        <v>72.1673570941009i</v>
      </c>
      <c r="O781" t="str">
        <f t="shared" si="537"/>
        <v>0.0897963443402847-0.244100568930161i</v>
      </c>
      <c r="P781">
        <f t="shared" si="538"/>
        <v>0.26009319715999352</v>
      </c>
      <c r="Q781" s="3">
        <f t="shared" si="539"/>
        <v>26.00931971599935</v>
      </c>
      <c r="Z781" s="1">
        <f t="shared" si="540"/>
        <v>780</v>
      </c>
      <c r="AA781" s="1">
        <f t="shared" si="572"/>
        <v>780000</v>
      </c>
      <c r="AB781" s="1">
        <f t="shared" si="541"/>
        <v>4898400</v>
      </c>
      <c r="AC781" t="str">
        <f t="shared" si="542"/>
        <v>73.476i</v>
      </c>
      <c r="AD781" t="str">
        <f t="shared" si="568"/>
        <v>-1.30864290589915i</v>
      </c>
      <c r="AE781" t="str">
        <f t="shared" si="543"/>
        <v>220.428i</v>
      </c>
      <c r="AF781" t="str">
        <f t="shared" si="544"/>
        <v>38.7248075567154+7.02720299720824i</v>
      </c>
      <c r="AG781" t="str">
        <f t="shared" si="545"/>
        <v>72.1673570941009i</v>
      </c>
      <c r="AH781" t="str">
        <f t="shared" si="546"/>
        <v>0.26457650649765-0.359609715941729i</v>
      </c>
      <c r="AI781">
        <f t="shared" si="547"/>
        <v>0.44645254573156157</v>
      </c>
      <c r="AJ781" s="3">
        <f t="shared" si="548"/>
        <v>44.645254573156159</v>
      </c>
      <c r="AT781" s="1">
        <f t="shared" si="549"/>
        <v>780</v>
      </c>
      <c r="AU781" s="1">
        <f t="shared" si="573"/>
        <v>780000</v>
      </c>
      <c r="AV781" s="1">
        <f t="shared" si="550"/>
        <v>4898400</v>
      </c>
      <c r="AW781" t="str">
        <f t="shared" si="551"/>
        <v>73.476i</v>
      </c>
      <c r="AX781" t="str">
        <f t="shared" si="569"/>
        <v>-1.30864290589915i</v>
      </c>
      <c r="AY781" t="str">
        <f t="shared" si="552"/>
        <v>220.428i</v>
      </c>
      <c r="AZ781" t="str">
        <f t="shared" si="553"/>
        <v>109.694828194762+99.5289420534251i</v>
      </c>
      <c r="BA781" t="str">
        <f t="shared" si="554"/>
        <v>72.1673570941009i</v>
      </c>
      <c r="BB781" t="str">
        <f t="shared" si="555"/>
        <v>0.701515304954536-0.190698503720486i</v>
      </c>
      <c r="BC781">
        <f t="shared" si="556"/>
        <v>0.7269729309999704</v>
      </c>
      <c r="BD781" s="3">
        <f t="shared" si="557"/>
        <v>72.69729309999704</v>
      </c>
      <c r="BN781" s="1">
        <f t="shared" si="558"/>
        <v>780</v>
      </c>
      <c r="BO781" s="1">
        <f t="shared" si="574"/>
        <v>780000</v>
      </c>
      <c r="BP781" s="1">
        <f t="shared" si="559"/>
        <v>4898400</v>
      </c>
      <c r="BQ781" t="str">
        <f t="shared" si="560"/>
        <v>73.476i</v>
      </c>
      <c r="BR781" t="str">
        <f t="shared" si="570"/>
        <v>-1.30864290589915i</v>
      </c>
      <c r="BS781" t="str">
        <f t="shared" si="561"/>
        <v>220.428i</v>
      </c>
      <c r="BT781" t="str">
        <f t="shared" si="562"/>
        <v>24.0026879223649+217.782567753324i</v>
      </c>
      <c r="BU781" t="str">
        <f t="shared" si="563"/>
        <v>72.1673570941009i</v>
      </c>
      <c r="BV781" t="str">
        <f t="shared" si="564"/>
        <v>0.752798114223483-0.0204639119021538i</v>
      </c>
      <c r="BW781">
        <f t="shared" si="565"/>
        <v>0.75307620628245264</v>
      </c>
      <c r="BX781" s="3">
        <f t="shared" si="566"/>
        <v>75.30762062824526</v>
      </c>
    </row>
    <row r="782" spans="7:76" x14ac:dyDescent="0.35">
      <c r="G782" s="1">
        <f t="shared" si="531"/>
        <v>781</v>
      </c>
      <c r="H782" s="1">
        <f t="shared" si="571"/>
        <v>781000</v>
      </c>
      <c r="I782" s="1">
        <f t="shared" si="532"/>
        <v>4904680</v>
      </c>
      <c r="J782" t="str">
        <f t="shared" si="533"/>
        <v>73.5702i</v>
      </c>
      <c r="K782" t="str">
        <f t="shared" si="567"/>
        <v>-1.30696730678789i</v>
      </c>
      <c r="L782" t="str">
        <f t="shared" si="534"/>
        <v>220.7106i</v>
      </c>
      <c r="M782" t="str">
        <f t="shared" si="535"/>
        <v>19.8371108977358+1.79756757470967i</v>
      </c>
      <c r="N782" t="str">
        <f t="shared" si="536"/>
        <v>72.2632326932121i</v>
      </c>
      <c r="O782" t="str">
        <f t="shared" si="537"/>
        <v>0.0895873246299935-0.243853119851333i</v>
      </c>
      <c r="P782">
        <f t="shared" si="538"/>
        <v>0.25978882346165016</v>
      </c>
      <c r="Q782" s="3">
        <f t="shared" si="539"/>
        <v>25.978882346165015</v>
      </c>
      <c r="Z782" s="1">
        <f t="shared" si="540"/>
        <v>781</v>
      </c>
      <c r="AA782" s="1">
        <f t="shared" si="572"/>
        <v>781000</v>
      </c>
      <c r="AB782" s="1">
        <f t="shared" si="541"/>
        <v>4904680</v>
      </c>
      <c r="AC782" t="str">
        <f t="shared" si="542"/>
        <v>73.5702i</v>
      </c>
      <c r="AD782" t="str">
        <f t="shared" si="568"/>
        <v>-1.30696730678789i</v>
      </c>
      <c r="AE782" t="str">
        <f t="shared" si="543"/>
        <v>220.7106i</v>
      </c>
      <c r="AF782" t="str">
        <f t="shared" si="544"/>
        <v>38.7279672234401+7.01877793335527i</v>
      </c>
      <c r="AG782" t="str">
        <f t="shared" si="545"/>
        <v>72.2632326932121i</v>
      </c>
      <c r="AH782" t="str">
        <f t="shared" si="546"/>
        <v>0.264121792066024-0.359464484970577i</v>
      </c>
      <c r="AI782">
        <f t="shared" si="547"/>
        <v>0.44606618006673654</v>
      </c>
      <c r="AJ782" s="3">
        <f t="shared" si="548"/>
        <v>44.606618006673656</v>
      </c>
      <c r="AT782" s="1">
        <f t="shared" si="549"/>
        <v>781</v>
      </c>
      <c r="AU782" s="1">
        <f t="shared" si="573"/>
        <v>781000</v>
      </c>
      <c r="AV782" s="1">
        <f t="shared" si="550"/>
        <v>4904680</v>
      </c>
      <c r="AW782" t="str">
        <f t="shared" si="551"/>
        <v>73.5702i</v>
      </c>
      <c r="AX782" t="str">
        <f t="shared" si="569"/>
        <v>-1.30696730678789i</v>
      </c>
      <c r="AY782" t="str">
        <f t="shared" si="552"/>
        <v>220.7106i</v>
      </c>
      <c r="AZ782" t="str">
        <f t="shared" si="553"/>
        <v>109.821731153623+99.5164991202261i</v>
      </c>
      <c r="BA782" t="str">
        <f t="shared" si="554"/>
        <v>72.2632326932121i</v>
      </c>
      <c r="BB782" t="str">
        <f t="shared" si="555"/>
        <v>0.701380062401051-0.190912851929007i</v>
      </c>
      <c r="BC782">
        <f t="shared" si="556"/>
        <v>0.72689869236735394</v>
      </c>
      <c r="BD782" s="3">
        <f t="shared" si="557"/>
        <v>72.68986923673539</v>
      </c>
      <c r="BN782" s="1">
        <f t="shared" si="558"/>
        <v>781</v>
      </c>
      <c r="BO782" s="1">
        <f t="shared" si="574"/>
        <v>781000</v>
      </c>
      <c r="BP782" s="1">
        <f t="shared" si="559"/>
        <v>4904680</v>
      </c>
      <c r="BQ782" t="str">
        <f t="shared" si="560"/>
        <v>73.5702i</v>
      </c>
      <c r="BR782" t="str">
        <f t="shared" si="570"/>
        <v>-1.30696730678789i</v>
      </c>
      <c r="BS782" t="str">
        <f t="shared" si="561"/>
        <v>220.7106i</v>
      </c>
      <c r="BT782" t="str">
        <f t="shared" si="562"/>
        <v>24.0635317541968+218.055061734206i</v>
      </c>
      <c r="BU782" t="str">
        <f t="shared" si="563"/>
        <v>72.2632326932121i</v>
      </c>
      <c r="BV782" t="str">
        <f t="shared" si="564"/>
        <v>0.752788032593699-0.0204905896110733i</v>
      </c>
      <c r="BW782">
        <f t="shared" si="565"/>
        <v>0.75306685379115001</v>
      </c>
      <c r="BX782" s="3">
        <f t="shared" si="566"/>
        <v>75.306685379114995</v>
      </c>
    </row>
    <row r="783" spans="7:76" x14ac:dyDescent="0.35">
      <c r="G783" s="1">
        <f t="shared" si="531"/>
        <v>782</v>
      </c>
      <c r="H783" s="1">
        <f t="shared" si="571"/>
        <v>782000</v>
      </c>
      <c r="I783" s="1">
        <f t="shared" si="532"/>
        <v>4910960</v>
      </c>
      <c r="J783" t="str">
        <f t="shared" si="533"/>
        <v>73.6644i</v>
      </c>
      <c r="K783" t="str">
        <f t="shared" si="567"/>
        <v>-1.30529599309634i</v>
      </c>
      <c r="L783" t="str">
        <f t="shared" si="534"/>
        <v>220.9932i</v>
      </c>
      <c r="M783" t="str">
        <f t="shared" si="535"/>
        <v>19.8375238453562+1.79530626692189i</v>
      </c>
      <c r="N783" t="str">
        <f t="shared" si="536"/>
        <v>72.3591040069037i</v>
      </c>
      <c r="O783" t="str">
        <f t="shared" si="537"/>
        <v>0.0893790102245818-0.24360608535684i</v>
      </c>
      <c r="P783">
        <f t="shared" si="538"/>
        <v>0.2594851292301929</v>
      </c>
      <c r="Q783" s="3">
        <f t="shared" si="539"/>
        <v>25.94851292301929</v>
      </c>
      <c r="Z783" s="1">
        <f t="shared" si="540"/>
        <v>782</v>
      </c>
      <c r="AA783" s="1">
        <f t="shared" si="572"/>
        <v>782000</v>
      </c>
      <c r="AB783" s="1">
        <f t="shared" si="541"/>
        <v>4910960</v>
      </c>
      <c r="AC783" t="str">
        <f t="shared" si="542"/>
        <v>73.6644i</v>
      </c>
      <c r="AD783" t="str">
        <f t="shared" si="568"/>
        <v>-1.30529599309634i</v>
      </c>
      <c r="AE783" t="str">
        <f t="shared" si="543"/>
        <v>220.9932i</v>
      </c>
      <c r="AF783" t="str">
        <f t="shared" si="544"/>
        <v>38.7311152891256+7.01037231718001i</v>
      </c>
      <c r="AG783" t="str">
        <f t="shared" si="545"/>
        <v>72.3591040069037i</v>
      </c>
      <c r="AH783" t="str">
        <f t="shared" si="546"/>
        <v>0.263668063331906-0.359318952965088i</v>
      </c>
      <c r="AI783">
        <f t="shared" si="547"/>
        <v>0.44568033115802302</v>
      </c>
      <c r="AJ783" s="3">
        <f t="shared" si="548"/>
        <v>44.568033115802301</v>
      </c>
      <c r="AT783" s="1">
        <f t="shared" si="549"/>
        <v>782</v>
      </c>
      <c r="AU783" s="1">
        <f t="shared" si="573"/>
        <v>782000</v>
      </c>
      <c r="AV783" s="1">
        <f t="shared" si="550"/>
        <v>4910960</v>
      </c>
      <c r="AW783" t="str">
        <f t="shared" si="551"/>
        <v>73.6644i</v>
      </c>
      <c r="AX783" t="str">
        <f t="shared" si="569"/>
        <v>-1.30529599309634i</v>
      </c>
      <c r="AY783" t="str">
        <f t="shared" si="552"/>
        <v>220.9932i</v>
      </c>
      <c r="AZ783" t="str">
        <f t="shared" si="553"/>
        <v>109.948439855414+99.5039122067229i</v>
      </c>
      <c r="BA783" t="str">
        <f t="shared" si="554"/>
        <v>72.3591040069037i</v>
      </c>
      <c r="BB783" t="str">
        <f t="shared" si="555"/>
        <v>0.701244736905168-0.191127072010889i</v>
      </c>
      <c r="BC783">
        <f t="shared" si="556"/>
        <v>0.72682442081472043</v>
      </c>
      <c r="BD783" s="3">
        <f t="shared" si="557"/>
        <v>72.682442081472047</v>
      </c>
      <c r="BN783" s="1">
        <f t="shared" si="558"/>
        <v>782</v>
      </c>
      <c r="BO783" s="1">
        <f t="shared" si="574"/>
        <v>782000</v>
      </c>
      <c r="BP783" s="1">
        <f t="shared" si="559"/>
        <v>4910960</v>
      </c>
      <c r="BQ783" t="str">
        <f t="shared" si="560"/>
        <v>73.6644i</v>
      </c>
      <c r="BR783" t="str">
        <f t="shared" si="570"/>
        <v>-1.30529599309634i</v>
      </c>
      <c r="BS783" t="str">
        <f t="shared" si="561"/>
        <v>220.9932i</v>
      </c>
      <c r="BT783" t="str">
        <f t="shared" si="562"/>
        <v>24.1244497869417+218.327530321672i</v>
      </c>
      <c r="BU783" t="str">
        <f t="shared" si="563"/>
        <v>72.3591040069037i</v>
      </c>
      <c r="BV783" t="str">
        <f t="shared" si="564"/>
        <v>0.752777982355739-0.020517266521941i</v>
      </c>
      <c r="BW783">
        <f t="shared" si="565"/>
        <v>0.75305753362217254</v>
      </c>
      <c r="BX783" s="3">
        <f t="shared" si="566"/>
        <v>75.30575336221726</v>
      </c>
    </row>
    <row r="784" spans="7:76" x14ac:dyDescent="0.35">
      <c r="G784" s="1">
        <f t="shared" si="531"/>
        <v>783</v>
      </c>
      <c r="H784" s="1">
        <f t="shared" si="571"/>
        <v>783000</v>
      </c>
      <c r="I784" s="1">
        <f t="shared" si="532"/>
        <v>4917240</v>
      </c>
      <c r="J784" t="str">
        <f t="shared" si="533"/>
        <v>73.7586i</v>
      </c>
      <c r="K784" t="str">
        <f t="shared" si="567"/>
        <v>-1.30362894840529i</v>
      </c>
      <c r="L784" t="str">
        <f t="shared" si="534"/>
        <v>221.2758i</v>
      </c>
      <c r="M784" t="str">
        <f t="shared" si="535"/>
        <v>19.8379352289066+1.79305059377542i</v>
      </c>
      <c r="N784" t="str">
        <f t="shared" si="536"/>
        <v>72.4549710515947i</v>
      </c>
      <c r="O784" t="str">
        <f t="shared" si="537"/>
        <v>0.0891713980659214-0.243359464796333i</v>
      </c>
      <c r="P784">
        <f t="shared" si="538"/>
        <v>0.25918211230520644</v>
      </c>
      <c r="Q784" s="3">
        <f t="shared" si="539"/>
        <v>25.918211230520644</v>
      </c>
      <c r="Z784" s="1">
        <f t="shared" si="540"/>
        <v>783</v>
      </c>
      <c r="AA784" s="1">
        <f t="shared" si="572"/>
        <v>783000</v>
      </c>
      <c r="AB784" s="1">
        <f t="shared" si="541"/>
        <v>4917240</v>
      </c>
      <c r="AC784" t="str">
        <f t="shared" si="542"/>
        <v>73.7586i</v>
      </c>
      <c r="AD784" t="str">
        <f t="shared" si="568"/>
        <v>-1.30362894840529i</v>
      </c>
      <c r="AE784" t="str">
        <f t="shared" si="543"/>
        <v>221.2758i</v>
      </c>
      <c r="AF784" t="str">
        <f t="shared" si="544"/>
        <v>38.7342518098574+7.0019860843088i</v>
      </c>
      <c r="AG784" t="str">
        <f t="shared" si="545"/>
        <v>72.4549710515947i</v>
      </c>
      <c r="AH784" t="str">
        <f t="shared" si="546"/>
        <v>0.263215318166427-0.35917312246144i</v>
      </c>
      <c r="AI784">
        <f t="shared" si="547"/>
        <v>0.44529499841807568</v>
      </c>
      <c r="AJ784" s="3">
        <f t="shared" si="548"/>
        <v>44.529499841807571</v>
      </c>
      <c r="AT784" s="1">
        <f t="shared" si="549"/>
        <v>783</v>
      </c>
      <c r="AU784" s="1">
        <f t="shared" si="573"/>
        <v>783000</v>
      </c>
      <c r="AV784" s="1">
        <f t="shared" si="550"/>
        <v>4917240</v>
      </c>
      <c r="AW784" t="str">
        <f t="shared" si="551"/>
        <v>73.7586i</v>
      </c>
      <c r="AX784" t="str">
        <f t="shared" si="569"/>
        <v>-1.30362894840529i</v>
      </c>
      <c r="AY784" t="str">
        <f t="shared" si="552"/>
        <v>221.2758i</v>
      </c>
      <c r="AZ784" t="str">
        <f t="shared" si="553"/>
        <v>110.074954435347+99.4911819867755i</v>
      </c>
      <c r="BA784" t="str">
        <f t="shared" si="554"/>
        <v>72.4549710515947i</v>
      </c>
      <c r="BB784" t="str">
        <f t="shared" si="555"/>
        <v>0.701109328447358-0.191341163910574i</v>
      </c>
      <c r="BC784">
        <f t="shared" si="556"/>
        <v>0.72675011623154107</v>
      </c>
      <c r="BD784" s="3">
        <f t="shared" si="557"/>
        <v>72.675011623154106</v>
      </c>
      <c r="BN784" s="1">
        <f t="shared" si="558"/>
        <v>783</v>
      </c>
      <c r="BO784" s="1">
        <f t="shared" si="574"/>
        <v>783000</v>
      </c>
      <c r="BP784" s="1">
        <f t="shared" si="559"/>
        <v>4917240</v>
      </c>
      <c r="BQ784" t="str">
        <f t="shared" si="560"/>
        <v>73.7586i</v>
      </c>
      <c r="BR784" t="str">
        <f t="shared" si="570"/>
        <v>-1.30362894840529i</v>
      </c>
      <c r="BS784" t="str">
        <f t="shared" si="561"/>
        <v>221.2758i</v>
      </c>
      <c r="BT784" t="str">
        <f t="shared" si="562"/>
        <v>24.1854420065275+218.599973485826i</v>
      </c>
      <c r="BU784" t="str">
        <f t="shared" si="563"/>
        <v>72.4549710515947i</v>
      </c>
      <c r="BV784" t="str">
        <f t="shared" si="564"/>
        <v>0.752767963338594-0.020543942637131i</v>
      </c>
      <c r="BW784">
        <f t="shared" si="565"/>
        <v>0.75304824560449812</v>
      </c>
      <c r="BX784" s="3">
        <f t="shared" si="566"/>
        <v>75.304824560449816</v>
      </c>
    </row>
    <row r="785" spans="7:76" x14ac:dyDescent="0.35">
      <c r="G785" s="1">
        <f t="shared" si="531"/>
        <v>784</v>
      </c>
      <c r="H785" s="1">
        <f t="shared" si="571"/>
        <v>784000</v>
      </c>
      <c r="I785" s="1">
        <f t="shared" si="532"/>
        <v>4923520</v>
      </c>
      <c r="J785" t="str">
        <f t="shared" si="533"/>
        <v>73.8528i</v>
      </c>
      <c r="K785" t="str">
        <f t="shared" si="567"/>
        <v>-1.30196615637926i</v>
      </c>
      <c r="L785" t="str">
        <f t="shared" si="534"/>
        <v>221.5584i</v>
      </c>
      <c r="M785" t="str">
        <f t="shared" si="535"/>
        <v>19.8383450562543+1.7908005344193i</v>
      </c>
      <c r="N785" t="str">
        <f t="shared" si="536"/>
        <v>72.5508338436207i</v>
      </c>
      <c r="O785" t="str">
        <f t="shared" si="537"/>
        <v>0.088964485111782-0.243113257517964i</v>
      </c>
      <c r="P785">
        <f t="shared" si="538"/>
        <v>0.25887977053489591</v>
      </c>
      <c r="Q785" s="3">
        <f t="shared" si="539"/>
        <v>25.887977053489593</v>
      </c>
      <c r="Z785" s="1">
        <f t="shared" si="540"/>
        <v>784</v>
      </c>
      <c r="AA785" s="1">
        <f t="shared" si="572"/>
        <v>784000</v>
      </c>
      <c r="AB785" s="1">
        <f t="shared" si="541"/>
        <v>4923520</v>
      </c>
      <c r="AC785" t="str">
        <f t="shared" si="542"/>
        <v>73.8528i</v>
      </c>
      <c r="AD785" t="str">
        <f t="shared" si="568"/>
        <v>-1.30196615637926i</v>
      </c>
      <c r="AE785" t="str">
        <f t="shared" si="543"/>
        <v>221.5584i</v>
      </c>
      <c r="AF785" t="str">
        <f t="shared" si="544"/>
        <v>38.7373768413861+6.99361917063602i</v>
      </c>
      <c r="AG785" t="str">
        <f t="shared" si="545"/>
        <v>72.5508338436207i</v>
      </c>
      <c r="AH785" t="str">
        <f t="shared" si="546"/>
        <v>0.262763554442736-0.359026995982199i</v>
      </c>
      <c r="AI785">
        <f t="shared" si="547"/>
        <v>0.44491018125840037</v>
      </c>
      <c r="AJ785" s="3">
        <f t="shared" si="548"/>
        <v>44.491018125840036</v>
      </c>
      <c r="AT785" s="1">
        <f t="shared" si="549"/>
        <v>784</v>
      </c>
      <c r="AU785" s="1">
        <f t="shared" si="573"/>
        <v>784000</v>
      </c>
      <c r="AV785" s="1">
        <f t="shared" si="550"/>
        <v>4923520</v>
      </c>
      <c r="AW785" t="str">
        <f t="shared" si="551"/>
        <v>73.8528i</v>
      </c>
      <c r="AX785" t="str">
        <f t="shared" si="569"/>
        <v>-1.30196615637926i</v>
      </c>
      <c r="AY785" t="str">
        <f t="shared" si="552"/>
        <v>221.5584i</v>
      </c>
      <c r="AZ785" t="str">
        <f t="shared" si="553"/>
        <v>110.201275029964+99.4783091320065i</v>
      </c>
      <c r="BA785" t="str">
        <f t="shared" si="554"/>
        <v>72.5508338436207i</v>
      </c>
      <c r="BB785" t="str">
        <f t="shared" si="555"/>
        <v>0.700973837009228-0.191555127572598i</v>
      </c>
      <c r="BC785">
        <f t="shared" si="556"/>
        <v>0.72667577850840326</v>
      </c>
      <c r="BD785" s="3">
        <f t="shared" si="557"/>
        <v>72.667577850840331</v>
      </c>
      <c r="BN785" s="1">
        <f t="shared" si="558"/>
        <v>784</v>
      </c>
      <c r="BO785" s="1">
        <f t="shared" si="574"/>
        <v>784000</v>
      </c>
      <c r="BP785" s="1">
        <f t="shared" si="559"/>
        <v>4923520</v>
      </c>
      <c r="BQ785" t="str">
        <f t="shared" si="560"/>
        <v>73.8528i</v>
      </c>
      <c r="BR785" t="str">
        <f t="shared" si="570"/>
        <v>-1.30196615637926i</v>
      </c>
      <c r="BS785" t="str">
        <f t="shared" si="561"/>
        <v>221.5584i</v>
      </c>
      <c r="BT785" t="str">
        <f t="shared" si="562"/>
        <v>24.2465083988664+218.87239119678i</v>
      </c>
      <c r="BU785" t="str">
        <f t="shared" si="563"/>
        <v>72.5508338436207i</v>
      </c>
      <c r="BV785" t="str">
        <f t="shared" si="564"/>
        <v>0.75275797537235-0.0205706179590044i</v>
      </c>
      <c r="BW785">
        <f t="shared" si="565"/>
        <v>0.75303898956819937</v>
      </c>
      <c r="BX785" s="3">
        <f t="shared" si="566"/>
        <v>75.303898956819936</v>
      </c>
    </row>
    <row r="786" spans="7:76" x14ac:dyDescent="0.35">
      <c r="G786" s="1">
        <f t="shared" si="531"/>
        <v>785</v>
      </c>
      <c r="H786" s="1">
        <f t="shared" si="571"/>
        <v>785000</v>
      </c>
      <c r="I786" s="1">
        <f t="shared" si="532"/>
        <v>4929800</v>
      </c>
      <c r="J786" t="str">
        <f t="shared" si="533"/>
        <v>73.947i</v>
      </c>
      <c r="K786" t="str">
        <f t="shared" si="567"/>
        <v>-1.30030760076604i</v>
      </c>
      <c r="L786" t="str">
        <f t="shared" si="534"/>
        <v>221.841i</v>
      </c>
      <c r="M786" t="str">
        <f t="shared" si="535"/>
        <v>19.8387533352172+1.78855606810438i</v>
      </c>
      <c r="N786" t="str">
        <f t="shared" si="536"/>
        <v>72.646692399234i</v>
      </c>
      <c r="O786" t="str">
        <f t="shared" si="537"/>
        <v>0.0887582683357352-0.242867462868428i</v>
      </c>
      <c r="P786">
        <f t="shared" si="538"/>
        <v>0.25857810177605073</v>
      </c>
      <c r="Q786" s="3">
        <f t="shared" si="539"/>
        <v>25.857810177605074</v>
      </c>
      <c r="Z786" s="1">
        <f t="shared" si="540"/>
        <v>785</v>
      </c>
      <c r="AA786" s="1">
        <f t="shared" si="572"/>
        <v>785000</v>
      </c>
      <c r="AB786" s="1">
        <f t="shared" si="541"/>
        <v>4929800</v>
      </c>
      <c r="AC786" t="str">
        <f t="shared" si="542"/>
        <v>73.947i</v>
      </c>
      <c r="AD786" t="str">
        <f t="shared" si="568"/>
        <v>-1.30030760076604i</v>
      </c>
      <c r="AE786" t="str">
        <f t="shared" si="543"/>
        <v>221.841i</v>
      </c>
      <c r="AF786" t="str">
        <f t="shared" si="544"/>
        <v>38.7404904391302+6.98527151232283i</v>
      </c>
      <c r="AG786" t="str">
        <f t="shared" si="545"/>
        <v>72.646692399234i</v>
      </c>
      <c r="AH786" t="str">
        <f t="shared" si="546"/>
        <v>0.262312770036031-0.358880576036378i</v>
      </c>
      <c r="AI786">
        <f t="shared" si="547"/>
        <v>0.44452587908937108</v>
      </c>
      <c r="AJ786" s="3">
        <f t="shared" si="548"/>
        <v>44.452587908937105</v>
      </c>
      <c r="AT786" s="1">
        <f t="shared" si="549"/>
        <v>785</v>
      </c>
      <c r="AU786" s="1">
        <f t="shared" si="573"/>
        <v>785000</v>
      </c>
      <c r="AV786" s="1">
        <f t="shared" si="550"/>
        <v>4929800</v>
      </c>
      <c r="AW786" t="str">
        <f t="shared" si="551"/>
        <v>73.947i</v>
      </c>
      <c r="AX786" t="str">
        <f t="shared" si="569"/>
        <v>-1.30030760076604i</v>
      </c>
      <c r="AY786" t="str">
        <f t="shared" si="552"/>
        <v>221.841i</v>
      </c>
      <c r="AZ786" t="str">
        <f t="shared" si="553"/>
        <v>110.327401777125+99.4652943118042i</v>
      </c>
      <c r="BA786" t="str">
        <f t="shared" si="554"/>
        <v>72.646692399234i</v>
      </c>
      <c r="BB786" t="str">
        <f t="shared" si="555"/>
        <v>0.700838262573536-0.191768962941589i</v>
      </c>
      <c r="BC786">
        <f t="shared" si="556"/>
        <v>0.7266014075370244</v>
      </c>
      <c r="BD786" s="3">
        <f t="shared" si="557"/>
        <v>72.660140753702436</v>
      </c>
      <c r="BN786" s="1">
        <f t="shared" si="558"/>
        <v>785</v>
      </c>
      <c r="BO786" s="1">
        <f t="shared" si="574"/>
        <v>785000</v>
      </c>
      <c r="BP786" s="1">
        <f t="shared" si="559"/>
        <v>4929800</v>
      </c>
      <c r="BQ786" t="str">
        <f t="shared" si="560"/>
        <v>73.947i</v>
      </c>
      <c r="BR786" t="str">
        <f t="shared" si="570"/>
        <v>-1.30030760076604i</v>
      </c>
      <c r="BS786" t="str">
        <f t="shared" si="561"/>
        <v>221.841i</v>
      </c>
      <c r="BT786" t="str">
        <f t="shared" si="562"/>
        <v>24.3076489498547+219.144783424658i</v>
      </c>
      <c r="BU786" t="str">
        <f t="shared" si="563"/>
        <v>72.646692399234i</v>
      </c>
      <c r="BV786" t="str">
        <f t="shared" si="564"/>
        <v>0.752748018288187-0.0205972924899081i</v>
      </c>
      <c r="BW786">
        <f t="shared" si="565"/>
        <v>0.75302976534444344</v>
      </c>
      <c r="BX786" s="3">
        <f t="shared" si="566"/>
        <v>75.30297653444434</v>
      </c>
    </row>
    <row r="787" spans="7:76" x14ac:dyDescent="0.35">
      <c r="G787" s="1">
        <f t="shared" si="531"/>
        <v>786</v>
      </c>
      <c r="H787" s="1">
        <f t="shared" si="571"/>
        <v>786000</v>
      </c>
      <c r="I787" s="1">
        <f t="shared" si="532"/>
        <v>4936080</v>
      </c>
      <c r="J787" t="str">
        <f t="shared" si="533"/>
        <v>74.0412i</v>
      </c>
      <c r="K787" t="str">
        <f t="shared" si="567"/>
        <v>-1.29865326539611i</v>
      </c>
      <c r="L787" t="str">
        <f t="shared" si="534"/>
        <v>222.1236i</v>
      </c>
      <c r="M787" t="str">
        <f t="shared" si="535"/>
        <v>19.8391600735642+1.78631717418268i</v>
      </c>
      <c r="N787" t="str">
        <f t="shared" si="536"/>
        <v>72.7425467346039i</v>
      </c>
      <c r="O787" t="str">
        <f t="shared" si="537"/>
        <v>0.0885527447270613-0.242622080192997i</v>
      </c>
      <c r="P787">
        <f t="shared" si="538"/>
        <v>0.2582771038940021</v>
      </c>
      <c r="Q787" s="3">
        <f t="shared" si="539"/>
        <v>25.82771038940021</v>
      </c>
      <c r="Z787" s="1">
        <f t="shared" si="540"/>
        <v>786</v>
      </c>
      <c r="AA787" s="1">
        <f t="shared" si="572"/>
        <v>786000</v>
      </c>
      <c r="AB787" s="1">
        <f t="shared" si="541"/>
        <v>4936080</v>
      </c>
      <c r="AC787" t="str">
        <f t="shared" si="542"/>
        <v>74.0412i</v>
      </c>
      <c r="AD787" t="str">
        <f t="shared" si="568"/>
        <v>-1.29865326539611i</v>
      </c>
      <c r="AE787" t="str">
        <f t="shared" si="543"/>
        <v>222.1236i</v>
      </c>
      <c r="AF787" t="str">
        <f t="shared" si="544"/>
        <v>38.7435926581784+6.97694304579584i</v>
      </c>
      <c r="AG787" t="str">
        <f t="shared" si="545"/>
        <v>72.7425467346039i</v>
      </c>
      <c r="AH787" t="str">
        <f t="shared" si="546"/>
        <v>0.261862962823584-0.358733865119506i</v>
      </c>
      <c r="AI787">
        <f t="shared" si="547"/>
        <v>0.4441420913202504</v>
      </c>
      <c r="AJ787" s="3">
        <f t="shared" si="548"/>
        <v>44.414209132025043</v>
      </c>
      <c r="AT787" s="1">
        <f t="shared" si="549"/>
        <v>786</v>
      </c>
      <c r="AU787" s="1">
        <f t="shared" si="573"/>
        <v>786000</v>
      </c>
      <c r="AV787" s="1">
        <f t="shared" si="550"/>
        <v>4936080</v>
      </c>
      <c r="AW787" t="str">
        <f t="shared" si="551"/>
        <v>74.0412i</v>
      </c>
      <c r="AX787" t="str">
        <f t="shared" si="569"/>
        <v>-1.29865326539611i</v>
      </c>
      <c r="AY787" t="str">
        <f t="shared" si="552"/>
        <v>222.1236i</v>
      </c>
      <c r="AZ787" t="str">
        <f t="shared" si="553"/>
        <v>110.453334815997+99.4521381933273i</v>
      </c>
      <c r="BA787" t="str">
        <f t="shared" si="554"/>
        <v>72.7425467346039i</v>
      </c>
      <c r="BB787" t="str">
        <f t="shared" si="555"/>
        <v>0.700702605124178-0.191982669962263i</v>
      </c>
      <c r="BC787">
        <f t="shared" si="556"/>
        <v>0.72652700321023789</v>
      </c>
      <c r="BD787" s="3">
        <f t="shared" si="557"/>
        <v>72.652700321023787</v>
      </c>
      <c r="BN787" s="1">
        <f t="shared" si="558"/>
        <v>786</v>
      </c>
      <c r="BO787" s="1">
        <f t="shared" si="574"/>
        <v>786000</v>
      </c>
      <c r="BP787" s="1">
        <f t="shared" si="559"/>
        <v>4936080</v>
      </c>
      <c r="BQ787" t="str">
        <f t="shared" si="560"/>
        <v>74.0412i</v>
      </c>
      <c r="BR787" t="str">
        <f t="shared" si="570"/>
        <v>-1.29865326539611i</v>
      </c>
      <c r="BS787" t="str">
        <f t="shared" si="561"/>
        <v>222.1236i</v>
      </c>
      <c r="BT787" t="str">
        <f t="shared" si="562"/>
        <v>24.3688636453731+219.41715013959i</v>
      </c>
      <c r="BU787" t="str">
        <f t="shared" si="563"/>
        <v>72.7425467346039i</v>
      </c>
      <c r="BV787" t="str">
        <f t="shared" si="564"/>
        <v>0.752738091918365-0.020623966232176i</v>
      </c>
      <c r="BW787">
        <f t="shared" si="565"/>
        <v>0.75302057276547696</v>
      </c>
      <c r="BX787" s="3">
        <f t="shared" si="566"/>
        <v>75.3020572765477</v>
      </c>
    </row>
    <row r="788" spans="7:76" x14ac:dyDescent="0.35">
      <c r="G788" s="1">
        <f t="shared" si="531"/>
        <v>787</v>
      </c>
      <c r="H788" s="1">
        <f t="shared" si="571"/>
        <v>787000</v>
      </c>
      <c r="I788" s="1">
        <f t="shared" si="532"/>
        <v>4942360</v>
      </c>
      <c r="J788" t="str">
        <f t="shared" si="533"/>
        <v>74.1354i</v>
      </c>
      <c r="K788" t="str">
        <f t="shared" si="567"/>
        <v>-1.29700313418213i</v>
      </c>
      <c r="L788" t="str">
        <f t="shared" si="534"/>
        <v>222.4062i</v>
      </c>
      <c r="M788" t="str">
        <f t="shared" si="535"/>
        <v>19.8395652790159+1.78408383210683i</v>
      </c>
      <c r="N788" t="str">
        <f t="shared" si="536"/>
        <v>72.8383968658179i</v>
      </c>
      <c r="O788" t="str">
        <f t="shared" si="537"/>
        <v>0.0883479112906571-0.242377108835558i</v>
      </c>
      <c r="P788">
        <f t="shared" si="538"/>
        <v>0.2579767747625854</v>
      </c>
      <c r="Q788" s="3">
        <f t="shared" si="539"/>
        <v>25.797677476258542</v>
      </c>
      <c r="Z788" s="1">
        <f t="shared" si="540"/>
        <v>787</v>
      </c>
      <c r="AA788" s="1">
        <f t="shared" si="572"/>
        <v>787000</v>
      </c>
      <c r="AB788" s="1">
        <f t="shared" si="541"/>
        <v>4942360</v>
      </c>
      <c r="AC788" t="str">
        <f t="shared" si="542"/>
        <v>74.1354i</v>
      </c>
      <c r="AD788" t="str">
        <f t="shared" si="568"/>
        <v>-1.29700313418213i</v>
      </c>
      <c r="AE788" t="str">
        <f t="shared" si="543"/>
        <v>222.4062i</v>
      </c>
      <c r="AF788" t="str">
        <f t="shared" si="544"/>
        <v>38.746683553292+6.96863370774591i</v>
      </c>
      <c r="AG788" t="str">
        <f t="shared" si="545"/>
        <v>72.8383968658179i</v>
      </c>
      <c r="AH788" t="str">
        <f t="shared" si="546"/>
        <v>0.261414130684767-0.358586865713684i</v>
      </c>
      <c r="AI788">
        <f t="shared" si="547"/>
        <v>0.44375881735920025</v>
      </c>
      <c r="AJ788" s="3">
        <f t="shared" si="548"/>
        <v>44.375881735920025</v>
      </c>
      <c r="AT788" s="1">
        <f t="shared" si="549"/>
        <v>787</v>
      </c>
      <c r="AU788" s="1">
        <f t="shared" si="573"/>
        <v>787000</v>
      </c>
      <c r="AV788" s="1">
        <f t="shared" si="550"/>
        <v>4942360</v>
      </c>
      <c r="AW788" t="str">
        <f t="shared" si="551"/>
        <v>74.1354i</v>
      </c>
      <c r="AX788" t="str">
        <f t="shared" si="569"/>
        <v>-1.29700313418213i</v>
      </c>
      <c r="AY788" t="str">
        <f t="shared" si="552"/>
        <v>222.4062i</v>
      </c>
      <c r="AZ788" t="str">
        <f t="shared" si="553"/>
        <v>110.579074287041+99.4388414415075i</v>
      </c>
      <c r="BA788" t="str">
        <f t="shared" si="554"/>
        <v>72.8383968658179i</v>
      </c>
      <c r="BB788" t="str">
        <f t="shared" si="555"/>
        <v>0.700566864646168-0.192196248579434i</v>
      </c>
      <c r="BC788">
        <f t="shared" si="556"/>
        <v>0.72645256542197578</v>
      </c>
      <c r="BD788" s="3">
        <f t="shared" si="557"/>
        <v>72.645256542197572</v>
      </c>
      <c r="BN788" s="1">
        <f t="shared" si="558"/>
        <v>787</v>
      </c>
      <c r="BO788" s="1">
        <f t="shared" si="574"/>
        <v>787000</v>
      </c>
      <c r="BP788" s="1">
        <f t="shared" si="559"/>
        <v>4942360</v>
      </c>
      <c r="BQ788" t="str">
        <f t="shared" si="560"/>
        <v>74.1354i</v>
      </c>
      <c r="BR788" t="str">
        <f t="shared" si="570"/>
        <v>-1.29700313418213i</v>
      </c>
      <c r="BS788" t="str">
        <f t="shared" si="561"/>
        <v>222.4062i</v>
      </c>
      <c r="BT788" t="str">
        <f t="shared" si="562"/>
        <v>24.4301524712864+219.68949131172i</v>
      </c>
      <c r="BU788" t="str">
        <f t="shared" si="563"/>
        <v>72.8383968658179i</v>
      </c>
      <c r="BV788" t="str">
        <f t="shared" si="564"/>
        <v>0.752728196096222-0.0206506391881278i</v>
      </c>
      <c r="BW788">
        <f t="shared" si="565"/>
        <v>0.75301141166462449</v>
      </c>
      <c r="BX788" s="3">
        <f t="shared" si="566"/>
        <v>75.301141166462443</v>
      </c>
    </row>
    <row r="789" spans="7:76" x14ac:dyDescent="0.35">
      <c r="G789" s="1">
        <f t="shared" si="531"/>
        <v>788</v>
      </c>
      <c r="H789" s="1">
        <f t="shared" si="571"/>
        <v>788000</v>
      </c>
      <c r="I789" s="1">
        <f t="shared" si="532"/>
        <v>4948640</v>
      </c>
      <c r="J789" t="str">
        <f t="shared" si="533"/>
        <v>74.2296i</v>
      </c>
      <c r="K789" t="str">
        <f t="shared" si="567"/>
        <v>-1.29535719111845i</v>
      </c>
      <c r="L789" t="str">
        <f t="shared" si="534"/>
        <v>222.6888i</v>
      </c>
      <c r="M789" t="str">
        <f t="shared" si="535"/>
        <v>19.8399689592445+1.78185602142941i</v>
      </c>
      <c r="N789" t="str">
        <f t="shared" si="536"/>
        <v>72.9342428088815i</v>
      </c>
      <c r="O789" t="str">
        <f t="shared" si="537"/>
        <v>0.0881437650469412-0.242132548138648i</v>
      </c>
      <c r="P789">
        <f t="shared" si="538"/>
        <v>0.25767711226409901</v>
      </c>
      <c r="Q789" s="3">
        <f t="shared" si="539"/>
        <v>25.767711226409901</v>
      </c>
      <c r="Z789" s="1">
        <f t="shared" si="540"/>
        <v>788</v>
      </c>
      <c r="AA789" s="1">
        <f t="shared" si="572"/>
        <v>788000</v>
      </c>
      <c r="AB789" s="1">
        <f t="shared" si="541"/>
        <v>4948640</v>
      </c>
      <c r="AC789" t="str">
        <f t="shared" si="542"/>
        <v>74.2296i</v>
      </c>
      <c r="AD789" t="str">
        <f t="shared" si="568"/>
        <v>-1.29535719111845i</v>
      </c>
      <c r="AE789" t="str">
        <f t="shared" si="543"/>
        <v>222.6888i</v>
      </c>
      <c r="AF789" t="str">
        <f t="shared" si="544"/>
        <v>38.7497631789067+6.96034343512682i</v>
      </c>
      <c r="AG789" t="str">
        <f t="shared" si="545"/>
        <v>72.9342428088815i</v>
      </c>
      <c r="AH789" t="str">
        <f t="shared" si="546"/>
        <v>0.260966271501075-0.35843958028765i</v>
      </c>
      <c r="AI789">
        <f t="shared" si="547"/>
        <v>0.44337605661329915</v>
      </c>
      <c r="AJ789" s="3">
        <f t="shared" si="548"/>
        <v>44.337605661329917</v>
      </c>
      <c r="AT789" s="1">
        <f t="shared" si="549"/>
        <v>788</v>
      </c>
      <c r="AU789" s="1">
        <f t="shared" si="573"/>
        <v>788000</v>
      </c>
      <c r="AV789" s="1">
        <f t="shared" si="550"/>
        <v>4948640</v>
      </c>
      <c r="AW789" t="str">
        <f t="shared" si="551"/>
        <v>74.2296i</v>
      </c>
      <c r="AX789" t="str">
        <f t="shared" si="569"/>
        <v>-1.29535719111845i</v>
      </c>
      <c r="AY789" t="str">
        <f t="shared" si="552"/>
        <v>222.6888i</v>
      </c>
      <c r="AZ789" t="str">
        <f t="shared" si="553"/>
        <v>110.704620332002+99.425404719054i</v>
      </c>
      <c r="BA789" t="str">
        <f t="shared" si="554"/>
        <v>72.9342428088815i</v>
      </c>
      <c r="BB789" t="str">
        <f t="shared" si="555"/>
        <v>0.700431041125637-0.192409698738008i</v>
      </c>
      <c r="BC789">
        <f t="shared" si="556"/>
        <v>0.72637809406726661</v>
      </c>
      <c r="BD789" s="3">
        <f t="shared" si="557"/>
        <v>72.63780940672666</v>
      </c>
      <c r="BN789" s="1">
        <f t="shared" si="558"/>
        <v>788</v>
      </c>
      <c r="BO789" s="1">
        <f t="shared" si="574"/>
        <v>788000</v>
      </c>
      <c r="BP789" s="1">
        <f t="shared" si="559"/>
        <v>4948640</v>
      </c>
      <c r="BQ789" t="str">
        <f t="shared" si="560"/>
        <v>74.2296i</v>
      </c>
      <c r="BR789" t="str">
        <f t="shared" si="570"/>
        <v>-1.29535719111845i</v>
      </c>
      <c r="BS789" t="str">
        <f t="shared" si="561"/>
        <v>222.6888i</v>
      </c>
      <c r="BT789" t="str">
        <f t="shared" si="562"/>
        <v>24.4915154134433+219.961806911199i</v>
      </c>
      <c r="BU789" t="str">
        <f t="shared" si="563"/>
        <v>72.9342428088815i</v>
      </c>
      <c r="BV789" t="str">
        <f t="shared" si="564"/>
        <v>0.752718330656162-0.0206773113600699i</v>
      </c>
      <c r="BW789">
        <f t="shared" si="565"/>
        <v>0.75300228187627716</v>
      </c>
      <c r="BX789" s="3">
        <f t="shared" si="566"/>
        <v>75.30022818762771</v>
      </c>
    </row>
    <row r="790" spans="7:76" x14ac:dyDescent="0.35">
      <c r="G790" s="1">
        <f t="shared" si="531"/>
        <v>789</v>
      </c>
      <c r="H790" s="1">
        <f t="shared" si="571"/>
        <v>789000</v>
      </c>
      <c r="I790" s="1">
        <f t="shared" si="532"/>
        <v>4954920</v>
      </c>
      <c r="J790" t="str">
        <f t="shared" si="533"/>
        <v>74.3238i</v>
      </c>
      <c r="K790" t="str">
        <f t="shared" si="567"/>
        <v>-1.29371542028053i</v>
      </c>
      <c r="L790" t="str">
        <f t="shared" si="534"/>
        <v>222.9714i</v>
      </c>
      <c r="M790" t="str">
        <f t="shared" si="535"/>
        <v>19.8403711218746+1.7796337218024i</v>
      </c>
      <c r="N790" t="str">
        <f t="shared" si="536"/>
        <v>73.0300845797195i</v>
      </c>
      <c r="O790" t="str">
        <f t="shared" si="537"/>
        <v>0.0879403030317649-0.241888397443493i</v>
      </c>
      <c r="P790">
        <f t="shared" si="538"/>
        <v>0.25737811428926871</v>
      </c>
      <c r="Q790" s="3">
        <f t="shared" si="539"/>
        <v>25.737811428926872</v>
      </c>
      <c r="Z790" s="1">
        <f t="shared" si="540"/>
        <v>789</v>
      </c>
      <c r="AA790" s="1">
        <f t="shared" si="572"/>
        <v>789000</v>
      </c>
      <c r="AB790" s="1">
        <f t="shared" si="541"/>
        <v>4954920</v>
      </c>
      <c r="AC790" t="str">
        <f t="shared" si="542"/>
        <v>74.3238i</v>
      </c>
      <c r="AD790" t="str">
        <f t="shared" si="568"/>
        <v>-1.29371542028053i</v>
      </c>
      <c r="AE790" t="str">
        <f t="shared" si="543"/>
        <v>222.9714i</v>
      </c>
      <c r="AF790" t="str">
        <f t="shared" si="544"/>
        <v>38.7528315891358+6.95207216515406i</v>
      </c>
      <c r="AG790" t="str">
        <f t="shared" si="545"/>
        <v>73.0300845797195i</v>
      </c>
      <c r="AH790" t="str">
        <f t="shared" si="546"/>
        <v>0.260519383156153-0.35829201129684i</v>
      </c>
      <c r="AI790">
        <f t="shared" si="547"/>
        <v>0.44299380848855818</v>
      </c>
      <c r="AJ790" s="3">
        <f t="shared" si="548"/>
        <v>44.299380848855819</v>
      </c>
      <c r="AT790" s="1">
        <f t="shared" si="549"/>
        <v>789</v>
      </c>
      <c r="AU790" s="1">
        <f t="shared" si="573"/>
        <v>789000</v>
      </c>
      <c r="AV790" s="1">
        <f t="shared" si="550"/>
        <v>4954920</v>
      </c>
      <c r="AW790" t="str">
        <f t="shared" si="551"/>
        <v>74.3238i</v>
      </c>
      <c r="AX790" t="str">
        <f t="shared" si="569"/>
        <v>-1.29371542028053i</v>
      </c>
      <c r="AY790" t="str">
        <f t="shared" si="552"/>
        <v>222.9714i</v>
      </c>
      <c r="AZ790" t="str">
        <f t="shared" si="553"/>
        <v>110.829973093897+99.4118286864569i</v>
      </c>
      <c r="BA790" t="str">
        <f t="shared" si="554"/>
        <v>73.0300845797195i</v>
      </c>
      <c r="BB790" t="str">
        <f t="shared" si="555"/>
        <v>0.700295134549838-0.192623020382984i</v>
      </c>
      <c r="BC790">
        <f t="shared" si="556"/>
        <v>0.72630358904224013</v>
      </c>
      <c r="BD790" s="3">
        <f t="shared" si="557"/>
        <v>72.630358904224011</v>
      </c>
      <c r="BN790" s="1">
        <f t="shared" si="558"/>
        <v>789</v>
      </c>
      <c r="BO790" s="1">
        <f t="shared" si="574"/>
        <v>789000</v>
      </c>
      <c r="BP790" s="1">
        <f t="shared" si="559"/>
        <v>4954920</v>
      </c>
      <c r="BQ790" t="str">
        <f t="shared" si="560"/>
        <v>74.3238i</v>
      </c>
      <c r="BR790" t="str">
        <f t="shared" si="570"/>
        <v>-1.29371542028053i</v>
      </c>
      <c r="BS790" t="str">
        <f t="shared" si="561"/>
        <v>222.9714i</v>
      </c>
      <c r="BT790" t="str">
        <f t="shared" si="562"/>
        <v>24.5529524576773+220.234096908189i</v>
      </c>
      <c r="BU790" t="str">
        <f t="shared" si="563"/>
        <v>73.0300845797195i</v>
      </c>
      <c r="BV790" t="str">
        <f t="shared" si="564"/>
        <v>0.752708495433639-0.020703982750296i</v>
      </c>
      <c r="BW790">
        <f t="shared" si="565"/>
        <v>0.75299318323587583</v>
      </c>
      <c r="BX790" s="3">
        <f t="shared" si="566"/>
        <v>75.299318323587585</v>
      </c>
    </row>
    <row r="791" spans="7:76" x14ac:dyDescent="0.35">
      <c r="G791" s="1">
        <f t="shared" si="531"/>
        <v>790</v>
      </c>
      <c r="H791" s="1">
        <f t="shared" si="571"/>
        <v>790000</v>
      </c>
      <c r="I791" s="1">
        <f t="shared" si="532"/>
        <v>4961200</v>
      </c>
      <c r="J791" t="str">
        <f t="shared" si="533"/>
        <v>74.418i</v>
      </c>
      <c r="K791" t="str">
        <f t="shared" si="567"/>
        <v>-1.29207780582448i</v>
      </c>
      <c r="L791" t="str">
        <f t="shared" si="534"/>
        <v>223.254i</v>
      </c>
      <c r="M791" t="str">
        <f t="shared" si="535"/>
        <v>19.8407717744832+1.77741691297654i</v>
      </c>
      <c r="N791" t="str">
        <f t="shared" si="536"/>
        <v>73.1259221941755i</v>
      </c>
      <c r="O791" t="str">
        <f t="shared" si="537"/>
        <v>0.0877375222963189-0.241644656090039i</v>
      </c>
      <c r="P791">
        <f t="shared" si="538"/>
        <v>0.257079778737205</v>
      </c>
      <c r="Q791" s="3">
        <f t="shared" si="539"/>
        <v>25.707977873720502</v>
      </c>
      <c r="Z791" s="1">
        <f t="shared" si="540"/>
        <v>790</v>
      </c>
      <c r="AA791" s="1">
        <f t="shared" si="572"/>
        <v>790000</v>
      </c>
      <c r="AB791" s="1">
        <f t="shared" si="541"/>
        <v>4961200</v>
      </c>
      <c r="AC791" t="str">
        <f t="shared" si="542"/>
        <v>74.418i</v>
      </c>
      <c r="AD791" t="str">
        <f t="shared" si="568"/>
        <v>-1.29207780582448i</v>
      </c>
      <c r="AE791" t="str">
        <f t="shared" si="543"/>
        <v>223.254i</v>
      </c>
      <c r="AF791" t="str">
        <f t="shared" si="544"/>
        <v>38.7558888377716+6.94381983530357i</v>
      </c>
      <c r="AG791" t="str">
        <f t="shared" si="545"/>
        <v>73.1259221941755i</v>
      </c>
      <c r="AH791" t="str">
        <f t="shared" si="546"/>
        <v>0.260073463535821-0.358144161183451i</v>
      </c>
      <c r="AI791">
        <f t="shared" si="547"/>
        <v>0.44261207238993805</v>
      </c>
      <c r="AJ791" s="3">
        <f t="shared" si="548"/>
        <v>44.261207238993805</v>
      </c>
      <c r="AT791" s="1">
        <f t="shared" si="549"/>
        <v>790</v>
      </c>
      <c r="AU791" s="1">
        <f t="shared" si="573"/>
        <v>790000</v>
      </c>
      <c r="AV791" s="1">
        <f t="shared" si="550"/>
        <v>4961200</v>
      </c>
      <c r="AW791" t="str">
        <f t="shared" si="551"/>
        <v>74.418i</v>
      </c>
      <c r="AX791" t="str">
        <f t="shared" si="569"/>
        <v>-1.29207780582448i</v>
      </c>
      <c r="AY791" t="str">
        <f t="shared" si="552"/>
        <v>223.254i</v>
      </c>
      <c r="AZ791" t="str">
        <f t="shared" si="553"/>
        <v>110.955132717003+99.3981140019913i</v>
      </c>
      <c r="BA791" t="str">
        <f t="shared" si="554"/>
        <v>73.1259221941755i</v>
      </c>
      <c r="BB791" t="str">
        <f t="shared" si="555"/>
        <v>0.700159144907103-0.192836213459463i</v>
      </c>
      <c r="BC791">
        <f t="shared" si="556"/>
        <v>0.72622905024408735</v>
      </c>
      <c r="BD791" s="3">
        <f t="shared" si="557"/>
        <v>72.622905024408738</v>
      </c>
      <c r="BN791" s="1">
        <f t="shared" si="558"/>
        <v>790</v>
      </c>
      <c r="BO791" s="1">
        <f t="shared" si="574"/>
        <v>790000</v>
      </c>
      <c r="BP791" s="1">
        <f t="shared" si="559"/>
        <v>4961200</v>
      </c>
      <c r="BQ791" t="str">
        <f t="shared" si="560"/>
        <v>74.418i</v>
      </c>
      <c r="BR791" t="str">
        <f t="shared" si="570"/>
        <v>-1.29207780582448i</v>
      </c>
      <c r="BS791" t="str">
        <f t="shared" si="561"/>
        <v>223.254i</v>
      </c>
      <c r="BT791" t="str">
        <f t="shared" si="562"/>
        <v>24.6144635898056+220.506361272861i</v>
      </c>
      <c r="BU791" t="str">
        <f t="shared" si="563"/>
        <v>73.1259221941755i</v>
      </c>
      <c r="BV791" t="str">
        <f t="shared" si="564"/>
        <v>0.752698690265174-0.0207306533610855i</v>
      </c>
      <c r="BW791">
        <f t="shared" si="565"/>
        <v>0.75298411557992762</v>
      </c>
      <c r="BX791" s="3">
        <f t="shared" si="566"/>
        <v>75.298411557992765</v>
      </c>
    </row>
    <row r="792" spans="7:76" x14ac:dyDescent="0.35">
      <c r="G792" s="1">
        <f t="shared" si="531"/>
        <v>791</v>
      </c>
      <c r="H792" s="1">
        <f t="shared" si="571"/>
        <v>791000</v>
      </c>
      <c r="I792" s="1">
        <f t="shared" si="532"/>
        <v>4967480</v>
      </c>
      <c r="J792" t="str">
        <f t="shared" si="533"/>
        <v>74.5122i</v>
      </c>
      <c r="K792" t="str">
        <f t="shared" si="567"/>
        <v>-1.29044433198652i</v>
      </c>
      <c r="L792" t="str">
        <f t="shared" si="534"/>
        <v>223.5366i</v>
      </c>
      <c r="M792" t="str">
        <f t="shared" si="535"/>
        <v>19.8411709246002+1.77520557480074i</v>
      </c>
      <c r="N792" t="str">
        <f t="shared" si="536"/>
        <v>73.2217556680135i</v>
      </c>
      <c r="O792" t="str">
        <f t="shared" si="537"/>
        <v>0.087535419907042-0.241401323416988i</v>
      </c>
      <c r="P792">
        <f t="shared" si="538"/>
        <v>0.25678210351536457</v>
      </c>
      <c r="Q792" s="3">
        <f t="shared" si="539"/>
        <v>25.678210351536457</v>
      </c>
      <c r="Z792" s="1">
        <f t="shared" si="540"/>
        <v>791</v>
      </c>
      <c r="AA792" s="1">
        <f t="shared" si="572"/>
        <v>791000</v>
      </c>
      <c r="AB792" s="1">
        <f t="shared" si="541"/>
        <v>4967480</v>
      </c>
      <c r="AC792" t="str">
        <f t="shared" si="542"/>
        <v>74.5122i</v>
      </c>
      <c r="AD792" t="str">
        <f t="shared" si="568"/>
        <v>-1.29044433198652i</v>
      </c>
      <c r="AE792" t="str">
        <f t="shared" si="543"/>
        <v>223.5366i</v>
      </c>
      <c r="AF792" t="str">
        <f t="shared" si="544"/>
        <v>38.758934978288+6.93558638331048i</v>
      </c>
      <c r="AG792" t="str">
        <f t="shared" si="545"/>
        <v>73.2217556680135i</v>
      </c>
      <c r="AH792" t="str">
        <f t="shared" si="546"/>
        <v>0.259628510528095-0.357996032376498i</v>
      </c>
      <c r="AI792">
        <f t="shared" si="547"/>
        <v>0.4422308477213589</v>
      </c>
      <c r="AJ792" s="3">
        <f t="shared" si="548"/>
        <v>44.223084772135891</v>
      </c>
      <c r="AT792" s="1">
        <f t="shared" si="549"/>
        <v>791</v>
      </c>
      <c r="AU792" s="1">
        <f t="shared" si="573"/>
        <v>791000</v>
      </c>
      <c r="AV792" s="1">
        <f t="shared" si="550"/>
        <v>4967480</v>
      </c>
      <c r="AW792" t="str">
        <f t="shared" si="551"/>
        <v>74.5122i</v>
      </c>
      <c r="AX792" t="str">
        <f t="shared" si="569"/>
        <v>-1.29044433198652i</v>
      </c>
      <c r="AY792" t="str">
        <f t="shared" si="552"/>
        <v>223.5366i</v>
      </c>
      <c r="AZ792" t="str">
        <f t="shared" si="553"/>
        <v>111.080099346845+99.3842613217206i</v>
      </c>
      <c r="BA792" t="str">
        <f t="shared" si="554"/>
        <v>73.2217556680135i</v>
      </c>
      <c r="BB792" t="str">
        <f t="shared" si="555"/>
        <v>0.70002307218687-0.193049277912633i</v>
      </c>
      <c r="BC792">
        <f t="shared" si="556"/>
        <v>0.72615447757108331</v>
      </c>
      <c r="BD792" s="3">
        <f t="shared" si="557"/>
        <v>72.615447757108328</v>
      </c>
      <c r="BN792" s="1">
        <f t="shared" si="558"/>
        <v>791</v>
      </c>
      <c r="BO792" s="1">
        <f t="shared" si="574"/>
        <v>791000</v>
      </c>
      <c r="BP792" s="1">
        <f t="shared" si="559"/>
        <v>4967480</v>
      </c>
      <c r="BQ792" t="str">
        <f t="shared" si="560"/>
        <v>74.5122i</v>
      </c>
      <c r="BR792" t="str">
        <f t="shared" si="570"/>
        <v>-1.29044433198652i</v>
      </c>
      <c r="BS792" t="str">
        <f t="shared" si="561"/>
        <v>223.5366i</v>
      </c>
      <c r="BT792" t="str">
        <f t="shared" si="562"/>
        <v>24.67604879563+220.778599975395i</v>
      </c>
      <c r="BU792" t="str">
        <f t="shared" si="563"/>
        <v>73.2217556680135i</v>
      </c>
      <c r="BV792" t="str">
        <f t="shared" si="564"/>
        <v>0.752688914988308-0.0207573231947059i</v>
      </c>
      <c r="BW792">
        <f t="shared" si="565"/>
        <v>0.75297507874596081</v>
      </c>
      <c r="BX792" s="3">
        <f t="shared" si="566"/>
        <v>75.297507874596079</v>
      </c>
    </row>
    <row r="793" spans="7:76" x14ac:dyDescent="0.35">
      <c r="G793" s="1">
        <f t="shared" si="531"/>
        <v>792</v>
      </c>
      <c r="H793" s="1">
        <f t="shared" si="571"/>
        <v>792000</v>
      </c>
      <c r="I793" s="1">
        <f t="shared" si="532"/>
        <v>4973760</v>
      </c>
      <c r="J793" t="str">
        <f t="shared" si="533"/>
        <v>74.6064i</v>
      </c>
      <c r="K793" t="str">
        <f t="shared" si="567"/>
        <v>-1.2888149830825i</v>
      </c>
      <c r="L793" t="str">
        <f t="shared" si="534"/>
        <v>223.8192i</v>
      </c>
      <c r="M793" t="str">
        <f t="shared" si="535"/>
        <v>19.8415685797088+1.77299968722155i</v>
      </c>
      <c r="N793" t="str">
        <f t="shared" si="536"/>
        <v>73.3175850169175i</v>
      </c>
      <c r="O793" t="str">
        <f t="shared" si="537"/>
        <v>0.0873339929455336-0.241158398761836i</v>
      </c>
      <c r="P793">
        <f t="shared" si="538"/>
        <v>0.2564850865395164</v>
      </c>
      <c r="Q793" s="3">
        <f t="shared" si="539"/>
        <v>25.648508653951641</v>
      </c>
      <c r="Z793" s="1">
        <f t="shared" si="540"/>
        <v>792</v>
      </c>
      <c r="AA793" s="1">
        <f t="shared" si="572"/>
        <v>792000</v>
      </c>
      <c r="AB793" s="1">
        <f t="shared" si="541"/>
        <v>4973760</v>
      </c>
      <c r="AC793" t="str">
        <f t="shared" si="542"/>
        <v>74.6064i</v>
      </c>
      <c r="AD793" t="str">
        <f t="shared" si="568"/>
        <v>-1.2888149830825i</v>
      </c>
      <c r="AE793" t="str">
        <f t="shared" si="543"/>
        <v>223.8192i</v>
      </c>
      <c r="AF793" t="str">
        <f t="shared" si="544"/>
        <v>38.761970063843+6.92737174716789i</v>
      </c>
      <c r="AG793" t="str">
        <f t="shared" si="545"/>
        <v>73.3175850169175i</v>
      </c>
      <c r="AH793" t="str">
        <f t="shared" si="546"/>
        <v>0.259184522023216-0.357847627291882i</v>
      </c>
      <c r="AI793">
        <f t="shared" si="547"/>
        <v>0.44185013388572447</v>
      </c>
      <c r="AJ793" s="3">
        <f t="shared" si="548"/>
        <v>44.18501338857245</v>
      </c>
      <c r="AT793" s="1">
        <f t="shared" si="549"/>
        <v>792</v>
      </c>
      <c r="AU793" s="1">
        <f t="shared" si="573"/>
        <v>792000</v>
      </c>
      <c r="AV793" s="1">
        <f t="shared" si="550"/>
        <v>4973760</v>
      </c>
      <c r="AW793" t="str">
        <f t="shared" si="551"/>
        <v>74.6064i</v>
      </c>
      <c r="AX793" t="str">
        <f t="shared" si="569"/>
        <v>-1.2888149830825i</v>
      </c>
      <c r="AY793" t="str">
        <f t="shared" si="552"/>
        <v>223.8192i</v>
      </c>
      <c r="AZ793" t="str">
        <f t="shared" si="553"/>
        <v>111.204873130186+99.370271299501i</v>
      </c>
      <c r="BA793" t="str">
        <f t="shared" si="554"/>
        <v>73.3175850169175i</v>
      </c>
      <c r="BB793" t="str">
        <f t="shared" si="555"/>
        <v>0.69988691637965-0.193262213687789i</v>
      </c>
      <c r="BC793">
        <f t="shared" si="556"/>
        <v>0.72607987092255888</v>
      </c>
      <c r="BD793" s="3">
        <f t="shared" si="557"/>
        <v>72.607987092255883</v>
      </c>
      <c r="BN793" s="1">
        <f t="shared" si="558"/>
        <v>792</v>
      </c>
      <c r="BO793" s="1">
        <f t="shared" si="574"/>
        <v>792000</v>
      </c>
      <c r="BP793" s="1">
        <f t="shared" si="559"/>
        <v>4973760</v>
      </c>
      <c r="BQ793" t="str">
        <f t="shared" si="560"/>
        <v>74.6064i</v>
      </c>
      <c r="BR793" t="str">
        <f t="shared" si="570"/>
        <v>-1.2888149830825i</v>
      </c>
      <c r="BS793" t="str">
        <f t="shared" si="561"/>
        <v>223.8192i</v>
      </c>
      <c r="BT793" t="str">
        <f t="shared" si="562"/>
        <v>24.7377080609363+221.050812985984i</v>
      </c>
      <c r="BU793" t="str">
        <f t="shared" si="563"/>
        <v>73.3175850169175i</v>
      </c>
      <c r="BV793" t="str">
        <f t="shared" si="564"/>
        <v>0.752679169441637-0.0207839922534101i</v>
      </c>
      <c r="BW793">
        <f t="shared" si="565"/>
        <v>0.75296607257255777</v>
      </c>
      <c r="BX793" s="3">
        <f t="shared" si="566"/>
        <v>75.296607257255772</v>
      </c>
    </row>
    <row r="794" spans="7:76" x14ac:dyDescent="0.35">
      <c r="G794" s="1">
        <f t="shared" si="531"/>
        <v>793</v>
      </c>
      <c r="H794" s="1">
        <f t="shared" si="571"/>
        <v>793000</v>
      </c>
      <c r="I794" s="1">
        <f t="shared" si="532"/>
        <v>4980040</v>
      </c>
      <c r="J794" t="str">
        <f t="shared" si="533"/>
        <v>74.7006i</v>
      </c>
      <c r="K794" t="str">
        <f t="shared" si="567"/>
        <v>-1.28718974350736i</v>
      </c>
      <c r="L794" t="str">
        <f t="shared" si="534"/>
        <v>224.1018i</v>
      </c>
      <c r="M794" t="str">
        <f t="shared" si="535"/>
        <v>19.8419647472459+1.77079923028248i</v>
      </c>
      <c r="N794" t="str">
        <f t="shared" si="536"/>
        <v>73.4134102564926i</v>
      </c>
      <c r="O794" t="str">
        <f t="shared" si="537"/>
        <v>0.0871332385084626-0.240915881460903i</v>
      </c>
      <c r="P794">
        <f t="shared" si="538"/>
        <v>0.25618872573369905</v>
      </c>
      <c r="Q794" s="3">
        <f t="shared" si="539"/>
        <v>25.618872573369906</v>
      </c>
      <c r="Z794" s="1">
        <f t="shared" si="540"/>
        <v>793</v>
      </c>
      <c r="AA794" s="1">
        <f t="shared" si="572"/>
        <v>793000</v>
      </c>
      <c r="AB794" s="1">
        <f t="shared" si="541"/>
        <v>4980040</v>
      </c>
      <c r="AC794" t="str">
        <f t="shared" si="542"/>
        <v>74.7006i</v>
      </c>
      <c r="AD794" t="str">
        <f t="shared" si="568"/>
        <v>-1.28718974350736i</v>
      </c>
      <c r="AE794" t="str">
        <f t="shared" si="543"/>
        <v>224.1018i</v>
      </c>
      <c r="AF794" t="str">
        <f t="shared" si="544"/>
        <v>38.7649941472803+6.91917586512563i</v>
      </c>
      <c r="AG794" t="str">
        <f t="shared" si="545"/>
        <v>73.4134102564926i</v>
      </c>
      <c r="AH794" t="str">
        <f t="shared" si="546"/>
        <v>0.258741495913669-0.357698948332445i</v>
      </c>
      <c r="AI794">
        <f t="shared" si="547"/>
        <v>0.44146993028492931</v>
      </c>
      <c r="AJ794" s="3">
        <f t="shared" si="548"/>
        <v>44.146993028492929</v>
      </c>
      <c r="AT794" s="1">
        <f t="shared" si="549"/>
        <v>793</v>
      </c>
      <c r="AU794" s="1">
        <f t="shared" si="573"/>
        <v>793000</v>
      </c>
      <c r="AV794" s="1">
        <f t="shared" si="550"/>
        <v>4980040</v>
      </c>
      <c r="AW794" t="str">
        <f t="shared" si="551"/>
        <v>74.7006i</v>
      </c>
      <c r="AX794" t="str">
        <f t="shared" si="569"/>
        <v>-1.28718974350736i</v>
      </c>
      <c r="AY794" t="str">
        <f t="shared" si="552"/>
        <v>224.1018i</v>
      </c>
      <c r="AZ794" t="str">
        <f t="shared" si="553"/>
        <v>111.329454215018+99.3561445869848i</v>
      </c>
      <c r="BA794" t="str">
        <f t="shared" si="554"/>
        <v>73.4134102564926i</v>
      </c>
      <c r="BB794" t="str">
        <f t="shared" si="555"/>
        <v>0.699750677477044-0.193475020730318i</v>
      </c>
      <c r="BC794">
        <f t="shared" si="556"/>
        <v>0.72600523019891472</v>
      </c>
      <c r="BD794" s="3">
        <f t="shared" si="557"/>
        <v>72.600523019891469</v>
      </c>
      <c r="BN794" s="1">
        <f t="shared" si="558"/>
        <v>793</v>
      </c>
      <c r="BO794" s="1">
        <f t="shared" si="574"/>
        <v>793000</v>
      </c>
      <c r="BP794" s="1">
        <f t="shared" si="559"/>
        <v>4980040</v>
      </c>
      <c r="BQ794" t="str">
        <f t="shared" si="560"/>
        <v>74.7006i</v>
      </c>
      <c r="BR794" t="str">
        <f t="shared" si="570"/>
        <v>-1.28718974350736i</v>
      </c>
      <c r="BS794" t="str">
        <f t="shared" si="561"/>
        <v>224.1018i</v>
      </c>
      <c r="BT794" t="str">
        <f t="shared" si="562"/>
        <v>24.7994413714946+221.323000274827i</v>
      </c>
      <c r="BU794" t="str">
        <f t="shared" si="563"/>
        <v>73.4134102564926i</v>
      </c>
      <c r="BV794" t="str">
        <f t="shared" si="564"/>
        <v>0.752669453464771-0.0208106605394394i</v>
      </c>
      <c r="BW794">
        <f t="shared" si="565"/>
        <v>0.75295709689931523</v>
      </c>
      <c r="BX794" s="3">
        <f t="shared" si="566"/>
        <v>75.295709689931527</v>
      </c>
    </row>
    <row r="795" spans="7:76" x14ac:dyDescent="0.35">
      <c r="G795" s="1">
        <f t="shared" si="531"/>
        <v>794</v>
      </c>
      <c r="H795" s="1">
        <f t="shared" si="571"/>
        <v>794000</v>
      </c>
      <c r="I795" s="1">
        <f t="shared" si="532"/>
        <v>4986320</v>
      </c>
      <c r="J795" t="str">
        <f t="shared" si="533"/>
        <v>74.7948i</v>
      </c>
      <c r="K795" t="str">
        <f t="shared" si="567"/>
        <v>-1.28556859773468i</v>
      </c>
      <c r="L795" t="str">
        <f t="shared" si="534"/>
        <v>224.3844i</v>
      </c>
      <c r="M795" t="str">
        <f t="shared" si="535"/>
        <v>19.8423594346021+1.7686041841235i</v>
      </c>
      <c r="N795" t="str">
        <f t="shared" si="536"/>
        <v>73.5092314022653i</v>
      </c>
      <c r="O795" t="str">
        <f t="shared" si="537"/>
        <v>0.0869331537074766-0.240673770849367i</v>
      </c>
      <c r="P795">
        <f t="shared" si="538"/>
        <v>0.25589301903018252</v>
      </c>
      <c r="Q795" s="3">
        <f t="shared" si="539"/>
        <v>25.589301903018253</v>
      </c>
      <c r="Z795" s="1">
        <f t="shared" si="540"/>
        <v>794</v>
      </c>
      <c r="AA795" s="1">
        <f t="shared" si="572"/>
        <v>794000</v>
      </c>
      <c r="AB795" s="1">
        <f t="shared" si="541"/>
        <v>4986320</v>
      </c>
      <c r="AC795" t="str">
        <f t="shared" si="542"/>
        <v>74.7948i</v>
      </c>
      <c r="AD795" t="str">
        <f t="shared" si="568"/>
        <v>-1.28556859773468i</v>
      </c>
      <c r="AE795" t="str">
        <f t="shared" si="543"/>
        <v>224.3844i</v>
      </c>
      <c r="AF795" t="str">
        <f t="shared" si="544"/>
        <v>38.768007281132+6.91099867568904i</v>
      </c>
      <c r="AG795" t="str">
        <f t="shared" si="545"/>
        <v>73.5092314022653i</v>
      </c>
      <c r="AH795" t="str">
        <f t="shared" si="546"/>
        <v>0.258299430094211-0.357549997888029i</v>
      </c>
      <c r="AI795">
        <f t="shared" si="547"/>
        <v>0.44109023631987559</v>
      </c>
      <c r="AJ795" s="3">
        <f t="shared" si="548"/>
        <v>44.109023631987561</v>
      </c>
      <c r="AT795" s="1">
        <f t="shared" si="549"/>
        <v>794</v>
      </c>
      <c r="AU795" s="1">
        <f t="shared" si="573"/>
        <v>794000</v>
      </c>
      <c r="AV795" s="1">
        <f t="shared" si="550"/>
        <v>4986320</v>
      </c>
      <c r="AW795" t="str">
        <f t="shared" si="551"/>
        <v>74.7948i</v>
      </c>
      <c r="AX795" t="str">
        <f t="shared" si="569"/>
        <v>-1.28556859773468i</v>
      </c>
      <c r="AY795" t="str">
        <f t="shared" si="552"/>
        <v>224.3844i</v>
      </c>
      <c r="AZ795" t="str">
        <f t="shared" si="553"/>
        <v>111.453842750544+99.3418818336245i</v>
      </c>
      <c r="BA795" t="str">
        <f t="shared" si="554"/>
        <v>73.5092314022653i</v>
      </c>
      <c r="BB795" t="str">
        <f t="shared" si="555"/>
        <v>0.699614355471698-0.193687698985711i</v>
      </c>
      <c r="BC795">
        <f t="shared" si="556"/>
        <v>0.72593055530157902</v>
      </c>
      <c r="BD795" s="3">
        <f t="shared" si="557"/>
        <v>72.593055530157898</v>
      </c>
      <c r="BN795" s="1">
        <f t="shared" si="558"/>
        <v>794</v>
      </c>
      <c r="BO795" s="1">
        <f t="shared" si="574"/>
        <v>794000</v>
      </c>
      <c r="BP795" s="1">
        <f t="shared" si="559"/>
        <v>4986320</v>
      </c>
      <c r="BQ795" t="str">
        <f t="shared" si="560"/>
        <v>74.7948i</v>
      </c>
      <c r="BR795" t="str">
        <f t="shared" si="570"/>
        <v>-1.28556859773468i</v>
      </c>
      <c r="BS795" t="str">
        <f t="shared" si="561"/>
        <v>224.3844i</v>
      </c>
      <c r="BT795" t="str">
        <f t="shared" si="562"/>
        <v>24.8612487130594+221.595161812135i</v>
      </c>
      <c r="BU795" t="str">
        <f t="shared" si="563"/>
        <v>73.5092314022653i</v>
      </c>
      <c r="BV795" t="str">
        <f t="shared" si="564"/>
        <v>0.75265976689834-0.0208373280550213i</v>
      </c>
      <c r="BW795">
        <f t="shared" si="565"/>
        <v>0.75294815156685002</v>
      </c>
      <c r="BX795" s="3">
        <f t="shared" si="566"/>
        <v>75.294815156685004</v>
      </c>
    </row>
    <row r="796" spans="7:76" x14ac:dyDescent="0.35">
      <c r="G796" s="1">
        <f t="shared" si="531"/>
        <v>795</v>
      </c>
      <c r="H796" s="1">
        <f t="shared" si="571"/>
        <v>795000</v>
      </c>
      <c r="I796" s="1">
        <f t="shared" si="532"/>
        <v>4992600</v>
      </c>
      <c r="J796" t="str">
        <f t="shared" si="533"/>
        <v>74.889i</v>
      </c>
      <c r="K796" t="str">
        <f t="shared" si="567"/>
        <v>-1.28395153031615i</v>
      </c>
      <c r="L796" t="str">
        <f t="shared" si="534"/>
        <v>224.667i</v>
      </c>
      <c r="M796" t="str">
        <f t="shared" si="535"/>
        <v>19.8427526491224+1.76641452898044i</v>
      </c>
      <c r="N796" t="str">
        <f t="shared" si="536"/>
        <v>73.6050484696839i</v>
      </c>
      <c r="O796" t="str">
        <f t="shared" si="537"/>
        <v>0.0867337356691167-0.240432066261297i</v>
      </c>
      <c r="P796">
        <f t="shared" si="538"/>
        <v>0.255597964369431</v>
      </c>
      <c r="Q796" s="3">
        <f t="shared" si="539"/>
        <v>25.559796436943099</v>
      </c>
      <c r="Z796" s="1">
        <f t="shared" si="540"/>
        <v>795</v>
      </c>
      <c r="AA796" s="1">
        <f t="shared" si="572"/>
        <v>795000</v>
      </c>
      <c r="AB796" s="1">
        <f t="shared" si="541"/>
        <v>4992600</v>
      </c>
      <c r="AC796" t="str">
        <f t="shared" si="542"/>
        <v>74.889i</v>
      </c>
      <c r="AD796" t="str">
        <f t="shared" si="568"/>
        <v>-1.28395153031615i</v>
      </c>
      <c r="AE796" t="str">
        <f t="shared" si="543"/>
        <v>224.667i</v>
      </c>
      <c r="AF796" t="str">
        <f t="shared" si="544"/>
        <v>38.7710095176207+6.90284011761775i</v>
      </c>
      <c r="AG796" t="str">
        <f t="shared" si="545"/>
        <v>73.6050484696839i</v>
      </c>
      <c r="AH796" t="str">
        <f t="shared" si="546"/>
        <v>0.257858322461889-0.357400778335547i</v>
      </c>
      <c r="AI796">
        <f t="shared" si="547"/>
        <v>0.44071105139049366</v>
      </c>
      <c r="AJ796" s="3">
        <f t="shared" si="548"/>
        <v>44.071105139049365</v>
      </c>
      <c r="AT796" s="1">
        <f t="shared" si="549"/>
        <v>795</v>
      </c>
      <c r="AU796" s="1">
        <f t="shared" si="573"/>
        <v>795000</v>
      </c>
      <c r="AV796" s="1">
        <f t="shared" si="550"/>
        <v>4992600</v>
      </c>
      <c r="AW796" t="str">
        <f t="shared" si="551"/>
        <v>74.889i</v>
      </c>
      <c r="AX796" t="str">
        <f t="shared" si="569"/>
        <v>-1.28395153031615i</v>
      </c>
      <c r="AY796" t="str">
        <f t="shared" si="552"/>
        <v>224.667i</v>
      </c>
      <c r="AZ796" t="str">
        <f t="shared" si="553"/>
        <v>111.578038887173+99.3274836866771i</v>
      </c>
      <c r="BA796" t="str">
        <f t="shared" si="554"/>
        <v>73.6050484696839i</v>
      </c>
      <c r="BB796" t="str">
        <f t="shared" si="555"/>
        <v>0.699477950357334-0.193900248399555i</v>
      </c>
      <c r="BC796">
        <f t="shared" si="556"/>
        <v>0.72585584613303622</v>
      </c>
      <c r="BD796" s="3">
        <f t="shared" si="557"/>
        <v>72.585584613303624</v>
      </c>
      <c r="BN796" s="1">
        <f t="shared" si="558"/>
        <v>795</v>
      </c>
      <c r="BO796" s="1">
        <f t="shared" si="574"/>
        <v>795000</v>
      </c>
      <c r="BP796" s="1">
        <f t="shared" si="559"/>
        <v>4992600</v>
      </c>
      <c r="BQ796" t="str">
        <f t="shared" si="560"/>
        <v>74.889i</v>
      </c>
      <c r="BR796" t="str">
        <f t="shared" si="570"/>
        <v>-1.28395153031615i</v>
      </c>
      <c r="BS796" t="str">
        <f t="shared" si="561"/>
        <v>224.667i</v>
      </c>
      <c r="BT796" t="str">
        <f t="shared" si="562"/>
        <v>24.9231300713693+221.867297568128i</v>
      </c>
      <c r="BU796" t="str">
        <f t="shared" si="563"/>
        <v>73.6050484696839i</v>
      </c>
      <c r="BV796" t="str">
        <f t="shared" si="564"/>
        <v>0.752650109583984-0.0208639948023712i</v>
      </c>
      <c r="BW796">
        <f t="shared" si="565"/>
        <v>0.75293923641678862</v>
      </c>
      <c r="BX796" s="3">
        <f t="shared" si="566"/>
        <v>75.293923641678859</v>
      </c>
    </row>
    <row r="797" spans="7:76" x14ac:dyDescent="0.35">
      <c r="G797" s="1">
        <f t="shared" si="531"/>
        <v>796</v>
      </c>
      <c r="H797" s="1">
        <f t="shared" si="571"/>
        <v>796000</v>
      </c>
      <c r="I797" s="1">
        <f t="shared" si="532"/>
        <v>4998880</v>
      </c>
      <c r="J797" t="str">
        <f t="shared" si="533"/>
        <v>74.9832i</v>
      </c>
      <c r="K797" t="str">
        <f t="shared" si="567"/>
        <v>-1.28233852588108i</v>
      </c>
      <c r="L797" t="str">
        <f t="shared" si="534"/>
        <v>224.9496i</v>
      </c>
      <c r="M797" t="str">
        <f t="shared" si="535"/>
        <v>19.8431443981066+1.76423024518439i</v>
      </c>
      <c r="N797" t="str">
        <f t="shared" si="536"/>
        <v>73.7008614741189i</v>
      </c>
      <c r="O797" t="str">
        <f t="shared" si="537"/>
        <v>0.086534981534729-0.240190767029691i</v>
      </c>
      <c r="P797">
        <f t="shared" si="538"/>
        <v>0.25530355970006996</v>
      </c>
      <c r="Q797" s="3">
        <f t="shared" si="539"/>
        <v>25.530355970006998</v>
      </c>
      <c r="Z797" s="1">
        <f t="shared" si="540"/>
        <v>796</v>
      </c>
      <c r="AA797" s="1">
        <f t="shared" si="572"/>
        <v>796000</v>
      </c>
      <c r="AB797" s="1">
        <f t="shared" si="541"/>
        <v>4998880</v>
      </c>
      <c r="AC797" t="str">
        <f t="shared" si="542"/>
        <v>74.9832i</v>
      </c>
      <c r="AD797" t="str">
        <f t="shared" si="568"/>
        <v>-1.28233852588108i</v>
      </c>
      <c r="AE797" t="str">
        <f t="shared" si="543"/>
        <v>224.9496i</v>
      </c>
      <c r="AF797" t="str">
        <f t="shared" si="544"/>
        <v>38.7740009086614+6.89470012992447i</v>
      </c>
      <c r="AG797" t="str">
        <f t="shared" si="545"/>
        <v>73.7008614741189i</v>
      </c>
      <c r="AH797" t="str">
        <f t="shared" si="546"/>
        <v>0.25741817091607-0.35725129203903i</v>
      </c>
      <c r="AI797">
        <f t="shared" si="547"/>
        <v>0.44033237489575006</v>
      </c>
      <c r="AJ797" s="3">
        <f t="shared" si="548"/>
        <v>44.033237489575008</v>
      </c>
      <c r="AT797" s="1">
        <f t="shared" si="549"/>
        <v>796</v>
      </c>
      <c r="AU797" s="1">
        <f t="shared" si="573"/>
        <v>796000</v>
      </c>
      <c r="AV797" s="1">
        <f t="shared" si="550"/>
        <v>4998880</v>
      </c>
      <c r="AW797" t="str">
        <f t="shared" si="551"/>
        <v>74.9832i</v>
      </c>
      <c r="AX797" t="str">
        <f t="shared" si="569"/>
        <v>-1.28233852588108i</v>
      </c>
      <c r="AY797" t="str">
        <f t="shared" si="552"/>
        <v>224.9496i</v>
      </c>
      <c r="AZ797" t="str">
        <f t="shared" si="553"/>
        <v>111.702042776509+99.3129507912073i</v>
      </c>
      <c r="BA797" t="str">
        <f t="shared" si="554"/>
        <v>73.7008614741189i</v>
      </c>
      <c r="BB797" t="str">
        <f t="shared" si="555"/>
        <v>0.699341462128718-0.19411266891754i</v>
      </c>
      <c r="BC797">
        <f t="shared" si="556"/>
        <v>0.72578110259679784</v>
      </c>
      <c r="BD797" s="3">
        <f t="shared" si="557"/>
        <v>72.578110259679789</v>
      </c>
      <c r="BN797" s="1">
        <f t="shared" si="558"/>
        <v>796</v>
      </c>
      <c r="BO797" s="1">
        <f t="shared" si="574"/>
        <v>796000</v>
      </c>
      <c r="BP797" s="1">
        <f t="shared" si="559"/>
        <v>4998880</v>
      </c>
      <c r="BQ797" t="str">
        <f t="shared" si="560"/>
        <v>74.9832i</v>
      </c>
      <c r="BR797" t="str">
        <f t="shared" si="570"/>
        <v>-1.28233852588108i</v>
      </c>
      <c r="BS797" t="str">
        <f t="shared" si="561"/>
        <v>224.9496i</v>
      </c>
      <c r="BT797" t="str">
        <f t="shared" si="562"/>
        <v>24.9850854321473+222.139407513036i</v>
      </c>
      <c r="BU797" t="str">
        <f t="shared" si="563"/>
        <v>73.7008614741189i</v>
      </c>
      <c r="BV797" t="str">
        <f t="shared" si="564"/>
        <v>0.752640481364348-0.0208906607836911i</v>
      </c>
      <c r="BW797">
        <f t="shared" si="565"/>
        <v>0.75293035129176245</v>
      </c>
      <c r="BX797" s="3">
        <f t="shared" si="566"/>
        <v>75.293035129176246</v>
      </c>
    </row>
    <row r="798" spans="7:76" x14ac:dyDescent="0.35">
      <c r="G798" s="1">
        <f t="shared" si="531"/>
        <v>797</v>
      </c>
      <c r="H798" s="1">
        <f t="shared" si="571"/>
        <v>797000</v>
      </c>
      <c r="I798" s="1">
        <f t="shared" si="532"/>
        <v>5005160</v>
      </c>
      <c r="J798" t="str">
        <f t="shared" si="533"/>
        <v>75.0774i</v>
      </c>
      <c r="K798" t="str">
        <f t="shared" si="567"/>
        <v>-1.28072956913593i</v>
      </c>
      <c r="L798" t="str">
        <f t="shared" si="534"/>
        <v>225.2322i</v>
      </c>
      <c r="M798" t="str">
        <f t="shared" si="535"/>
        <v>19.843534688809+1.76205131316118i</v>
      </c>
      <c r="N798" t="str">
        <f t="shared" si="536"/>
        <v>73.7966704308641i</v>
      </c>
      <c r="O798" t="str">
        <f t="shared" si="537"/>
        <v>0.0863368884603737-0.239949872486499i</v>
      </c>
      <c r="P798">
        <f t="shared" si="538"/>
        <v>0.25500980297883868</v>
      </c>
      <c r="Q798" s="3">
        <f t="shared" si="539"/>
        <v>25.500980297883867</v>
      </c>
      <c r="Z798" s="1">
        <f t="shared" si="540"/>
        <v>797</v>
      </c>
      <c r="AA798" s="1">
        <f t="shared" si="572"/>
        <v>797000</v>
      </c>
      <c r="AB798" s="1">
        <f t="shared" si="541"/>
        <v>5005160</v>
      </c>
      <c r="AC798" t="str">
        <f t="shared" si="542"/>
        <v>75.0774i</v>
      </c>
      <c r="AD798" t="str">
        <f t="shared" si="568"/>
        <v>-1.28072956913593i</v>
      </c>
      <c r="AE798" t="str">
        <f t="shared" si="543"/>
        <v>225.2322i</v>
      </c>
      <c r="AF798" t="str">
        <f t="shared" si="544"/>
        <v>38.776981505864+6.88657865187375i</v>
      </c>
      <c r="AG798" t="str">
        <f t="shared" si="545"/>
        <v>73.7966704308641i</v>
      </c>
      <c r="AH798" t="str">
        <f t="shared" si="546"/>
        <v>0.256978973358455-0.357101541349698i</v>
      </c>
      <c r="AI798">
        <f t="shared" si="547"/>
        <v>0.4399542062336666</v>
      </c>
      <c r="AJ798" s="3">
        <f t="shared" si="548"/>
        <v>43.995420623366662</v>
      </c>
      <c r="AT798" s="1">
        <f t="shared" si="549"/>
        <v>797</v>
      </c>
      <c r="AU798" s="1">
        <f t="shared" si="573"/>
        <v>797000</v>
      </c>
      <c r="AV798" s="1">
        <f t="shared" si="550"/>
        <v>5005160</v>
      </c>
      <c r="AW798" t="str">
        <f t="shared" si="551"/>
        <v>75.0774i</v>
      </c>
      <c r="AX798" t="str">
        <f t="shared" si="569"/>
        <v>-1.28072956913593i</v>
      </c>
      <c r="AY798" t="str">
        <f t="shared" si="552"/>
        <v>225.2322i</v>
      </c>
      <c r="AZ798" t="str">
        <f t="shared" si="553"/>
        <v>111.825854571334+99.2982837900921i</v>
      </c>
      <c r="BA798" t="str">
        <f t="shared" si="554"/>
        <v>73.7966704308641i</v>
      </c>
      <c r="BB798" t="str">
        <f t="shared" si="555"/>
        <v>0.699204890781654-0.194324960485457i</v>
      </c>
      <c r="BC798">
        <f t="shared" si="556"/>
        <v>0.72570632459739481</v>
      </c>
      <c r="BD798" s="3">
        <f t="shared" si="557"/>
        <v>72.570632459739485</v>
      </c>
      <c r="BN798" s="1">
        <f t="shared" si="558"/>
        <v>797</v>
      </c>
      <c r="BO798" s="1">
        <f t="shared" si="574"/>
        <v>797000</v>
      </c>
      <c r="BP798" s="1">
        <f t="shared" si="559"/>
        <v>5005160</v>
      </c>
      <c r="BQ798" t="str">
        <f t="shared" si="560"/>
        <v>75.0774i</v>
      </c>
      <c r="BR798" t="str">
        <f t="shared" si="570"/>
        <v>-1.28072956913593i</v>
      </c>
      <c r="BS798" t="str">
        <f t="shared" si="561"/>
        <v>225.2322i</v>
      </c>
      <c r="BT798" t="str">
        <f t="shared" si="562"/>
        <v>25.0471147811005+222.4114916171i</v>
      </c>
      <c r="BU798" t="str">
        <f t="shared" si="563"/>
        <v>73.7966704308641i</v>
      </c>
      <c r="BV798" t="str">
        <f t="shared" si="564"/>
        <v>0.752630882083073-0.0209173260011707i</v>
      </c>
      <c r="BW798">
        <f t="shared" si="565"/>
        <v>0.75292149603539926</v>
      </c>
      <c r="BX798" s="3">
        <f t="shared" si="566"/>
        <v>75.292149603539926</v>
      </c>
    </row>
    <row r="799" spans="7:76" x14ac:dyDescent="0.35">
      <c r="G799" s="1">
        <f t="shared" si="531"/>
        <v>798</v>
      </c>
      <c r="H799" s="1">
        <f t="shared" si="571"/>
        <v>798000</v>
      </c>
      <c r="I799" s="1">
        <f t="shared" si="532"/>
        <v>5011440</v>
      </c>
      <c r="J799" t="str">
        <f t="shared" si="533"/>
        <v>75.1716i</v>
      </c>
      <c r="K799" t="str">
        <f t="shared" si="567"/>
        <v>-1.27912464486383i</v>
      </c>
      <c r="L799" t="str">
        <f t="shared" si="534"/>
        <v>225.5148i</v>
      </c>
      <c r="M799" t="str">
        <f t="shared" si="535"/>
        <v>19.8439235284398+1.75987771343076i</v>
      </c>
      <c r="N799" t="str">
        <f t="shared" si="536"/>
        <v>73.8924753551362i</v>
      </c>
      <c r="O799" t="str">
        <f t="shared" si="537"/>
        <v>0.0861394536167451-0.239709381962665i</v>
      </c>
      <c r="P799">
        <f t="shared" si="538"/>
        <v>0.2547166921705647</v>
      </c>
      <c r="Q799" s="3">
        <f t="shared" si="539"/>
        <v>25.471669217056469</v>
      </c>
      <c r="Z799" s="1">
        <f t="shared" si="540"/>
        <v>798</v>
      </c>
      <c r="AA799" s="1">
        <f t="shared" si="572"/>
        <v>798000</v>
      </c>
      <c r="AB799" s="1">
        <f t="shared" si="541"/>
        <v>5011440</v>
      </c>
      <c r="AC799" t="str">
        <f t="shared" si="542"/>
        <v>75.1716i</v>
      </c>
      <c r="AD799" t="str">
        <f t="shared" si="568"/>
        <v>-1.27912464486383i</v>
      </c>
      <c r="AE799" t="str">
        <f t="shared" si="543"/>
        <v>225.5148i</v>
      </c>
      <c r="AF799" t="str">
        <f t="shared" si="544"/>
        <v>38.779951360535+6.87847562298083i</v>
      </c>
      <c r="AG799" t="str">
        <f t="shared" si="545"/>
        <v>73.8924753551362i</v>
      </c>
      <c r="AH799" t="str">
        <f t="shared" si="546"/>
        <v>0.256540727693109-0.35695152860601i</v>
      </c>
      <c r="AI799">
        <f t="shared" si="547"/>
        <v>0.43957654480133157</v>
      </c>
      <c r="AJ799" s="3">
        <f t="shared" si="548"/>
        <v>43.957654480133158</v>
      </c>
      <c r="AT799" s="1">
        <f t="shared" si="549"/>
        <v>798</v>
      </c>
      <c r="AU799" s="1">
        <f t="shared" si="573"/>
        <v>798000</v>
      </c>
      <c r="AV799" s="1">
        <f t="shared" si="550"/>
        <v>5011440</v>
      </c>
      <c r="AW799" t="str">
        <f t="shared" si="551"/>
        <v>75.1716i</v>
      </c>
      <c r="AX799" t="str">
        <f t="shared" si="569"/>
        <v>-1.27912464486383i</v>
      </c>
      <c r="AY799" t="str">
        <f t="shared" si="552"/>
        <v>225.5148i</v>
      </c>
      <c r="AZ799" t="str">
        <f t="shared" si="553"/>
        <v>111.949474425604+99.2834833240245i</v>
      </c>
      <c r="BA799" t="str">
        <f t="shared" si="554"/>
        <v>73.8924753551362i</v>
      </c>
      <c r="BB799" t="str">
        <f t="shared" si="555"/>
        <v>0.699068236312986-0.194537123049201i</v>
      </c>
      <c r="BC799">
        <f t="shared" si="556"/>
        <v>0.72563151204038046</v>
      </c>
      <c r="BD799" s="3">
        <f t="shared" si="557"/>
        <v>72.56315120403805</v>
      </c>
      <c r="BN799" s="1">
        <f t="shared" si="558"/>
        <v>798</v>
      </c>
      <c r="BO799" s="1">
        <f t="shared" si="574"/>
        <v>798000</v>
      </c>
      <c r="BP799" s="1">
        <f t="shared" si="559"/>
        <v>5011440</v>
      </c>
      <c r="BQ799" t="str">
        <f t="shared" si="560"/>
        <v>75.1716i</v>
      </c>
      <c r="BR799" t="str">
        <f t="shared" si="570"/>
        <v>-1.27912464486383i</v>
      </c>
      <c r="BS799" t="str">
        <f t="shared" si="561"/>
        <v>225.5148i</v>
      </c>
      <c r="BT799" t="str">
        <f t="shared" si="562"/>
        <v>25.1092181039205+222.683549850569i</v>
      </c>
      <c r="BU799" t="str">
        <f t="shared" si="563"/>
        <v>73.8924753551362i</v>
      </c>
      <c r="BV799" t="str">
        <f t="shared" si="564"/>
        <v>0.752621311584785-0.020943990456987i</v>
      </c>
      <c r="BW799">
        <f t="shared" si="565"/>
        <v>0.75291267049231159</v>
      </c>
      <c r="BX799" s="3">
        <f t="shared" si="566"/>
        <v>75.291267049231152</v>
      </c>
    </row>
    <row r="800" spans="7:76" x14ac:dyDescent="0.35">
      <c r="G800" s="1">
        <f t="shared" si="531"/>
        <v>799</v>
      </c>
      <c r="H800" s="1">
        <f t="shared" si="571"/>
        <v>799000</v>
      </c>
      <c r="I800" s="1">
        <f t="shared" si="532"/>
        <v>5017720</v>
      </c>
      <c r="J800" t="str">
        <f t="shared" si="533"/>
        <v>75.2658i</v>
      </c>
      <c r="K800" t="str">
        <f t="shared" si="567"/>
        <v>-1.27752373792408i</v>
      </c>
      <c r="L800" t="str">
        <f t="shared" si="534"/>
        <v>225.7974i</v>
      </c>
      <c r="M800" t="str">
        <f t="shared" si="535"/>
        <v>19.8443109241642+1.7577094266067i</v>
      </c>
      <c r="N800" t="str">
        <f t="shared" si="536"/>
        <v>73.9882762620759i</v>
      </c>
      <c r="O800" t="str">
        <f t="shared" si="537"/>
        <v>0.0859426741890784-0.239469294788148i</v>
      </c>
      <c r="P800">
        <f t="shared" si="538"/>
        <v>0.25442422524811392</v>
      </c>
      <c r="Q800" s="3">
        <f t="shared" si="539"/>
        <v>25.442422524811391</v>
      </c>
      <c r="Z800" s="1">
        <f t="shared" si="540"/>
        <v>799</v>
      </c>
      <c r="AA800" s="1">
        <f t="shared" si="572"/>
        <v>799000</v>
      </c>
      <c r="AB800" s="1">
        <f t="shared" si="541"/>
        <v>5017720</v>
      </c>
      <c r="AC800" t="str">
        <f t="shared" si="542"/>
        <v>75.2658i</v>
      </c>
      <c r="AD800" t="str">
        <f t="shared" si="568"/>
        <v>-1.27752373792408i</v>
      </c>
      <c r="AE800" t="str">
        <f t="shared" si="543"/>
        <v>225.7974i</v>
      </c>
      <c r="AF800" t="str">
        <f t="shared" si="544"/>
        <v>38.78291052368+6.87039098301043i</v>
      </c>
      <c r="AG800" t="str">
        <f t="shared" si="545"/>
        <v>73.9882762620759i</v>
      </c>
      <c r="AH800" t="str">
        <f t="shared" si="546"/>
        <v>0.256103431826476-0.356801256133734i</v>
      </c>
      <c r="AI800">
        <f t="shared" si="547"/>
        <v>0.43919938999491892</v>
      </c>
      <c r="AJ800" s="3">
        <f t="shared" si="548"/>
        <v>43.91993899949189</v>
      </c>
      <c r="AT800" s="1">
        <f t="shared" si="549"/>
        <v>799</v>
      </c>
      <c r="AU800" s="1">
        <f t="shared" si="573"/>
        <v>799000</v>
      </c>
      <c r="AV800" s="1">
        <f t="shared" si="550"/>
        <v>5017720</v>
      </c>
      <c r="AW800" t="str">
        <f t="shared" si="551"/>
        <v>75.2658i</v>
      </c>
      <c r="AX800" t="str">
        <f t="shared" si="569"/>
        <v>-1.27752373792408i</v>
      </c>
      <c r="AY800" t="str">
        <f t="shared" si="552"/>
        <v>225.7974i</v>
      </c>
      <c r="AZ800" t="str">
        <f t="shared" si="553"/>
        <v>112.072902494433+99.2685500315176i</v>
      </c>
      <c r="BA800" t="str">
        <f t="shared" si="554"/>
        <v>73.9882762620759i</v>
      </c>
      <c r="BB800" t="str">
        <f t="shared" si="555"/>
        <v>0.698931498720582-0.194749156554768i</v>
      </c>
      <c r="BC800">
        <f t="shared" si="556"/>
        <v>0.72555666483231518</v>
      </c>
      <c r="BD800" s="3">
        <f t="shared" si="557"/>
        <v>72.555666483231519</v>
      </c>
      <c r="BN800" s="1">
        <f t="shared" si="558"/>
        <v>799</v>
      </c>
      <c r="BO800" s="1">
        <f t="shared" si="574"/>
        <v>799000</v>
      </c>
      <c r="BP800" s="1">
        <f t="shared" si="559"/>
        <v>5017720</v>
      </c>
      <c r="BQ800" t="str">
        <f t="shared" si="560"/>
        <v>75.2658i</v>
      </c>
      <c r="BR800" t="str">
        <f t="shared" si="570"/>
        <v>-1.27752373792408i</v>
      </c>
      <c r="BS800" t="str">
        <f t="shared" si="561"/>
        <v>225.7974i</v>
      </c>
      <c r="BT800" t="str">
        <f t="shared" si="562"/>
        <v>25.1713953862832+222.955582183703i</v>
      </c>
      <c r="BU800" t="str">
        <f t="shared" si="563"/>
        <v>73.9882762620759i</v>
      </c>
      <c r="BV800" t="str">
        <f t="shared" si="564"/>
        <v>0.75261176971509-0.0209706541533049i</v>
      </c>
      <c r="BW800">
        <f t="shared" si="565"/>
        <v>0.75290387450809237</v>
      </c>
      <c r="BX800" s="3">
        <f t="shared" si="566"/>
        <v>75.290387450809234</v>
      </c>
    </row>
    <row r="801" spans="7:76" x14ac:dyDescent="0.35">
      <c r="G801" s="1">
        <f t="shared" si="531"/>
        <v>800</v>
      </c>
      <c r="H801" s="1">
        <f t="shared" si="571"/>
        <v>800000</v>
      </c>
      <c r="I801" s="1">
        <f t="shared" si="532"/>
        <v>5024000</v>
      </c>
      <c r="J801" t="str">
        <f t="shared" si="533"/>
        <v>75.36i</v>
      </c>
      <c r="K801" t="str">
        <f t="shared" si="567"/>
        <v>-1.27592683325167i</v>
      </c>
      <c r="L801" t="str">
        <f t="shared" si="534"/>
        <v>226.08i</v>
      </c>
      <c r="M801" t="str">
        <f t="shared" si="535"/>
        <v>19.8446968831037+1.75554643339559i</v>
      </c>
      <c r="N801" t="str">
        <f t="shared" si="536"/>
        <v>74.0840731667483i</v>
      </c>
      <c r="O801" t="str">
        <f t="shared" si="537"/>
        <v>0.0857465473770687-0.239229610291962i</v>
      </c>
      <c r="P801">
        <f t="shared" si="538"/>
        <v>0.25413240019236411</v>
      </c>
      <c r="Q801" s="3">
        <f t="shared" si="539"/>
        <v>25.413240019236412</v>
      </c>
      <c r="Z801" s="1">
        <f t="shared" si="540"/>
        <v>800</v>
      </c>
      <c r="AA801" s="1">
        <f t="shared" si="572"/>
        <v>800000</v>
      </c>
      <c r="AB801" s="1">
        <f t="shared" si="541"/>
        <v>5024000</v>
      </c>
      <c r="AC801" t="str">
        <f t="shared" si="542"/>
        <v>75.36i</v>
      </c>
      <c r="AD801" t="str">
        <f t="shared" si="568"/>
        <v>-1.27592683325167i</v>
      </c>
      <c r="AE801" t="str">
        <f t="shared" si="543"/>
        <v>226.08i</v>
      </c>
      <c r="AF801" t="str">
        <f t="shared" si="544"/>
        <v>38.7858590460057+6.86232467197554i</v>
      </c>
      <c r="AG801" t="str">
        <f t="shared" si="545"/>
        <v>74.0840731667483i</v>
      </c>
      <c r="AH801" t="str">
        <f t="shared" si="546"/>
        <v>0.255667083667409-0.356650726245997i</v>
      </c>
      <c r="AI801">
        <f t="shared" si="547"/>
        <v>0.43882274120969961</v>
      </c>
      <c r="AJ801" s="3">
        <f t="shared" si="548"/>
        <v>43.88227412096996</v>
      </c>
      <c r="AT801" s="1">
        <f t="shared" si="549"/>
        <v>800</v>
      </c>
      <c r="AU801" s="1">
        <f t="shared" si="573"/>
        <v>800000</v>
      </c>
      <c r="AV801" s="1">
        <f t="shared" si="550"/>
        <v>5024000</v>
      </c>
      <c r="AW801" t="str">
        <f t="shared" si="551"/>
        <v>75.36i</v>
      </c>
      <c r="AX801" t="str">
        <f t="shared" si="569"/>
        <v>-1.27592683325167i</v>
      </c>
      <c r="AY801" t="str">
        <f t="shared" si="552"/>
        <v>226.08i</v>
      </c>
      <c r="AZ801" t="str">
        <f t="shared" si="553"/>
        <v>112.196138934086+99.2534845489087i</v>
      </c>
      <c r="BA801" t="str">
        <f t="shared" si="554"/>
        <v>74.0840731667483i</v>
      </c>
      <c r="BB801" t="str">
        <f t="shared" si="555"/>
        <v>0.698794678003331-0.194961060948258i</v>
      </c>
      <c r="BC801">
        <f t="shared" si="556"/>
        <v>0.72548178288076215</v>
      </c>
      <c r="BD801" s="3">
        <f t="shared" si="557"/>
        <v>72.548178288076215</v>
      </c>
      <c r="BN801" s="1">
        <f t="shared" si="558"/>
        <v>800</v>
      </c>
      <c r="BO801" s="1">
        <f t="shared" si="574"/>
        <v>800000</v>
      </c>
      <c r="BP801" s="1">
        <f t="shared" si="559"/>
        <v>5024000</v>
      </c>
      <c r="BQ801" t="str">
        <f t="shared" si="560"/>
        <v>75.36i</v>
      </c>
      <c r="BR801" t="str">
        <f t="shared" si="570"/>
        <v>-1.27592683325167i</v>
      </c>
      <c r="BS801" t="str">
        <f t="shared" si="561"/>
        <v>226.08i</v>
      </c>
      <c r="BT801" t="str">
        <f t="shared" si="562"/>
        <v>25.2336466138485+223.227588586771i</v>
      </c>
      <c r="BU801" t="str">
        <f t="shared" si="563"/>
        <v>74.0840731667483i</v>
      </c>
      <c r="BV801" t="str">
        <f t="shared" si="564"/>
        <v>0.75260225632057-0.0209973170922762i</v>
      </c>
      <c r="BW801">
        <f t="shared" si="565"/>
        <v>0.75289510792930947</v>
      </c>
      <c r="BX801" s="3">
        <f t="shared" si="566"/>
        <v>75.28951079293094</v>
      </c>
    </row>
    <row r="802" spans="7:76" x14ac:dyDescent="0.35">
      <c r="G802" s="1">
        <f t="shared" si="531"/>
        <v>801</v>
      </c>
      <c r="H802" s="1">
        <f t="shared" si="571"/>
        <v>801000</v>
      </c>
      <c r="I802" s="1">
        <f t="shared" si="532"/>
        <v>5030280</v>
      </c>
      <c r="J802" t="str">
        <f t="shared" si="533"/>
        <v>75.4542i</v>
      </c>
      <c r="K802" t="str">
        <f t="shared" si="567"/>
        <v>-1.27433391585685i</v>
      </c>
      <c r="L802" t="str">
        <f t="shared" si="534"/>
        <v>226.3626i</v>
      </c>
      <c r="M802" t="str">
        <f t="shared" si="535"/>
        <v>19.8450814123361+1.7533887145965i</v>
      </c>
      <c r="N802" t="str">
        <f t="shared" si="536"/>
        <v>74.1798660841432i</v>
      </c>
      <c r="O802" t="str">
        <f t="shared" si="537"/>
        <v>0.0855510703947851-0.238990327802204i</v>
      </c>
      <c r="P802">
        <f t="shared" si="538"/>
        <v>0.25384121499216472</v>
      </c>
      <c r="Q802" s="3">
        <f t="shared" si="539"/>
        <v>25.384121499216473</v>
      </c>
      <c r="Z802" s="1">
        <f t="shared" si="540"/>
        <v>801</v>
      </c>
      <c r="AA802" s="1">
        <f t="shared" si="572"/>
        <v>801000</v>
      </c>
      <c r="AB802" s="1">
        <f t="shared" si="541"/>
        <v>5030280</v>
      </c>
      <c r="AC802" t="str">
        <f t="shared" si="542"/>
        <v>75.4542i</v>
      </c>
      <c r="AD802" t="str">
        <f t="shared" si="568"/>
        <v>-1.27433391585685i</v>
      </c>
      <c r="AE802" t="str">
        <f t="shared" si="543"/>
        <v>226.3626i</v>
      </c>
      <c r="AF802" t="str">
        <f t="shared" si="544"/>
        <v>38.7887969779219+6.85427663013624i</v>
      </c>
      <c r="AG802" t="str">
        <f t="shared" si="545"/>
        <v>74.1798660841432i</v>
      </c>
      <c r="AH802" t="str">
        <f t="shared" si="546"/>
        <v>0.255231681127184-0.35649994124335i</v>
      </c>
      <c r="AI802">
        <f t="shared" si="547"/>
        <v>0.43844659784005685</v>
      </c>
      <c r="AJ802" s="3">
        <f t="shared" si="548"/>
        <v>43.844659784005685</v>
      </c>
      <c r="AT802" s="1">
        <f t="shared" si="549"/>
        <v>801</v>
      </c>
      <c r="AU802" s="1">
        <f t="shared" si="573"/>
        <v>801000</v>
      </c>
      <c r="AV802" s="1">
        <f t="shared" si="550"/>
        <v>5030280</v>
      </c>
      <c r="AW802" t="str">
        <f t="shared" si="551"/>
        <v>75.4542i</v>
      </c>
      <c r="AX802" t="str">
        <f t="shared" si="569"/>
        <v>-1.27433391585685i</v>
      </c>
      <c r="AY802" t="str">
        <f t="shared" si="552"/>
        <v>226.3626i</v>
      </c>
      <c r="AZ802" t="str">
        <f t="shared" si="553"/>
        <v>112.319183901967+99.2382875103633i</v>
      </c>
      <c r="BA802" t="str">
        <f t="shared" si="554"/>
        <v>74.1798660841432i</v>
      </c>
      <c r="BB802" t="str">
        <f t="shared" si="555"/>
        <v>0.698657774161126-0.195172836175881i</v>
      </c>
      <c r="BC802">
        <f t="shared" si="556"/>
        <v>0.72540686609427418</v>
      </c>
      <c r="BD802" s="3">
        <f t="shared" si="557"/>
        <v>72.540686609427425</v>
      </c>
      <c r="BN802" s="1">
        <f t="shared" si="558"/>
        <v>801</v>
      </c>
      <c r="BO802" s="1">
        <f t="shared" si="574"/>
        <v>801000</v>
      </c>
      <c r="BP802" s="1">
        <f t="shared" si="559"/>
        <v>5030280</v>
      </c>
      <c r="BQ802" t="str">
        <f t="shared" si="560"/>
        <v>75.4542i</v>
      </c>
      <c r="BR802" t="str">
        <f t="shared" si="570"/>
        <v>-1.27433391585685i</v>
      </c>
      <c r="BS802" t="str">
        <f t="shared" si="561"/>
        <v>226.3626i</v>
      </c>
      <c r="BT802" t="str">
        <f t="shared" si="562"/>
        <v>25.295971772261+223.499569030052i</v>
      </c>
      <c r="BU802" t="str">
        <f t="shared" si="563"/>
        <v>74.1798660841432i</v>
      </c>
      <c r="BV802" t="str">
        <f t="shared" si="564"/>
        <v>0.752592771248766-0.0210239792760413i</v>
      </c>
      <c r="BW802">
        <f t="shared" si="565"/>
        <v>0.75288637060349073</v>
      </c>
      <c r="BX802" s="3">
        <f t="shared" si="566"/>
        <v>75.288637060349075</v>
      </c>
    </row>
    <row r="803" spans="7:76" x14ac:dyDescent="0.35">
      <c r="G803" s="1">
        <f t="shared" si="531"/>
        <v>802</v>
      </c>
      <c r="H803" s="1">
        <f t="shared" si="571"/>
        <v>802000</v>
      </c>
      <c r="I803" s="1">
        <f t="shared" si="532"/>
        <v>5036560</v>
      </c>
      <c r="J803" t="str">
        <f t="shared" si="533"/>
        <v>75.5484i</v>
      </c>
      <c r="K803" t="str">
        <f t="shared" si="567"/>
        <v>-1.27274497082461i</v>
      </c>
      <c r="L803" t="str">
        <f t="shared" si="534"/>
        <v>226.6452i</v>
      </c>
      <c r="M803" t="str">
        <f t="shared" si="535"/>
        <v>19.8454645188956+1.75123625110045i</v>
      </c>
      <c r="N803" t="str">
        <f t="shared" si="536"/>
        <v>74.2756550291754i</v>
      </c>
      <c r="O803" t="str">
        <f t="shared" si="537"/>
        <v>0.0853562404705854-0.238751446646082i</v>
      </c>
      <c r="P803">
        <f t="shared" si="538"/>
        <v>0.25355066764429812</v>
      </c>
      <c r="Q803" s="3">
        <f t="shared" si="539"/>
        <v>25.355066764429811</v>
      </c>
      <c r="Z803" s="1">
        <f t="shared" si="540"/>
        <v>802</v>
      </c>
      <c r="AA803" s="1">
        <f t="shared" si="572"/>
        <v>802000</v>
      </c>
      <c r="AB803" s="1">
        <f t="shared" si="541"/>
        <v>5036560</v>
      </c>
      <c r="AC803" t="str">
        <f t="shared" si="542"/>
        <v>75.5484i</v>
      </c>
      <c r="AD803" t="str">
        <f t="shared" si="568"/>
        <v>-1.27274497082461i</v>
      </c>
      <c r="AE803" t="str">
        <f t="shared" si="543"/>
        <v>226.6452i</v>
      </c>
      <c r="AF803" t="str">
        <f t="shared" si="544"/>
        <v>38.7917243695435+6.84624679799855i</v>
      </c>
      <c r="AG803" t="str">
        <f t="shared" si="545"/>
        <v>74.2756550291754i</v>
      </c>
      <c r="AH803" t="str">
        <f t="shared" si="546"/>
        <v>0.254797222119526-0.356348903413827i</v>
      </c>
      <c r="AI803">
        <f t="shared" si="547"/>
        <v>0.43807095927950307</v>
      </c>
      <c r="AJ803" s="3">
        <f t="shared" si="548"/>
        <v>43.807095927950307</v>
      </c>
      <c r="AT803" s="1">
        <f t="shared" si="549"/>
        <v>802</v>
      </c>
      <c r="AU803" s="1">
        <f t="shared" si="573"/>
        <v>802000</v>
      </c>
      <c r="AV803" s="1">
        <f t="shared" si="550"/>
        <v>5036560</v>
      </c>
      <c r="AW803" t="str">
        <f t="shared" si="551"/>
        <v>75.5484i</v>
      </c>
      <c r="AX803" t="str">
        <f t="shared" si="569"/>
        <v>-1.27274497082461i</v>
      </c>
      <c r="AY803" t="str">
        <f t="shared" si="552"/>
        <v>226.6452i</v>
      </c>
      <c r="AZ803" t="str">
        <f t="shared" si="553"/>
        <v>112.442037556605+99.222959547879i</v>
      </c>
      <c r="BA803" t="str">
        <f t="shared" si="554"/>
        <v>74.2756550291754i</v>
      </c>
      <c r="BB803" t="str">
        <f t="shared" si="555"/>
        <v>0.698520787194875-0.195384482183945i</v>
      </c>
      <c r="BC803">
        <f t="shared" si="556"/>
        <v>0.7253319143823993</v>
      </c>
      <c r="BD803" s="3">
        <f t="shared" si="557"/>
        <v>72.533191438239925</v>
      </c>
      <c r="BN803" s="1">
        <f t="shared" si="558"/>
        <v>802</v>
      </c>
      <c r="BO803" s="1">
        <f t="shared" si="574"/>
        <v>802000</v>
      </c>
      <c r="BP803" s="1">
        <f t="shared" si="559"/>
        <v>5036560</v>
      </c>
      <c r="BQ803" t="str">
        <f t="shared" si="560"/>
        <v>75.5484i</v>
      </c>
      <c r="BR803" t="str">
        <f t="shared" si="570"/>
        <v>-1.27274497082461i</v>
      </c>
      <c r="BS803" t="str">
        <f t="shared" si="561"/>
        <v>226.6452i</v>
      </c>
      <c r="BT803" t="str">
        <f t="shared" si="562"/>
        <v>25.3583708471494+223.771523483837i</v>
      </c>
      <c r="BU803" t="str">
        <f t="shared" si="563"/>
        <v>74.2756550291754i</v>
      </c>
      <c r="BV803" t="str">
        <f t="shared" si="564"/>
        <v>0.752583314348187-0.0210506407067274i</v>
      </c>
      <c r="BW803">
        <f t="shared" si="565"/>
        <v>0.75287766237913167</v>
      </c>
      <c r="BX803" s="3">
        <f t="shared" si="566"/>
        <v>75.287766237913161</v>
      </c>
    </row>
    <row r="804" spans="7:76" x14ac:dyDescent="0.35">
      <c r="G804" s="1">
        <f t="shared" si="531"/>
        <v>803</v>
      </c>
      <c r="H804" s="1">
        <f t="shared" si="571"/>
        <v>803000</v>
      </c>
      <c r="I804" s="1">
        <f t="shared" si="532"/>
        <v>5042840</v>
      </c>
      <c r="J804" t="str">
        <f t="shared" si="533"/>
        <v>75.6426i</v>
      </c>
      <c r="K804" t="str">
        <f t="shared" si="567"/>
        <v>-1.27115998331425i</v>
      </c>
      <c r="L804" t="str">
        <f t="shared" si="534"/>
        <v>226.9278i</v>
      </c>
      <c r="M804" t="str">
        <f t="shared" si="535"/>
        <v>19.8458462097733+1.74908902388983i</v>
      </c>
      <c r="N804" t="str">
        <f t="shared" si="536"/>
        <v>74.3714400166858i</v>
      </c>
      <c r="O804" t="str">
        <f t="shared" si="537"/>
        <v>0.0851620548470313-0.238512966149947i</v>
      </c>
      <c r="P804">
        <f t="shared" si="538"/>
        <v>0.25326075615344457</v>
      </c>
      <c r="Q804" s="3">
        <f t="shared" si="539"/>
        <v>25.326075615344458</v>
      </c>
      <c r="Z804" s="1">
        <f t="shared" si="540"/>
        <v>803</v>
      </c>
      <c r="AA804" s="1">
        <f t="shared" si="572"/>
        <v>803000</v>
      </c>
      <c r="AB804" s="1">
        <f t="shared" si="541"/>
        <v>5042840</v>
      </c>
      <c r="AC804" t="str">
        <f t="shared" si="542"/>
        <v>75.6426i</v>
      </c>
      <c r="AD804" t="str">
        <f t="shared" si="568"/>
        <v>-1.27115998331425i</v>
      </c>
      <c r="AE804" t="str">
        <f t="shared" si="543"/>
        <v>226.9278i</v>
      </c>
      <c r="AF804" t="str">
        <f t="shared" si="544"/>
        <v>38.7946412706926+6.83823511631322i</v>
      </c>
      <c r="AG804" t="str">
        <f t="shared" si="545"/>
        <v>74.3714400166858i</v>
      </c>
      <c r="AH804" t="str">
        <f t="shared" si="546"/>
        <v>0.254363704560626-0.356197615032996i</v>
      </c>
      <c r="AI804">
        <f t="shared" si="547"/>
        <v>0.43769582492068604</v>
      </c>
      <c r="AJ804" s="3">
        <f t="shared" si="548"/>
        <v>43.769582492068601</v>
      </c>
      <c r="AT804" s="1">
        <f t="shared" si="549"/>
        <v>803</v>
      </c>
      <c r="AU804" s="1">
        <f t="shared" si="573"/>
        <v>803000</v>
      </c>
      <c r="AV804" s="1">
        <f t="shared" si="550"/>
        <v>5042840</v>
      </c>
      <c r="AW804" t="str">
        <f t="shared" si="551"/>
        <v>75.6426i</v>
      </c>
      <c r="AX804" t="str">
        <f t="shared" si="569"/>
        <v>-1.27115998331425i</v>
      </c>
      <c r="AY804" t="str">
        <f t="shared" si="552"/>
        <v>226.9278i</v>
      </c>
      <c r="AZ804" t="str">
        <f t="shared" si="553"/>
        <v>112.564700057648+99.2075012912901i</v>
      </c>
      <c r="BA804" t="str">
        <f t="shared" si="554"/>
        <v>74.3714400166858i</v>
      </c>
      <c r="BB804" t="str">
        <f t="shared" si="555"/>
        <v>0.698383717106463-0.195595998918871i</v>
      </c>
      <c r="BC804">
        <f t="shared" si="556"/>
        <v>0.72525692765564886</v>
      </c>
      <c r="BD804" s="3">
        <f t="shared" si="557"/>
        <v>72.525692765564884</v>
      </c>
      <c r="BN804" s="1">
        <f t="shared" si="558"/>
        <v>803</v>
      </c>
      <c r="BO804" s="1">
        <f t="shared" si="574"/>
        <v>803000</v>
      </c>
      <c r="BP804" s="1">
        <f t="shared" si="559"/>
        <v>5042840</v>
      </c>
      <c r="BQ804" t="str">
        <f t="shared" si="560"/>
        <v>75.6426i</v>
      </c>
      <c r="BR804" t="str">
        <f t="shared" si="570"/>
        <v>-1.27115998331425i</v>
      </c>
      <c r="BS804" t="str">
        <f t="shared" si="561"/>
        <v>226.9278i</v>
      </c>
      <c r="BT804" t="str">
        <f t="shared" si="562"/>
        <v>25.4208438241268+224.043451918424i</v>
      </c>
      <c r="BU804" t="str">
        <f t="shared" si="563"/>
        <v>74.3714400166858i</v>
      </c>
      <c r="BV804" t="str">
        <f t="shared" si="564"/>
        <v>0.752573885468281-0.0210773013864504i</v>
      </c>
      <c r="BW804">
        <f t="shared" si="565"/>
        <v>0.75286898310566663</v>
      </c>
      <c r="BX804" s="3">
        <f t="shared" si="566"/>
        <v>75.28689831056667</v>
      </c>
    </row>
    <row r="805" spans="7:76" x14ac:dyDescent="0.35">
      <c r="G805" s="1">
        <f t="shared" si="531"/>
        <v>804</v>
      </c>
      <c r="H805" s="1">
        <f t="shared" si="571"/>
        <v>804000</v>
      </c>
      <c r="I805" s="1">
        <f t="shared" si="532"/>
        <v>5049120</v>
      </c>
      <c r="J805" t="str">
        <f t="shared" si="533"/>
        <v>75.7368i</v>
      </c>
      <c r="K805" t="str">
        <f t="shared" si="567"/>
        <v>-1.26957893855888i</v>
      </c>
      <c r="L805" t="str">
        <f t="shared" si="534"/>
        <v>227.2104i</v>
      </c>
      <c r="M805" t="str">
        <f t="shared" si="535"/>
        <v>19.8462264919178+1.7469470140379i</v>
      </c>
      <c r="N805" t="str">
        <f t="shared" si="536"/>
        <v>74.4672210614411i</v>
      </c>
      <c r="O805" t="str">
        <f t="shared" si="537"/>
        <v>0.0849685107808089-0.238274885639323i</v>
      </c>
      <c r="P805">
        <f t="shared" si="538"/>
        <v>0.25297147853214774</v>
      </c>
      <c r="Q805" s="3">
        <f t="shared" si="539"/>
        <v>25.297147853214774</v>
      </c>
      <c r="Z805" s="1">
        <f t="shared" si="540"/>
        <v>804</v>
      </c>
      <c r="AA805" s="1">
        <f t="shared" si="572"/>
        <v>804000</v>
      </c>
      <c r="AB805" s="1">
        <f t="shared" si="541"/>
        <v>5049120</v>
      </c>
      <c r="AC805" t="str">
        <f t="shared" si="542"/>
        <v>75.7368i</v>
      </c>
      <c r="AD805" t="str">
        <f t="shared" si="568"/>
        <v>-1.26957893855888i</v>
      </c>
      <c r="AE805" t="str">
        <f t="shared" si="543"/>
        <v>227.2104i</v>
      </c>
      <c r="AF805" t="str">
        <f t="shared" si="544"/>
        <v>38.7975477309006+6.83024152607461i</v>
      </c>
      <c r="AG805" t="str">
        <f t="shared" si="545"/>
        <v>74.4672210614411i</v>
      </c>
      <c r="AH805" t="str">
        <f t="shared" si="546"/>
        <v>0.253931126369167-0.356046078364031i</v>
      </c>
      <c r="AI805">
        <f t="shared" si="547"/>
        <v>0.43732119415541654</v>
      </c>
      <c r="AJ805" s="3">
        <f t="shared" si="548"/>
        <v>43.732119415541653</v>
      </c>
      <c r="AT805" s="1">
        <f t="shared" si="549"/>
        <v>804</v>
      </c>
      <c r="AU805" s="1">
        <f t="shared" si="573"/>
        <v>804000</v>
      </c>
      <c r="AV805" s="1">
        <f t="shared" si="550"/>
        <v>5049120</v>
      </c>
      <c r="AW805" t="str">
        <f t="shared" si="551"/>
        <v>75.7368i</v>
      </c>
      <c r="AX805" t="str">
        <f t="shared" si="569"/>
        <v>-1.26957893855888i</v>
      </c>
      <c r="AY805" t="str">
        <f t="shared" si="552"/>
        <v>227.2104i</v>
      </c>
      <c r="AZ805" t="str">
        <f t="shared" si="553"/>
        <v>112.687171565851+99.1919133682714i</v>
      </c>
      <c r="BA805" t="str">
        <f t="shared" si="554"/>
        <v>74.4672210614411i</v>
      </c>
      <c r="BB805" t="str">
        <f t="shared" si="555"/>
        <v>0.698246563898784-0.195807386327183i</v>
      </c>
      <c r="BC805">
        <f t="shared" si="556"/>
        <v>0.72518190582552555</v>
      </c>
      <c r="BD805" s="3">
        <f t="shared" si="557"/>
        <v>72.518190582552549</v>
      </c>
      <c r="BN805" s="1">
        <f t="shared" si="558"/>
        <v>804</v>
      </c>
      <c r="BO805" s="1">
        <f t="shared" si="574"/>
        <v>804000</v>
      </c>
      <c r="BP805" s="1">
        <f t="shared" si="559"/>
        <v>5049120</v>
      </c>
      <c r="BQ805" t="str">
        <f t="shared" si="560"/>
        <v>75.7368i</v>
      </c>
      <c r="BR805" t="str">
        <f t="shared" si="570"/>
        <v>-1.26957893855888i</v>
      </c>
      <c r="BS805" t="str">
        <f t="shared" si="561"/>
        <v>227.2104i</v>
      </c>
      <c r="BT805" t="str">
        <f t="shared" si="562"/>
        <v>25.4833906887906+224.315354304122i</v>
      </c>
      <c r="BU805" t="str">
        <f t="shared" si="563"/>
        <v>74.4672210614411i</v>
      </c>
      <c r="BV805" t="str">
        <f t="shared" si="564"/>
        <v>0.752564484459452-0.0211039613173134i</v>
      </c>
      <c r="BW805">
        <f t="shared" si="565"/>
        <v>0.75286033263348617</v>
      </c>
      <c r="BX805" s="3">
        <f t="shared" si="566"/>
        <v>75.286033263348614</v>
      </c>
    </row>
    <row r="806" spans="7:76" x14ac:dyDescent="0.35">
      <c r="G806" s="1">
        <f t="shared" si="531"/>
        <v>805</v>
      </c>
      <c r="H806" s="1">
        <f t="shared" si="571"/>
        <v>805000</v>
      </c>
      <c r="I806" s="1">
        <f t="shared" si="532"/>
        <v>5055400</v>
      </c>
      <c r="J806" t="str">
        <f t="shared" si="533"/>
        <v>75.831i</v>
      </c>
      <c r="K806" t="str">
        <f t="shared" si="567"/>
        <v>-1.26800182186502i</v>
      </c>
      <c r="L806" t="str">
        <f t="shared" si="534"/>
        <v>227.493i</v>
      </c>
      <c r="M806" t="str">
        <f t="shared" si="535"/>
        <v>19.8466053722349+1.74481020270821i</v>
      </c>
      <c r="N806" t="str">
        <f t="shared" si="536"/>
        <v>74.562998178135i</v>
      </c>
      <c r="O806" t="str">
        <f t="shared" si="537"/>
        <v>0.0847756055426405-0.238037204438935i</v>
      </c>
      <c r="P806">
        <f t="shared" si="538"/>
        <v>0.25268283280077558</v>
      </c>
      <c r="Q806" s="3">
        <f t="shared" si="539"/>
        <v>25.268283280077558</v>
      </c>
      <c r="Z806" s="1">
        <f t="shared" si="540"/>
        <v>805</v>
      </c>
      <c r="AA806" s="1">
        <f t="shared" si="572"/>
        <v>805000</v>
      </c>
      <c r="AB806" s="1">
        <f t="shared" si="541"/>
        <v>5055400</v>
      </c>
      <c r="AC806" t="str">
        <f t="shared" si="542"/>
        <v>75.831i</v>
      </c>
      <c r="AD806" t="str">
        <f t="shared" si="568"/>
        <v>-1.26800182186502i</v>
      </c>
      <c r="AE806" t="str">
        <f t="shared" si="543"/>
        <v>227.493i</v>
      </c>
      <c r="AF806" t="str">
        <f t="shared" si="544"/>
        <v>38.8004437994102+6.8222659685195i</v>
      </c>
      <c r="AG806" t="str">
        <f t="shared" si="545"/>
        <v>74.562998178135i</v>
      </c>
      <c r="AH806" t="str">
        <f t="shared" si="546"/>
        <v>0.253499485466339-0.355894295657757i</v>
      </c>
      <c r="AI806">
        <f t="shared" si="547"/>
        <v>0.43694706637466918</v>
      </c>
      <c r="AJ806" s="3">
        <f t="shared" si="548"/>
        <v>43.694706637466915</v>
      </c>
      <c r="AT806" s="1">
        <f t="shared" si="549"/>
        <v>805</v>
      </c>
      <c r="AU806" s="1">
        <f t="shared" si="573"/>
        <v>805000</v>
      </c>
      <c r="AV806" s="1">
        <f t="shared" si="550"/>
        <v>5055400</v>
      </c>
      <c r="AW806" t="str">
        <f t="shared" si="551"/>
        <v>75.831i</v>
      </c>
      <c r="AX806" t="str">
        <f t="shared" si="569"/>
        <v>-1.26800182186502i</v>
      </c>
      <c r="AY806" t="str">
        <f t="shared" si="552"/>
        <v>227.493i</v>
      </c>
      <c r="AZ806" t="str">
        <f t="shared" si="553"/>
        <v>112.809452243065+99.1761964043421i</v>
      </c>
      <c r="BA806" t="str">
        <f t="shared" si="554"/>
        <v>74.562998178135i</v>
      </c>
      <c r="BB806" t="str">
        <f t="shared" si="555"/>
        <v>0.698109327575696-0.196018644355516i</v>
      </c>
      <c r="BC806">
        <f t="shared" si="556"/>
        <v>0.72510684880448106</v>
      </c>
      <c r="BD806" s="3">
        <f t="shared" si="557"/>
        <v>72.51068488044811</v>
      </c>
      <c r="BN806" s="1">
        <f t="shared" si="558"/>
        <v>805</v>
      </c>
      <c r="BO806" s="1">
        <f t="shared" si="574"/>
        <v>805000</v>
      </c>
      <c r="BP806" s="1">
        <f t="shared" si="559"/>
        <v>5055400</v>
      </c>
      <c r="BQ806" t="str">
        <f t="shared" si="560"/>
        <v>75.831i</v>
      </c>
      <c r="BR806" t="str">
        <f t="shared" si="570"/>
        <v>-1.26800182186502i</v>
      </c>
      <c r="BS806" t="str">
        <f t="shared" si="561"/>
        <v>227.493i</v>
      </c>
      <c r="BT806" t="str">
        <f t="shared" si="562"/>
        <v>25.5460114267226+224.58723061125i</v>
      </c>
      <c r="BU806" t="str">
        <f t="shared" si="563"/>
        <v>74.562998178135i</v>
      </c>
      <c r="BV806" t="str">
        <f t="shared" si="564"/>
        <v>0.752555111173029-0.0211306205014081i</v>
      </c>
      <c r="BW806">
        <f t="shared" si="565"/>
        <v>0.75285171081390556</v>
      </c>
      <c r="BX806" s="3">
        <f t="shared" si="566"/>
        <v>75.285171081390558</v>
      </c>
    </row>
    <row r="807" spans="7:76" x14ac:dyDescent="0.35">
      <c r="G807" s="1">
        <f t="shared" si="531"/>
        <v>806</v>
      </c>
      <c r="H807" s="1">
        <f t="shared" si="571"/>
        <v>806000</v>
      </c>
      <c r="I807" s="1">
        <f t="shared" si="532"/>
        <v>5061680</v>
      </c>
      <c r="J807" t="str">
        <f t="shared" si="533"/>
        <v>75.9252i</v>
      </c>
      <c r="K807" t="str">
        <f t="shared" si="567"/>
        <v>-1.26642861861208i</v>
      </c>
      <c r="L807" t="str">
        <f t="shared" si="534"/>
        <v>227.7756i</v>
      </c>
      <c r="M807" t="str">
        <f t="shared" si="535"/>
        <v>19.8469828575884+1.7426785711541i</v>
      </c>
      <c r="N807" t="str">
        <f t="shared" si="536"/>
        <v>74.6587713813879i</v>
      </c>
      <c r="O807" t="str">
        <f t="shared" si="537"/>
        <v>0.0845833364172063-0.237799921872739i</v>
      </c>
      <c r="P807">
        <f t="shared" si="538"/>
        <v>0.25239481698748706</v>
      </c>
      <c r="Q807" s="3">
        <f t="shared" si="539"/>
        <v>25.239481698748705</v>
      </c>
      <c r="Z807" s="1">
        <f t="shared" si="540"/>
        <v>806</v>
      </c>
      <c r="AA807" s="1">
        <f t="shared" si="572"/>
        <v>806000</v>
      </c>
      <c r="AB807" s="1">
        <f t="shared" si="541"/>
        <v>5061680</v>
      </c>
      <c r="AC807" t="str">
        <f t="shared" si="542"/>
        <v>75.9252i</v>
      </c>
      <c r="AD807" t="str">
        <f t="shared" si="568"/>
        <v>-1.26642861861208i</v>
      </c>
      <c r="AE807" t="str">
        <f t="shared" si="543"/>
        <v>227.7756i</v>
      </c>
      <c r="AF807" t="str">
        <f t="shared" si="544"/>
        <v>38.8033295251772+6.81430838512593i</v>
      </c>
      <c r="AG807" t="str">
        <f t="shared" si="545"/>
        <v>74.6587713813879i</v>
      </c>
      <c r="AH807" t="str">
        <f t="shared" si="546"/>
        <v>0.253068779775862-0.355742269152717i</v>
      </c>
      <c r="AI807">
        <f t="shared" si="547"/>
        <v>0.43657344096860484</v>
      </c>
      <c r="AJ807" s="3">
        <f t="shared" si="548"/>
        <v>43.657344096860484</v>
      </c>
      <c r="AT807" s="1">
        <f t="shared" si="549"/>
        <v>806</v>
      </c>
      <c r="AU807" s="1">
        <f t="shared" si="573"/>
        <v>806000</v>
      </c>
      <c r="AV807" s="1">
        <f t="shared" si="550"/>
        <v>5061680</v>
      </c>
      <c r="AW807" t="str">
        <f t="shared" si="551"/>
        <v>75.9252i</v>
      </c>
      <c r="AX807" t="str">
        <f t="shared" si="569"/>
        <v>-1.26642861861208i</v>
      </c>
      <c r="AY807" t="str">
        <f t="shared" si="552"/>
        <v>227.7756i</v>
      </c>
      <c r="AZ807" t="str">
        <f t="shared" si="553"/>
        <v>112.931542252225+99.1603510228707i</v>
      </c>
      <c r="BA807" t="str">
        <f t="shared" si="554"/>
        <v>74.6587713813879i</v>
      </c>
      <c r="BB807" t="str">
        <f t="shared" si="555"/>
        <v>0.697972008142037-0.196229772950611i</v>
      </c>
      <c r="BC807">
        <f t="shared" si="556"/>
        <v>0.72503175650593132</v>
      </c>
      <c r="BD807" s="3">
        <f t="shared" si="557"/>
        <v>72.503175650593136</v>
      </c>
      <c r="BN807" s="1">
        <f t="shared" si="558"/>
        <v>806</v>
      </c>
      <c r="BO807" s="1">
        <f t="shared" si="574"/>
        <v>806000</v>
      </c>
      <c r="BP807" s="1">
        <f t="shared" si="559"/>
        <v>5061680</v>
      </c>
      <c r="BQ807" t="str">
        <f t="shared" si="560"/>
        <v>75.9252i</v>
      </c>
      <c r="BR807" t="str">
        <f t="shared" si="570"/>
        <v>-1.26642861861208i</v>
      </c>
      <c r="BS807" t="str">
        <f t="shared" si="561"/>
        <v>227.7756i</v>
      </c>
      <c r="BT807" t="str">
        <f t="shared" si="562"/>
        <v>25.6087060234888+224.859080810138i</v>
      </c>
      <c r="BU807" t="str">
        <f t="shared" si="563"/>
        <v>74.6587713813879i</v>
      </c>
      <c r="BV807" t="str">
        <f t="shared" si="564"/>
        <v>0.752545765461279-0.0211572789408138i</v>
      </c>
      <c r="BW807">
        <f t="shared" si="565"/>
        <v>0.75284311749917854</v>
      </c>
      <c r="BX807" s="3">
        <f t="shared" si="566"/>
        <v>75.284311749917848</v>
      </c>
    </row>
    <row r="808" spans="7:76" x14ac:dyDescent="0.35">
      <c r="G808" s="1">
        <f t="shared" si="531"/>
        <v>807</v>
      </c>
      <c r="H808" s="1">
        <f t="shared" si="571"/>
        <v>807000</v>
      </c>
      <c r="I808" s="1">
        <f t="shared" si="532"/>
        <v>5067960</v>
      </c>
      <c r="J808" t="str">
        <f t="shared" si="533"/>
        <v>76.0194i</v>
      </c>
      <c r="K808" t="str">
        <f t="shared" si="567"/>
        <v>-1.26485931425197i</v>
      </c>
      <c r="L808" t="str">
        <f t="shared" si="534"/>
        <v>228.0582i</v>
      </c>
      <c r="M808" t="str">
        <f t="shared" si="535"/>
        <v>19.8473589548003+1.74055210071818i</v>
      </c>
      <c r="N808" t="str">
        <f t="shared" si="536"/>
        <v>74.754540685748i</v>
      </c>
      <c r="O808" t="str">
        <f t="shared" si="537"/>
        <v>0.0843917007030617-0.23756303726395i</v>
      </c>
      <c r="P808">
        <f t="shared" si="538"/>
        <v>0.25210742912819534</v>
      </c>
      <c r="Q808" s="3">
        <f t="shared" si="539"/>
        <v>25.210742912819534</v>
      </c>
      <c r="Z808" s="1">
        <f t="shared" si="540"/>
        <v>807</v>
      </c>
      <c r="AA808" s="1">
        <f t="shared" si="572"/>
        <v>807000</v>
      </c>
      <c r="AB808" s="1">
        <f t="shared" si="541"/>
        <v>5067960</v>
      </c>
      <c r="AC808" t="str">
        <f t="shared" si="542"/>
        <v>76.0194i</v>
      </c>
      <c r="AD808" t="str">
        <f t="shared" si="568"/>
        <v>-1.26485931425197i</v>
      </c>
      <c r="AE808" t="str">
        <f t="shared" si="543"/>
        <v>228.0582i</v>
      </c>
      <c r="AF808" t="str">
        <f t="shared" si="544"/>
        <v>38.8062049568729+6.80636871761207i</v>
      </c>
      <c r="AG808" t="str">
        <f t="shared" si="545"/>
        <v>74.754540685748i</v>
      </c>
      <c r="AH808" t="str">
        <f t="shared" si="546"/>
        <v>0.252639007224006-0.355590001075226i</v>
      </c>
      <c r="AI808">
        <f t="shared" si="547"/>
        <v>0.43620031732658171</v>
      </c>
      <c r="AJ808" s="3">
        <f t="shared" si="548"/>
        <v>43.62003173265817</v>
      </c>
      <c r="AT808" s="1">
        <f t="shared" si="549"/>
        <v>807</v>
      </c>
      <c r="AU808" s="1">
        <f t="shared" si="573"/>
        <v>807000</v>
      </c>
      <c r="AV808" s="1">
        <f t="shared" si="550"/>
        <v>5067960</v>
      </c>
      <c r="AW808" t="str">
        <f t="shared" si="551"/>
        <v>76.0194i</v>
      </c>
      <c r="AX808" t="str">
        <f t="shared" si="569"/>
        <v>-1.26485931425197i</v>
      </c>
      <c r="AY808" t="str">
        <f t="shared" si="552"/>
        <v>228.0582i</v>
      </c>
      <c r="AZ808" t="str">
        <f t="shared" si="553"/>
        <v>113.053441757342+99.1443778450784i</v>
      </c>
      <c r="BA808" t="str">
        <f t="shared" si="554"/>
        <v>74.754540685748i</v>
      </c>
      <c r="BB808" t="str">
        <f t="shared" si="555"/>
        <v>0.697834605603614-0.196440772059319i</v>
      </c>
      <c r="BC808">
        <f t="shared" si="556"/>
        <v>0.72495662884424528</v>
      </c>
      <c r="BD808" s="3">
        <f t="shared" si="557"/>
        <v>72.495662884424533</v>
      </c>
      <c r="BN808" s="1">
        <f t="shared" si="558"/>
        <v>807</v>
      </c>
      <c r="BO808" s="1">
        <f t="shared" si="574"/>
        <v>807000</v>
      </c>
      <c r="BP808" s="1">
        <f t="shared" si="559"/>
        <v>5067960</v>
      </c>
      <c r="BQ808" t="str">
        <f t="shared" si="560"/>
        <v>76.0194i</v>
      </c>
      <c r="BR808" t="str">
        <f t="shared" si="570"/>
        <v>-1.26485931425197i</v>
      </c>
      <c r="BS808" t="str">
        <f t="shared" si="561"/>
        <v>228.0582i</v>
      </c>
      <c r="BT808" t="str">
        <f t="shared" si="562"/>
        <v>25.6714744646399+225.130904871124i</v>
      </c>
      <c r="BU808" t="str">
        <f t="shared" si="563"/>
        <v>74.754540685748i</v>
      </c>
      <c r="BV808" t="str">
        <f t="shared" si="564"/>
        <v>0.752536447177389-0.0211839366375984i</v>
      </c>
      <c r="BW808">
        <f t="shared" si="565"/>
        <v>0.75283455254247789</v>
      </c>
      <c r="BX808" s="3">
        <f t="shared" si="566"/>
        <v>75.283455254247784</v>
      </c>
    </row>
    <row r="809" spans="7:76" x14ac:dyDescent="0.35">
      <c r="G809" s="1">
        <f t="shared" si="531"/>
        <v>808</v>
      </c>
      <c r="H809" s="1">
        <f t="shared" si="571"/>
        <v>808000</v>
      </c>
      <c r="I809" s="1">
        <f t="shared" si="532"/>
        <v>5074240</v>
      </c>
      <c r="J809" t="str">
        <f t="shared" si="533"/>
        <v>76.1136i</v>
      </c>
      <c r="K809" t="str">
        <f t="shared" si="567"/>
        <v>-1.26329389430859i</v>
      </c>
      <c r="L809" t="str">
        <f t="shared" si="534"/>
        <v>228.3408i</v>
      </c>
      <c r="M809" t="str">
        <f t="shared" si="535"/>
        <v>19.8477336706509+1.73843077283174i</v>
      </c>
      <c r="N809" t="str">
        <f t="shared" si="536"/>
        <v>74.8503061056914i</v>
      </c>
      <c r="O809" t="str">
        <f t="shared" si="537"/>
        <v>0.0842006957125542-0.237326549935068i</v>
      </c>
      <c r="P809">
        <f t="shared" si="538"/>
        <v>0.25182066726653013</v>
      </c>
      <c r="Q809" s="3">
        <f t="shared" si="539"/>
        <v>25.182066726653012</v>
      </c>
      <c r="Z809" s="1">
        <f t="shared" si="540"/>
        <v>808</v>
      </c>
      <c r="AA809" s="1">
        <f t="shared" si="572"/>
        <v>808000</v>
      </c>
      <c r="AB809" s="1">
        <f t="shared" si="541"/>
        <v>5074240</v>
      </c>
      <c r="AC809" t="str">
        <f t="shared" si="542"/>
        <v>76.1136i</v>
      </c>
      <c r="AD809" t="str">
        <f t="shared" si="568"/>
        <v>-1.26329389430859i</v>
      </c>
      <c r="AE809" t="str">
        <f t="shared" si="543"/>
        <v>228.3408i</v>
      </c>
      <c r="AF809" t="str">
        <f t="shared" si="544"/>
        <v>38.8090701428855+6.79844690793507i</v>
      </c>
      <c r="AG809" t="str">
        <f t="shared" si="545"/>
        <v>74.8503061056914i</v>
      </c>
      <c r="AH809" t="str">
        <f t="shared" si="546"/>
        <v>0.252210165739609-0.35543749363943i</v>
      </c>
      <c r="AI809">
        <f t="shared" si="547"/>
        <v>0.43582769483716949</v>
      </c>
      <c r="AJ809" s="3">
        <f t="shared" si="548"/>
        <v>43.582769483716952</v>
      </c>
      <c r="AT809" s="1">
        <f t="shared" si="549"/>
        <v>808</v>
      </c>
      <c r="AU809" s="1">
        <f t="shared" si="573"/>
        <v>808000</v>
      </c>
      <c r="AV809" s="1">
        <f t="shared" si="550"/>
        <v>5074240</v>
      </c>
      <c r="AW809" t="str">
        <f t="shared" si="551"/>
        <v>76.1136i</v>
      </c>
      <c r="AX809" t="str">
        <f t="shared" si="569"/>
        <v>-1.26329389430859i</v>
      </c>
      <c r="AY809" t="str">
        <f t="shared" si="552"/>
        <v>228.3408i</v>
      </c>
      <c r="AZ809" t="str">
        <f t="shared" si="553"/>
        <v>113.175150923493+99.1282774900441i</v>
      </c>
      <c r="BA809" t="str">
        <f t="shared" si="554"/>
        <v>74.8503061056914i</v>
      </c>
      <c r="BB809" t="str">
        <f t="shared" si="555"/>
        <v>0.697697119967179-0.196651641628606i</v>
      </c>
      <c r="BC809">
        <f t="shared" si="556"/>
        <v>0.72488146573472401</v>
      </c>
      <c r="BD809" s="3">
        <f t="shared" si="557"/>
        <v>72.488146573472406</v>
      </c>
      <c r="BN809" s="1">
        <f t="shared" si="558"/>
        <v>808</v>
      </c>
      <c r="BO809" s="1">
        <f t="shared" si="574"/>
        <v>808000</v>
      </c>
      <c r="BP809" s="1">
        <f t="shared" si="559"/>
        <v>5074240</v>
      </c>
      <c r="BQ809" t="str">
        <f t="shared" si="560"/>
        <v>76.1136i</v>
      </c>
      <c r="BR809" t="str">
        <f t="shared" si="570"/>
        <v>-1.26329389430859i</v>
      </c>
      <c r="BS809" t="str">
        <f t="shared" si="561"/>
        <v>228.3408i</v>
      </c>
      <c r="BT809" t="str">
        <f t="shared" si="562"/>
        <v>25.7343167357106+225.402702764557i</v>
      </c>
      <c r="BU809" t="str">
        <f t="shared" si="563"/>
        <v>74.8503061056914i</v>
      </c>
      <c r="BV809" t="str">
        <f t="shared" si="564"/>
        <v>0.75252715617546-0.0212105935938177i</v>
      </c>
      <c r="BW809">
        <f t="shared" si="565"/>
        <v>0.75282601579789143</v>
      </c>
      <c r="BX809" s="3">
        <f t="shared" si="566"/>
        <v>75.282601579789144</v>
      </c>
    </row>
    <row r="810" spans="7:76" x14ac:dyDescent="0.35">
      <c r="G810" s="1">
        <f t="shared" si="531"/>
        <v>809</v>
      </c>
      <c r="H810" s="1">
        <f t="shared" si="571"/>
        <v>809000</v>
      </c>
      <c r="I810" s="1">
        <f t="shared" si="532"/>
        <v>5080520</v>
      </c>
      <c r="J810" t="str">
        <f t="shared" si="533"/>
        <v>76.2078i</v>
      </c>
      <c r="K810" t="str">
        <f t="shared" si="567"/>
        <v>-1.26173234437743i</v>
      </c>
      <c r="L810" t="str">
        <f t="shared" si="534"/>
        <v>228.6234i</v>
      </c>
      <c r="M810" t="str">
        <f t="shared" si="535"/>
        <v>19.8481070118794+1.73631456901432i</v>
      </c>
      <c r="N810" t="str">
        <f t="shared" si="536"/>
        <v>74.9460676556226i</v>
      </c>
      <c r="O810" t="str">
        <f t="shared" si="537"/>
        <v>0.0840103187717453-0.237090459207911i</v>
      </c>
      <c r="P810">
        <f t="shared" si="538"/>
        <v>0.25153452945380755</v>
      </c>
      <c r="Q810" s="3">
        <f t="shared" si="539"/>
        <v>25.153452945380756</v>
      </c>
      <c r="Z810" s="1">
        <f t="shared" si="540"/>
        <v>809</v>
      </c>
      <c r="AA810" s="1">
        <f t="shared" si="572"/>
        <v>809000</v>
      </c>
      <c r="AB810" s="1">
        <f t="shared" si="541"/>
        <v>5080520</v>
      </c>
      <c r="AC810" t="str">
        <f t="shared" si="542"/>
        <v>76.2078i</v>
      </c>
      <c r="AD810" t="str">
        <f t="shared" si="568"/>
        <v>-1.26173234437743i</v>
      </c>
      <c r="AE810" t="str">
        <f t="shared" si="543"/>
        <v>228.6234i</v>
      </c>
      <c r="AF810" t="str">
        <f t="shared" si="544"/>
        <v>38.8119251313225+6.79054289828994i</v>
      </c>
      <c r="AG810" t="str">
        <f t="shared" si="545"/>
        <v>74.9460676556226i</v>
      </c>
      <c r="AH810" t="str">
        <f t="shared" si="546"/>
        <v>0.251782253254099-0.355284749047362i</v>
      </c>
      <c r="AI810">
        <f t="shared" si="547"/>
        <v>0.43545557288816295</v>
      </c>
      <c r="AJ810" s="3">
        <f t="shared" si="548"/>
        <v>43.545557288816298</v>
      </c>
      <c r="AT810" s="1">
        <f t="shared" si="549"/>
        <v>809</v>
      </c>
      <c r="AU810" s="1">
        <f t="shared" si="573"/>
        <v>809000</v>
      </c>
      <c r="AV810" s="1">
        <f t="shared" si="550"/>
        <v>5080520</v>
      </c>
      <c r="AW810" t="str">
        <f t="shared" si="551"/>
        <v>76.2078i</v>
      </c>
      <c r="AX810" t="str">
        <f t="shared" si="569"/>
        <v>-1.26173234437743i</v>
      </c>
      <c r="AY810" t="str">
        <f t="shared" si="552"/>
        <v>228.6234i</v>
      </c>
      <c r="AZ810" t="str">
        <f t="shared" si="553"/>
        <v>113.296669916808+99.1120505747078i</v>
      </c>
      <c r="BA810" t="str">
        <f t="shared" si="554"/>
        <v>74.9460676556226i</v>
      </c>
      <c r="BB810" t="str">
        <f t="shared" si="555"/>
        <v>0.697559551240456-0.196862381605539i</v>
      </c>
      <c r="BC810">
        <f t="shared" si="556"/>
        <v>0.72480626709362217</v>
      </c>
      <c r="BD810" s="3">
        <f t="shared" si="557"/>
        <v>72.480626709362213</v>
      </c>
      <c r="BN810" s="1">
        <f t="shared" si="558"/>
        <v>809</v>
      </c>
      <c r="BO810" s="1">
        <f t="shared" si="574"/>
        <v>809000</v>
      </c>
      <c r="BP810" s="1">
        <f t="shared" si="559"/>
        <v>5080520</v>
      </c>
      <c r="BQ810" t="str">
        <f t="shared" si="560"/>
        <v>76.2078i</v>
      </c>
      <c r="BR810" t="str">
        <f t="shared" si="570"/>
        <v>-1.26173234437743i</v>
      </c>
      <c r="BS810" t="str">
        <f t="shared" si="561"/>
        <v>228.6234i</v>
      </c>
      <c r="BT810" t="str">
        <f t="shared" si="562"/>
        <v>25.7972328222202+225.674474460796i</v>
      </c>
      <c r="BU810" t="str">
        <f t="shared" si="563"/>
        <v>74.9460676556226i</v>
      </c>
      <c r="BV810" t="str">
        <f t="shared" si="564"/>
        <v>0.752517892310499-0.0212372498115162i</v>
      </c>
      <c r="BW810">
        <f t="shared" si="565"/>
        <v>0.75281750712041251</v>
      </c>
      <c r="BX810" s="3">
        <f t="shared" si="566"/>
        <v>75.281750712041244</v>
      </c>
    </row>
    <row r="811" spans="7:76" x14ac:dyDescent="0.35">
      <c r="G811" s="1">
        <f t="shared" si="531"/>
        <v>810</v>
      </c>
      <c r="H811" s="1">
        <f t="shared" si="571"/>
        <v>810000</v>
      </c>
      <c r="I811" s="1">
        <f t="shared" si="532"/>
        <v>5086800</v>
      </c>
      <c r="J811" t="str">
        <f t="shared" si="533"/>
        <v>76.302i</v>
      </c>
      <c r="K811" t="str">
        <f t="shared" si="567"/>
        <v>-1.26017465012511i</v>
      </c>
      <c r="L811" t="str">
        <f t="shared" si="534"/>
        <v>228.906i</v>
      </c>
      <c r="M811" t="str">
        <f t="shared" si="535"/>
        <v>19.848478985184+1.73420347087311i</v>
      </c>
      <c r="N811" t="str">
        <f t="shared" si="536"/>
        <v>75.0418253498749i</v>
      </c>
      <c r="O811" t="str">
        <f t="shared" si="537"/>
        <v>0.0838205672203287-0.236854764403637i</v>
      </c>
      <c r="P811">
        <f t="shared" si="538"/>
        <v>0.25124901374898972</v>
      </c>
      <c r="Q811" s="3">
        <f t="shared" si="539"/>
        <v>25.124901374898972</v>
      </c>
      <c r="Z811" s="1">
        <f t="shared" si="540"/>
        <v>810</v>
      </c>
      <c r="AA811" s="1">
        <f t="shared" si="572"/>
        <v>810000</v>
      </c>
      <c r="AB811" s="1">
        <f t="shared" si="541"/>
        <v>5086800</v>
      </c>
      <c r="AC811" t="str">
        <f t="shared" si="542"/>
        <v>76.302i</v>
      </c>
      <c r="AD811" t="str">
        <f t="shared" si="568"/>
        <v>-1.26017465012511i</v>
      </c>
      <c r="AE811" t="str">
        <f t="shared" si="543"/>
        <v>228.906i</v>
      </c>
      <c r="AF811" t="str">
        <f t="shared" si="544"/>
        <v>38.8147699700124+6.78265663110839i</v>
      </c>
      <c r="AG811" t="str">
        <f t="shared" si="545"/>
        <v>75.0418253498749i</v>
      </c>
      <c r="AH811" t="str">
        <f t="shared" si="546"/>
        <v>0.25135526770151-0.355131769489i</v>
      </c>
      <c r="AI811">
        <f t="shared" si="547"/>
        <v>0.4350839508665954</v>
      </c>
      <c r="AJ811" s="3">
        <f t="shared" si="548"/>
        <v>43.50839508665954</v>
      </c>
      <c r="AT811" s="1">
        <f t="shared" si="549"/>
        <v>810</v>
      </c>
      <c r="AU811" s="1">
        <f t="shared" si="573"/>
        <v>810000</v>
      </c>
      <c r="AV811" s="1">
        <f t="shared" si="550"/>
        <v>5086800</v>
      </c>
      <c r="AW811" t="str">
        <f t="shared" si="551"/>
        <v>76.302i</v>
      </c>
      <c r="AX811" t="str">
        <f t="shared" si="569"/>
        <v>-1.26017465012511i</v>
      </c>
      <c r="AY811" t="str">
        <f t="shared" si="552"/>
        <v>228.906i</v>
      </c>
      <c r="AZ811" t="str">
        <f t="shared" si="553"/>
        <v>113.417998904462+99.0956977138758i</v>
      </c>
      <c r="BA811" t="str">
        <f t="shared" si="554"/>
        <v>75.0418253498749i</v>
      </c>
      <c r="BB811" t="str">
        <f t="shared" si="555"/>
        <v>0.697421899432089-0.197072991937309i</v>
      </c>
      <c r="BC811">
        <f t="shared" si="556"/>
        <v>0.72473103283810447</v>
      </c>
      <c r="BD811" s="3">
        <f t="shared" si="557"/>
        <v>72.473103283810445</v>
      </c>
      <c r="BN811" s="1">
        <f t="shared" si="558"/>
        <v>810</v>
      </c>
      <c r="BO811" s="1">
        <f t="shared" si="574"/>
        <v>810000</v>
      </c>
      <c r="BP811" s="1">
        <f t="shared" si="559"/>
        <v>5086800</v>
      </c>
      <c r="BQ811" t="str">
        <f t="shared" si="560"/>
        <v>76.302i</v>
      </c>
      <c r="BR811" t="str">
        <f t="shared" si="570"/>
        <v>-1.26017465012511i</v>
      </c>
      <c r="BS811" t="str">
        <f t="shared" si="561"/>
        <v>228.906i</v>
      </c>
      <c r="BT811" t="str">
        <f t="shared" si="562"/>
        <v>25.8602227096723+225.94621993021i</v>
      </c>
      <c r="BU811" t="str">
        <f t="shared" si="563"/>
        <v>75.0418253498749i</v>
      </c>
      <c r="BV811" t="str">
        <f t="shared" si="564"/>
        <v>0.752508655438427-0.0212639052927262i</v>
      </c>
      <c r="BW811">
        <f t="shared" si="565"/>
        <v>0.75280902636594849</v>
      </c>
      <c r="BX811" s="3">
        <f t="shared" si="566"/>
        <v>75.280902636594845</v>
      </c>
    </row>
    <row r="812" spans="7:76" x14ac:dyDescent="0.35">
      <c r="G812" s="1">
        <f t="shared" si="531"/>
        <v>811</v>
      </c>
      <c r="H812" s="1">
        <f t="shared" si="571"/>
        <v>811000</v>
      </c>
      <c r="I812" s="1">
        <f t="shared" si="532"/>
        <v>5093080</v>
      </c>
      <c r="J812" t="str">
        <f t="shared" si="533"/>
        <v>76.3962i</v>
      </c>
      <c r="K812" t="str">
        <f t="shared" si="567"/>
        <v>-1.25862079728895i</v>
      </c>
      <c r="L812" t="str">
        <f t="shared" si="534"/>
        <v>229.1886i</v>
      </c>
      <c r="M812" t="str">
        <f t="shared" si="535"/>
        <v>19.8488495972223+1.73209746010249i</v>
      </c>
      <c r="N812" t="str">
        <f t="shared" si="536"/>
        <v>75.137579202711i</v>
      </c>
      <c r="O812" t="str">
        <f t="shared" si="537"/>
        <v>0.0836314384115514-0.236619464842775i</v>
      </c>
      <c r="P812">
        <f t="shared" si="538"/>
        <v>0.25096411821865361</v>
      </c>
      <c r="Q812" s="3">
        <f t="shared" si="539"/>
        <v>25.09641182186536</v>
      </c>
      <c r="Z812" s="1">
        <f t="shared" si="540"/>
        <v>811</v>
      </c>
      <c r="AA812" s="1">
        <f t="shared" si="572"/>
        <v>811000</v>
      </c>
      <c r="AB812" s="1">
        <f t="shared" si="541"/>
        <v>5093080</v>
      </c>
      <c r="AC812" t="str">
        <f t="shared" si="542"/>
        <v>76.3962i</v>
      </c>
      <c r="AD812" t="str">
        <f t="shared" si="568"/>
        <v>-1.25862079728895i</v>
      </c>
      <c r="AE812" t="str">
        <f t="shared" si="543"/>
        <v>229.1886i</v>
      </c>
      <c r="AF812" t="str">
        <f t="shared" si="544"/>
        <v>38.8176047065067+6.77478804905772i</v>
      </c>
      <c r="AG812" t="str">
        <f t="shared" si="545"/>
        <v>75.137579202711i</v>
      </c>
      <c r="AH812" t="str">
        <f t="shared" si="546"/>
        <v>0.250929207018503-0.354978557142327i</v>
      </c>
      <c r="AI812">
        <f t="shared" si="547"/>
        <v>0.43471282815875478</v>
      </c>
      <c r="AJ812" s="3">
        <f t="shared" si="548"/>
        <v>43.471282815875476</v>
      </c>
      <c r="AT812" s="1">
        <f t="shared" si="549"/>
        <v>811</v>
      </c>
      <c r="AU812" s="1">
        <f t="shared" si="573"/>
        <v>811000</v>
      </c>
      <c r="AV812" s="1">
        <f t="shared" si="550"/>
        <v>5093080</v>
      </c>
      <c r="AW812" t="str">
        <f t="shared" si="551"/>
        <v>76.3962i</v>
      </c>
      <c r="AX812" t="str">
        <f t="shared" si="569"/>
        <v>-1.25862079728895i</v>
      </c>
      <c r="AY812" t="str">
        <f t="shared" si="552"/>
        <v>229.1886i</v>
      </c>
      <c r="AZ812" t="str">
        <f t="shared" si="553"/>
        <v>113.539138054664+99.0792195202241i</v>
      </c>
      <c r="BA812" t="str">
        <f t="shared" si="554"/>
        <v>75.137579202711i</v>
      </c>
      <c r="BB812" t="str">
        <f t="shared" si="555"/>
        <v>0.69728416455168-0.197283472571208i</v>
      </c>
      <c r="BC812">
        <f t="shared" si="556"/>
        <v>0.72465576288627476</v>
      </c>
      <c r="BD812" s="3">
        <f t="shared" si="557"/>
        <v>72.465576288627474</v>
      </c>
      <c r="BN812" s="1">
        <f t="shared" si="558"/>
        <v>811</v>
      </c>
      <c r="BO812" s="1">
        <f t="shared" si="574"/>
        <v>811000</v>
      </c>
      <c r="BP812" s="1">
        <f t="shared" si="559"/>
        <v>5093080</v>
      </c>
      <c r="BQ812" t="str">
        <f t="shared" si="560"/>
        <v>76.3962i</v>
      </c>
      <c r="BR812" t="str">
        <f t="shared" si="570"/>
        <v>-1.25862079728895i</v>
      </c>
      <c r="BS812" t="str">
        <f t="shared" si="561"/>
        <v>229.1886i</v>
      </c>
      <c r="BT812" t="str">
        <f t="shared" si="562"/>
        <v>25.923286383555+226.217939143177i</v>
      </c>
      <c r="BU812" t="str">
        <f t="shared" si="563"/>
        <v>75.137579202711i</v>
      </c>
      <c r="BV812" t="str">
        <f t="shared" si="564"/>
        <v>0.752499445416048-0.0212905600394691i</v>
      </c>
      <c r="BW812">
        <f t="shared" si="565"/>
        <v>0.75280057339128936</v>
      </c>
      <c r="BX812" s="3">
        <f t="shared" si="566"/>
        <v>75.28005733912893</v>
      </c>
    </row>
    <row r="813" spans="7:76" x14ac:dyDescent="0.35">
      <c r="G813" s="1">
        <f t="shared" si="531"/>
        <v>812</v>
      </c>
      <c r="H813" s="1">
        <f t="shared" si="571"/>
        <v>812000</v>
      </c>
      <c r="I813" s="1">
        <f t="shared" si="532"/>
        <v>5099360</v>
      </c>
      <c r="J813" t="str">
        <f t="shared" si="533"/>
        <v>76.4904i</v>
      </c>
      <c r="K813" t="str">
        <f t="shared" si="567"/>
        <v>-1.25707077167653i</v>
      </c>
      <c r="L813" t="str">
        <f t="shared" si="534"/>
        <v>229.4712i</v>
      </c>
      <c r="M813" t="str">
        <f t="shared" si="535"/>
        <v>19.8492188546115+1.7299965184835i</v>
      </c>
      <c r="N813" t="str">
        <f t="shared" si="536"/>
        <v>75.2333292283235i</v>
      </c>
      <c r="O813" t="str">
        <f t="shared" si="537"/>
        <v>0.0834429297121333-0.236384559845248i</v>
      </c>
      <c r="P813">
        <f t="shared" si="538"/>
        <v>0.25067984093695223</v>
      </c>
      <c r="Q813" s="3">
        <f t="shared" si="539"/>
        <v>25.067984093695223</v>
      </c>
      <c r="Z813" s="1">
        <f t="shared" si="540"/>
        <v>812</v>
      </c>
      <c r="AA813" s="1">
        <f t="shared" si="572"/>
        <v>812000</v>
      </c>
      <c r="AB813" s="1">
        <f t="shared" si="541"/>
        <v>5099360</v>
      </c>
      <c r="AC813" t="str">
        <f t="shared" si="542"/>
        <v>76.4904i</v>
      </c>
      <c r="AD813" t="str">
        <f t="shared" si="568"/>
        <v>-1.25707077167653i</v>
      </c>
      <c r="AE813" t="str">
        <f t="shared" si="543"/>
        <v>229.4712i</v>
      </c>
      <c r="AF813" t="str">
        <f t="shared" si="544"/>
        <v>38.8204293880819+6.7669370950397i</v>
      </c>
      <c r="AG813" t="str">
        <f t="shared" si="545"/>
        <v>75.2333292283235i</v>
      </c>
      <c r="AH813" t="str">
        <f t="shared" si="546"/>
        <v>0.250504069144383-0.354825114173383i</v>
      </c>
      <c r="AI813">
        <f t="shared" si="547"/>
        <v>0.43434220415019326</v>
      </c>
      <c r="AJ813" s="3">
        <f t="shared" si="548"/>
        <v>43.434220415019325</v>
      </c>
      <c r="AT813" s="1">
        <f t="shared" si="549"/>
        <v>812</v>
      </c>
      <c r="AU813" s="1">
        <f t="shared" si="573"/>
        <v>812000</v>
      </c>
      <c r="AV813" s="1">
        <f t="shared" si="550"/>
        <v>5099360</v>
      </c>
      <c r="AW813" t="str">
        <f t="shared" si="551"/>
        <v>76.4904i</v>
      </c>
      <c r="AX813" t="str">
        <f t="shared" si="569"/>
        <v>-1.25707077167653i</v>
      </c>
      <c r="AY813" t="str">
        <f t="shared" si="552"/>
        <v>229.4712i</v>
      </c>
      <c r="AZ813" t="str">
        <f t="shared" si="553"/>
        <v>113.660087536647+99.0626166043031i</v>
      </c>
      <c r="BA813" t="str">
        <f t="shared" si="554"/>
        <v>75.2333292283235i</v>
      </c>
      <c r="BB813" t="str">
        <f t="shared" si="555"/>
        <v>0.697146346609743-0.197493823454649i</v>
      </c>
      <c r="BC813">
        <f t="shared" si="556"/>
        <v>0.72458045715713859</v>
      </c>
      <c r="BD813" s="3">
        <f t="shared" si="557"/>
        <v>72.458045715713865</v>
      </c>
      <c r="BN813" s="1">
        <f t="shared" si="558"/>
        <v>812</v>
      </c>
      <c r="BO813" s="1">
        <f t="shared" si="574"/>
        <v>812000</v>
      </c>
      <c r="BP813" s="1">
        <f t="shared" si="559"/>
        <v>5099360</v>
      </c>
      <c r="BQ813" t="str">
        <f t="shared" si="560"/>
        <v>76.4904i</v>
      </c>
      <c r="BR813" t="str">
        <f t="shared" si="570"/>
        <v>-1.25707077167653i</v>
      </c>
      <c r="BS813" t="str">
        <f t="shared" si="561"/>
        <v>229.4712i</v>
      </c>
      <c r="BT813" t="str">
        <f t="shared" si="562"/>
        <v>25.9864238293406+226.489632070086i</v>
      </c>
      <c r="BU813" t="str">
        <f t="shared" si="563"/>
        <v>75.2333292283235i</v>
      </c>
      <c r="BV813" t="str">
        <f t="shared" si="564"/>
        <v>0.75249026210106-0.0213172140537545i</v>
      </c>
      <c r="BW813">
        <f t="shared" si="565"/>
        <v>0.75279214805411965</v>
      </c>
      <c r="BX813" s="3">
        <f t="shared" si="566"/>
        <v>75.279214805411968</v>
      </c>
    </row>
    <row r="814" spans="7:76" x14ac:dyDescent="0.35">
      <c r="G814" s="1">
        <f t="shared" si="531"/>
        <v>813</v>
      </c>
      <c r="H814" s="1">
        <f t="shared" si="571"/>
        <v>813000</v>
      </c>
      <c r="I814" s="1">
        <f t="shared" si="532"/>
        <v>5105640</v>
      </c>
      <c r="J814" t="str">
        <f t="shared" si="533"/>
        <v>76.5846i</v>
      </c>
      <c r="K814" t="str">
        <f t="shared" si="567"/>
        <v>-1.25552455916524i</v>
      </c>
      <c r="L814" t="str">
        <f t="shared" si="534"/>
        <v>229.7538i</v>
      </c>
      <c r="M814" t="str">
        <f t="shared" si="535"/>
        <v>19.8495867639288+1.7279006278833i</v>
      </c>
      <c r="N814" t="str">
        <f t="shared" si="536"/>
        <v>75.3290754408348i</v>
      </c>
      <c r="O814" t="str">
        <f t="shared" si="537"/>
        <v>0.0832550385021901-0.236150048730404i</v>
      </c>
      <c r="P814">
        <f t="shared" si="538"/>
        <v>0.25039617998558472</v>
      </c>
      <c r="Q814" s="3">
        <f t="shared" si="539"/>
        <v>25.039617998558473</v>
      </c>
      <c r="Z814" s="1">
        <f t="shared" si="540"/>
        <v>813</v>
      </c>
      <c r="AA814" s="1">
        <f t="shared" si="572"/>
        <v>813000</v>
      </c>
      <c r="AB814" s="1">
        <f t="shared" si="541"/>
        <v>5105640</v>
      </c>
      <c r="AC814" t="str">
        <f t="shared" si="542"/>
        <v>76.5846i</v>
      </c>
      <c r="AD814" t="str">
        <f t="shared" si="568"/>
        <v>-1.25552455916524i</v>
      </c>
      <c r="AE814" t="str">
        <f t="shared" si="543"/>
        <v>229.7538i</v>
      </c>
      <c r="AF814" t="str">
        <f t="shared" si="544"/>
        <v>38.823244061741+6.75910371218948i</v>
      </c>
      <c r="AG814" t="str">
        <f t="shared" si="545"/>
        <v>75.3290754408348i</v>
      </c>
      <c r="AH814" t="str">
        <f t="shared" si="546"/>
        <v>0.250079852021121-0.354671442736324i</v>
      </c>
      <c r="AI814">
        <f t="shared" si="547"/>
        <v>0.43397207822574407</v>
      </c>
      <c r="AJ814" s="3">
        <f t="shared" si="548"/>
        <v>43.397207822574408</v>
      </c>
      <c r="AT814" s="1">
        <f t="shared" si="549"/>
        <v>813</v>
      </c>
      <c r="AU814" s="1">
        <f t="shared" si="573"/>
        <v>813000</v>
      </c>
      <c r="AV814" s="1">
        <f t="shared" si="550"/>
        <v>5105640</v>
      </c>
      <c r="AW814" t="str">
        <f t="shared" si="551"/>
        <v>76.5846i</v>
      </c>
      <c r="AX814" t="str">
        <f t="shared" si="569"/>
        <v>-1.25552455916524i</v>
      </c>
      <c r="AY814" t="str">
        <f t="shared" si="552"/>
        <v>229.7538i</v>
      </c>
      <c r="AZ814" t="str">
        <f t="shared" si="553"/>
        <v>113.780847520657+99.0458895745421i</v>
      </c>
      <c r="BA814" t="str">
        <f t="shared" si="554"/>
        <v>75.3290754408348i</v>
      </c>
      <c r="BB814" t="str">
        <f t="shared" si="555"/>
        <v>0.697008445617728-0.197704044535154i</v>
      </c>
      <c r="BC814">
        <f t="shared" si="556"/>
        <v>0.72450511557062136</v>
      </c>
      <c r="BD814" s="3">
        <f t="shared" si="557"/>
        <v>72.450511557062143</v>
      </c>
      <c r="BN814" s="1">
        <f t="shared" si="558"/>
        <v>813</v>
      </c>
      <c r="BO814" s="1">
        <f t="shared" si="574"/>
        <v>813000</v>
      </c>
      <c r="BP814" s="1">
        <f t="shared" si="559"/>
        <v>5105640</v>
      </c>
      <c r="BQ814" t="str">
        <f t="shared" si="560"/>
        <v>76.5846i</v>
      </c>
      <c r="BR814" t="str">
        <f t="shared" si="570"/>
        <v>-1.25552455916524i</v>
      </c>
      <c r="BS814" t="str">
        <f t="shared" si="561"/>
        <v>229.7538i</v>
      </c>
      <c r="BT814" t="str">
        <f t="shared" si="562"/>
        <v>26.049635032486+226.761298681337i</v>
      </c>
      <c r="BU814" t="str">
        <f t="shared" si="563"/>
        <v>75.3290754408348i</v>
      </c>
      <c r="BV814" t="str">
        <f t="shared" si="564"/>
        <v>0.752481105352038-0.0213438673375807i</v>
      </c>
      <c r="BW814">
        <f t="shared" si="565"/>
        <v>0.75278375021300048</v>
      </c>
      <c r="BX814" s="3">
        <f t="shared" si="566"/>
        <v>75.27837502130005</v>
      </c>
    </row>
    <row r="815" spans="7:76" x14ac:dyDescent="0.35">
      <c r="G815" s="1">
        <f t="shared" si="531"/>
        <v>814</v>
      </c>
      <c r="H815" s="1">
        <f t="shared" si="571"/>
        <v>814000</v>
      </c>
      <c r="I815" s="1">
        <f t="shared" si="532"/>
        <v>5111920</v>
      </c>
      <c r="J815" t="str">
        <f t="shared" si="533"/>
        <v>76.6788i</v>
      </c>
      <c r="K815" t="str">
        <f t="shared" si="567"/>
        <v>-1.25398214570189i</v>
      </c>
      <c r="L815" t="str">
        <f t="shared" si="534"/>
        <v>230.0364i</v>
      </c>
      <c r="M815" t="str">
        <f t="shared" si="535"/>
        <v>19.8499533317114+1.72580977025475i</v>
      </c>
      <c r="N815" t="str">
        <f t="shared" si="536"/>
        <v>75.4248178542981i</v>
      </c>
      <c r="O815" t="str">
        <f t="shared" si="537"/>
        <v>0.0830677621751532-0.235915930817036i</v>
      </c>
      <c r="P815">
        <f t="shared" si="538"/>
        <v>0.25011313345375591</v>
      </c>
      <c r="Q815" s="3">
        <f t="shared" si="539"/>
        <v>25.011313345375591</v>
      </c>
      <c r="Z815" s="1">
        <f t="shared" si="540"/>
        <v>814</v>
      </c>
      <c r="AA815" s="1">
        <f t="shared" si="572"/>
        <v>814000</v>
      </c>
      <c r="AB815" s="1">
        <f t="shared" si="541"/>
        <v>5111920</v>
      </c>
      <c r="AC815" t="str">
        <f t="shared" si="542"/>
        <v>76.6788i</v>
      </c>
      <c r="AD815" t="str">
        <f t="shared" si="568"/>
        <v>-1.25398214570189i</v>
      </c>
      <c r="AE815" t="str">
        <f t="shared" si="543"/>
        <v>230.0364i</v>
      </c>
      <c r="AF815" t="str">
        <f t="shared" si="544"/>
        <v>38.8260487742158+6.75128784387442i</v>
      </c>
      <c r="AG815" t="str">
        <f t="shared" si="545"/>
        <v>75.4248178542981i</v>
      </c>
      <c r="AH815" t="str">
        <f t="shared" si="546"/>
        <v>0.249656553593366-0.354517544973478i</v>
      </c>
      <c r="AI815">
        <f t="shared" si="547"/>
        <v>0.43360244976953166</v>
      </c>
      <c r="AJ815" s="3">
        <f t="shared" si="548"/>
        <v>43.360244976953169</v>
      </c>
      <c r="AT815" s="1">
        <f t="shared" si="549"/>
        <v>814</v>
      </c>
      <c r="AU815" s="1">
        <f t="shared" si="573"/>
        <v>814000</v>
      </c>
      <c r="AV815" s="1">
        <f t="shared" si="550"/>
        <v>5111920</v>
      </c>
      <c r="AW815" t="str">
        <f t="shared" si="551"/>
        <v>76.6788i</v>
      </c>
      <c r="AX815" t="str">
        <f t="shared" si="569"/>
        <v>-1.25398214570189i</v>
      </c>
      <c r="AY815" t="str">
        <f t="shared" si="552"/>
        <v>230.0364i</v>
      </c>
      <c r="AZ815" t="str">
        <f t="shared" si="553"/>
        <v>113.901418177946+99.0290390372534i</v>
      </c>
      <c r="BA815" t="str">
        <f t="shared" si="554"/>
        <v>75.4248178542981i</v>
      </c>
      <c r="BB815" t="str">
        <f t="shared" si="555"/>
        <v>0.696870461587996-0.197914135760363i</v>
      </c>
      <c r="BC815">
        <f t="shared" si="556"/>
        <v>0.72442973804754729</v>
      </c>
      <c r="BD815" s="3">
        <f t="shared" si="557"/>
        <v>72.442973804754729</v>
      </c>
      <c r="BN815" s="1">
        <f t="shared" si="558"/>
        <v>814</v>
      </c>
      <c r="BO815" s="1">
        <f t="shared" si="574"/>
        <v>814000</v>
      </c>
      <c r="BP815" s="1">
        <f t="shared" si="559"/>
        <v>5111920</v>
      </c>
      <c r="BQ815" t="str">
        <f t="shared" si="560"/>
        <v>76.6788i</v>
      </c>
      <c r="BR815" t="str">
        <f t="shared" si="570"/>
        <v>-1.25398214570189i</v>
      </c>
      <c r="BS815" t="str">
        <f t="shared" si="561"/>
        <v>230.0364i</v>
      </c>
      <c r="BT815" t="str">
        <f t="shared" si="562"/>
        <v>26.1129199784326+227.032938947337i</v>
      </c>
      <c r="BU815" t="str">
        <f t="shared" si="563"/>
        <v>75.4248178542981i</v>
      </c>
      <c r="BV815" t="str">
        <f t="shared" si="564"/>
        <v>0.752471975028443-0.0213705198929347i</v>
      </c>
      <c r="BW815">
        <f t="shared" si="565"/>
        <v>0.75277537972737929</v>
      </c>
      <c r="BX815" s="3">
        <f t="shared" si="566"/>
        <v>75.277537972737932</v>
      </c>
    </row>
    <row r="816" spans="7:76" x14ac:dyDescent="0.35">
      <c r="G816" s="1">
        <f t="shared" si="531"/>
        <v>815</v>
      </c>
      <c r="H816" s="1">
        <f t="shared" si="571"/>
        <v>815000</v>
      </c>
      <c r="I816" s="1">
        <f t="shared" si="532"/>
        <v>5118200</v>
      </c>
      <c r="J816" t="str">
        <f t="shared" si="533"/>
        <v>76.773i</v>
      </c>
      <c r="K816" t="str">
        <f t="shared" si="567"/>
        <v>-1.25244351730226i</v>
      </c>
      <c r="L816" t="str">
        <f t="shared" si="534"/>
        <v>230.319i</v>
      </c>
      <c r="M816" t="str">
        <f t="shared" si="535"/>
        <v>19.8503185644575+1.7237239276358i</v>
      </c>
      <c r="N816" t="str">
        <f t="shared" si="536"/>
        <v>75.5205564826977i</v>
      </c>
      <c r="O816" t="str">
        <f t="shared" si="537"/>
        <v>0.0828810981376955-0.235682205423416i</v>
      </c>
      <c r="P816">
        <f t="shared" si="538"/>
        <v>0.24983069943815067</v>
      </c>
      <c r="Q816" s="3">
        <f t="shared" si="539"/>
        <v>24.983069943815067</v>
      </c>
      <c r="Z816" s="1">
        <f t="shared" si="540"/>
        <v>815</v>
      </c>
      <c r="AA816" s="1">
        <f t="shared" si="572"/>
        <v>815000</v>
      </c>
      <c r="AB816" s="1">
        <f t="shared" si="541"/>
        <v>5118200</v>
      </c>
      <c r="AC816" t="str">
        <f t="shared" si="542"/>
        <v>76.773i</v>
      </c>
      <c r="AD816" t="str">
        <f t="shared" si="568"/>
        <v>-1.25244351730226i</v>
      </c>
      <c r="AE816" t="str">
        <f t="shared" si="543"/>
        <v>230.319i</v>
      </c>
      <c r="AF816" t="str">
        <f t="shared" si="544"/>
        <v>38.8288435719688+6.74348943369306i</v>
      </c>
      <c r="AG816" t="str">
        <f t="shared" si="545"/>
        <v>75.5205564826977i</v>
      </c>
      <c r="AH816" t="str">
        <f t="shared" si="546"/>
        <v>0.249234171808469-0.354363423015403i</v>
      </c>
      <c r="AI816">
        <f t="shared" si="547"/>
        <v>0.43323331816498933</v>
      </c>
      <c r="AJ816" s="3">
        <f t="shared" si="548"/>
        <v>43.323331816498936</v>
      </c>
      <c r="AT816" s="1">
        <f t="shared" si="549"/>
        <v>815</v>
      </c>
      <c r="AU816" s="1">
        <f t="shared" si="573"/>
        <v>815000</v>
      </c>
      <c r="AV816" s="1">
        <f t="shared" si="550"/>
        <v>5118200</v>
      </c>
      <c r="AW816" t="str">
        <f t="shared" si="551"/>
        <v>76.773i</v>
      </c>
      <c r="AX816" t="str">
        <f t="shared" si="569"/>
        <v>-1.25244351730226i</v>
      </c>
      <c r="AY816" t="str">
        <f t="shared" si="552"/>
        <v>230.319i</v>
      </c>
      <c r="AZ816" t="str">
        <f t="shared" si="553"/>
        <v>114.021799680759+99.0120655966366i</v>
      </c>
      <c r="BA816" t="str">
        <f t="shared" si="554"/>
        <v>75.5205564826977i</v>
      </c>
      <c r="BB816" t="str">
        <f t="shared" si="555"/>
        <v>0.696732394533811-0.198124097078031i</v>
      </c>
      <c r="BC816">
        <f t="shared" si="556"/>
        <v>0.72435432450963044</v>
      </c>
      <c r="BD816" s="3">
        <f t="shared" si="557"/>
        <v>72.435432450963049</v>
      </c>
      <c r="BN816" s="1">
        <f t="shared" si="558"/>
        <v>815</v>
      </c>
      <c r="BO816" s="1">
        <f t="shared" si="574"/>
        <v>815000</v>
      </c>
      <c r="BP816" s="1">
        <f t="shared" si="559"/>
        <v>5118200</v>
      </c>
      <c r="BQ816" t="str">
        <f t="shared" si="560"/>
        <v>76.773i</v>
      </c>
      <c r="BR816" t="str">
        <f t="shared" si="570"/>
        <v>-1.25244351730226i</v>
      </c>
      <c r="BS816" t="str">
        <f t="shared" si="561"/>
        <v>230.319i</v>
      </c>
      <c r="BT816" t="str">
        <f t="shared" si="562"/>
        <v>26.1762786526058+227.304552838505i</v>
      </c>
      <c r="BU816" t="str">
        <f t="shared" si="563"/>
        <v>75.5205564826977i</v>
      </c>
      <c r="BV816" t="str">
        <f t="shared" si="564"/>
        <v>0.752462870990592-0.0213971717217923i</v>
      </c>
      <c r="BW816">
        <f t="shared" si="565"/>
        <v>0.75276703645755905</v>
      </c>
      <c r="BX816" s="3">
        <f t="shared" si="566"/>
        <v>75.276703645755902</v>
      </c>
    </row>
    <row r="817" spans="7:76" x14ac:dyDescent="0.35">
      <c r="G817" s="1">
        <f t="shared" si="531"/>
        <v>816</v>
      </c>
      <c r="H817" s="1">
        <f t="shared" si="571"/>
        <v>816000</v>
      </c>
      <c r="I817" s="1">
        <f t="shared" si="532"/>
        <v>5124480</v>
      </c>
      <c r="J817" t="str">
        <f t="shared" si="533"/>
        <v>76.8672i</v>
      </c>
      <c r="K817" t="str">
        <f t="shared" si="567"/>
        <v>-1.25090866005066i</v>
      </c>
      <c r="L817" t="str">
        <f t="shared" si="534"/>
        <v>230.6016i</v>
      </c>
      <c r="M817" t="str">
        <f t="shared" si="535"/>
        <v>19.8506824686256+1.72164308214909i</v>
      </c>
      <c r="N817" t="str">
        <f t="shared" si="536"/>
        <v>75.6162913399493i</v>
      </c>
      <c r="O817" t="str">
        <f t="shared" si="537"/>
        <v>0.0826950438096492-0.235448871867311i</v>
      </c>
      <c r="P817">
        <f t="shared" si="538"/>
        <v>0.24954887604288911</v>
      </c>
      <c r="Q817" s="3">
        <f t="shared" si="539"/>
        <v>24.95488760428891</v>
      </c>
      <c r="Z817" s="1">
        <f t="shared" si="540"/>
        <v>816</v>
      </c>
      <c r="AA817" s="1">
        <f t="shared" si="572"/>
        <v>816000</v>
      </c>
      <c r="AB817" s="1">
        <f t="shared" si="541"/>
        <v>5124480</v>
      </c>
      <c r="AC817" t="str">
        <f t="shared" si="542"/>
        <v>76.8672i</v>
      </c>
      <c r="AD817" t="str">
        <f t="shared" si="568"/>
        <v>-1.25090866005066i</v>
      </c>
      <c r="AE817" t="str">
        <f t="shared" si="543"/>
        <v>230.6016i</v>
      </c>
      <c r="AF817" t="str">
        <f t="shared" si="544"/>
        <v>38.8316285011945+6.73570842547397i</v>
      </c>
      <c r="AG817" t="str">
        <f t="shared" si="545"/>
        <v>75.6162913399493i</v>
      </c>
      <c r="AH817" t="str">
        <f t="shared" si="546"/>
        <v>0.248812704616497-0.354209078980941i</v>
      </c>
      <c r="AI817">
        <f t="shared" si="547"/>
        <v>0.43286468279486912</v>
      </c>
      <c r="AJ817" s="3">
        <f t="shared" si="548"/>
        <v>43.286468279486911</v>
      </c>
      <c r="AT817" s="1">
        <f t="shared" si="549"/>
        <v>816</v>
      </c>
      <c r="AU817" s="1">
        <f t="shared" si="573"/>
        <v>816000</v>
      </c>
      <c r="AV817" s="1">
        <f t="shared" si="550"/>
        <v>5124480</v>
      </c>
      <c r="AW817" t="str">
        <f t="shared" si="551"/>
        <v>76.8672i</v>
      </c>
      <c r="AX817" t="str">
        <f t="shared" si="569"/>
        <v>-1.25090866005066i</v>
      </c>
      <c r="AY817" t="str">
        <f t="shared" si="552"/>
        <v>230.6016i</v>
      </c>
      <c r="AZ817" t="str">
        <f t="shared" si="553"/>
        <v>114.141992202324+98.9949698547831i</v>
      </c>
      <c r="BA817" t="str">
        <f t="shared" si="554"/>
        <v>75.6162913399493i</v>
      </c>
      <c r="BB817" t="str">
        <f t="shared" si="555"/>
        <v>0.696594244469347-0.198333928436025i</v>
      </c>
      <c r="BC817">
        <f t="shared" si="556"/>
        <v>0.72427887487948095</v>
      </c>
      <c r="BD817" s="3">
        <f t="shared" si="557"/>
        <v>72.427887487948098</v>
      </c>
      <c r="BN817" s="1">
        <f t="shared" si="558"/>
        <v>816</v>
      </c>
      <c r="BO817" s="1">
        <f t="shared" si="574"/>
        <v>816000</v>
      </c>
      <c r="BP817" s="1">
        <f t="shared" si="559"/>
        <v>5124480</v>
      </c>
      <c r="BQ817" t="str">
        <f t="shared" si="560"/>
        <v>76.8672i</v>
      </c>
      <c r="BR817" t="str">
        <f t="shared" si="570"/>
        <v>-1.25090866005066i</v>
      </c>
      <c r="BS817" t="str">
        <f t="shared" si="561"/>
        <v>230.6016i</v>
      </c>
      <c r="BT817" t="str">
        <f t="shared" si="562"/>
        <v>26.239711040416+227.576140325271i</v>
      </c>
      <c r="BU817" t="str">
        <f t="shared" si="563"/>
        <v>75.6162913399493i</v>
      </c>
      <c r="BV817" t="str">
        <f t="shared" si="564"/>
        <v>0.752453793099677-0.0214238228261178i</v>
      </c>
      <c r="BW817">
        <f t="shared" si="565"/>
        <v>0.75275872026471824</v>
      </c>
      <c r="BX817" s="3">
        <f t="shared" si="566"/>
        <v>75.275872026471831</v>
      </c>
    </row>
    <row r="818" spans="7:76" x14ac:dyDescent="0.35">
      <c r="G818" s="1">
        <f t="shared" si="531"/>
        <v>817</v>
      </c>
      <c r="H818" s="1">
        <f t="shared" si="571"/>
        <v>817000</v>
      </c>
      <c r="I818" s="1">
        <f t="shared" si="532"/>
        <v>5130760</v>
      </c>
      <c r="J818" t="str">
        <f t="shared" si="533"/>
        <v>76.9614i</v>
      </c>
      <c r="K818" t="str">
        <f t="shared" si="567"/>
        <v>-1.24937756009956i</v>
      </c>
      <c r="L818" t="str">
        <f t="shared" si="534"/>
        <v>230.8842i</v>
      </c>
      <c r="M818" t="str">
        <f t="shared" si="535"/>
        <v>19.8510450506357+1.71956721600141i</v>
      </c>
      <c r="N818" t="str">
        <f t="shared" si="536"/>
        <v>75.7120224399004i</v>
      </c>
      <c r="O818" t="str">
        <f t="shared" si="537"/>
        <v>0.0825095966239344-0.235215929466017i</v>
      </c>
      <c r="P818">
        <f t="shared" si="538"/>
        <v>0.24926766137950312</v>
      </c>
      <c r="Q818" s="3">
        <f t="shared" si="539"/>
        <v>24.926766137950313</v>
      </c>
      <c r="Z818" s="1">
        <f t="shared" si="540"/>
        <v>817</v>
      </c>
      <c r="AA818" s="1">
        <f t="shared" si="572"/>
        <v>817000</v>
      </c>
      <c r="AB818" s="1">
        <f t="shared" si="541"/>
        <v>5130760</v>
      </c>
      <c r="AC818" t="str">
        <f t="shared" si="542"/>
        <v>76.9614i</v>
      </c>
      <c r="AD818" t="str">
        <f t="shared" si="568"/>
        <v>-1.24937756009956i</v>
      </c>
      <c r="AE818" t="str">
        <f t="shared" si="543"/>
        <v>230.8842i</v>
      </c>
      <c r="AF818" t="str">
        <f t="shared" si="544"/>
        <v>38.8344036078216+6.72794476327469i</v>
      </c>
      <c r="AG818" t="str">
        <f t="shared" si="545"/>
        <v>75.7120224399004i</v>
      </c>
      <c r="AH818" t="str">
        <f t="shared" si="546"/>
        <v>0.24839214997025-0.354054514977272i</v>
      </c>
      <c r="AI818">
        <f t="shared" si="547"/>
        <v>0.43249654304125307</v>
      </c>
      <c r="AJ818" s="3">
        <f t="shared" si="548"/>
        <v>43.249654304125308</v>
      </c>
      <c r="AT818" s="1">
        <f t="shared" si="549"/>
        <v>817</v>
      </c>
      <c r="AU818" s="1">
        <f t="shared" si="573"/>
        <v>817000</v>
      </c>
      <c r="AV818" s="1">
        <f t="shared" si="550"/>
        <v>5130760</v>
      </c>
      <c r="AW818" t="str">
        <f t="shared" si="551"/>
        <v>76.9614i</v>
      </c>
      <c r="AX818" t="str">
        <f t="shared" si="569"/>
        <v>-1.24937756009956i</v>
      </c>
      <c r="AY818" t="str">
        <f t="shared" si="552"/>
        <v>230.8842i</v>
      </c>
      <c r="AZ818" t="str">
        <f t="shared" si="553"/>
        <v>114.261995916845+98.9777524116804i</v>
      </c>
      <c r="BA818" t="str">
        <f t="shared" si="554"/>
        <v>75.7120224399004i</v>
      </c>
      <c r="BB818" t="str">
        <f t="shared" si="555"/>
        <v>0.696456011409667-0.198543629782333i</v>
      </c>
      <c r="BC818">
        <f t="shared" si="556"/>
        <v>0.72420338908058568</v>
      </c>
      <c r="BD818" s="3">
        <f t="shared" si="557"/>
        <v>72.420338908058568</v>
      </c>
      <c r="BN818" s="1">
        <f t="shared" si="558"/>
        <v>817</v>
      </c>
      <c r="BO818" s="1">
        <f t="shared" si="574"/>
        <v>817000</v>
      </c>
      <c r="BP818" s="1">
        <f t="shared" si="559"/>
        <v>5130760</v>
      </c>
      <c r="BQ818" t="str">
        <f t="shared" si="560"/>
        <v>76.9614i</v>
      </c>
      <c r="BR818" t="str">
        <f t="shared" si="570"/>
        <v>-1.24937756009956i</v>
      </c>
      <c r="BS818" t="str">
        <f t="shared" si="561"/>
        <v>230.8842i</v>
      </c>
      <c r="BT818" t="str">
        <f t="shared" si="562"/>
        <v>26.3032171272577+227.847701378073i</v>
      </c>
      <c r="BU818" t="str">
        <f t="shared" si="563"/>
        <v>75.7120224399004i</v>
      </c>
      <c r="BV818" t="str">
        <f t="shared" si="564"/>
        <v>0.752444741217735-0.0214504732078652i</v>
      </c>
      <c r="BW818">
        <f t="shared" si="565"/>
        <v>0.75275043101087991</v>
      </c>
      <c r="BX818" s="3">
        <f t="shared" si="566"/>
        <v>75.275043101087988</v>
      </c>
    </row>
    <row r="819" spans="7:76" x14ac:dyDescent="0.35">
      <c r="G819" s="1">
        <f t="shared" si="531"/>
        <v>818</v>
      </c>
      <c r="H819" s="1">
        <f t="shared" si="571"/>
        <v>818000</v>
      </c>
      <c r="I819" s="1">
        <f t="shared" si="532"/>
        <v>5137040</v>
      </c>
      <c r="J819" t="str">
        <f t="shared" si="533"/>
        <v>77.0556i</v>
      </c>
      <c r="K819" t="str">
        <f t="shared" si="567"/>
        <v>-1.24785020366912i</v>
      </c>
      <c r="L819" t="str">
        <f t="shared" si="534"/>
        <v>231.1668i</v>
      </c>
      <c r="M819" t="str">
        <f t="shared" si="535"/>
        <v>19.8514063168688+1.7174963114832i</v>
      </c>
      <c r="N819" t="str">
        <f t="shared" si="536"/>
        <v>75.8077497963309i</v>
      </c>
      <c r="O819" t="str">
        <f t="shared" si="537"/>
        <v>0.082324754026478-0.234983377536376i</v>
      </c>
      <c r="P819">
        <f t="shared" si="538"/>
        <v>0.24898705356689357</v>
      </c>
      <c r="Q819" s="3">
        <f t="shared" si="539"/>
        <v>24.898705356689359</v>
      </c>
      <c r="Z819" s="1">
        <f t="shared" si="540"/>
        <v>818</v>
      </c>
      <c r="AA819" s="1">
        <f t="shared" si="572"/>
        <v>818000</v>
      </c>
      <c r="AB819" s="1">
        <f t="shared" si="541"/>
        <v>5137040</v>
      </c>
      <c r="AC819" t="str">
        <f t="shared" si="542"/>
        <v>77.0556i</v>
      </c>
      <c r="AD819" t="str">
        <f t="shared" si="568"/>
        <v>-1.24785020366912i</v>
      </c>
      <c r="AE819" t="str">
        <f t="shared" si="543"/>
        <v>231.1668i</v>
      </c>
      <c r="AF819" t="str">
        <f t="shared" si="544"/>
        <v>38.8371689375151+6.72019839138062i</v>
      </c>
      <c r="AG819" t="str">
        <f t="shared" si="545"/>
        <v>75.8077497963309i</v>
      </c>
      <c r="AH819" t="str">
        <f t="shared" si="546"/>
        <v>0.247972505825282-0.353899733099975i</v>
      </c>
      <c r="AI819">
        <f t="shared" si="547"/>
        <v>0.43212889828557294</v>
      </c>
      <c r="AJ819" s="3">
        <f t="shared" si="548"/>
        <v>43.212889828557294</v>
      </c>
      <c r="AT819" s="1">
        <f t="shared" si="549"/>
        <v>818</v>
      </c>
      <c r="AU819" s="1">
        <f t="shared" si="573"/>
        <v>818000</v>
      </c>
      <c r="AV819" s="1">
        <f t="shared" si="550"/>
        <v>5137040</v>
      </c>
      <c r="AW819" t="str">
        <f t="shared" si="551"/>
        <v>77.0556i</v>
      </c>
      <c r="AX819" t="str">
        <f t="shared" si="569"/>
        <v>-1.24785020366912i</v>
      </c>
      <c r="AY819" t="str">
        <f t="shared" si="552"/>
        <v>231.1668i</v>
      </c>
      <c r="AZ819" t="str">
        <f t="shared" si="553"/>
        <v>114.381810999489+98.9604138652167i</v>
      </c>
      <c r="BA819" t="str">
        <f t="shared" si="554"/>
        <v>75.8077497963309i</v>
      </c>
      <c r="BB819" t="str">
        <f t="shared" si="555"/>
        <v>0.696317695370729-0.198753201065057i</v>
      </c>
      <c r="BC819">
        <f t="shared" si="556"/>
        <v>0.72412786703731413</v>
      </c>
      <c r="BD819" s="3">
        <f t="shared" si="557"/>
        <v>72.412786703731413</v>
      </c>
      <c r="BN819" s="1">
        <f t="shared" si="558"/>
        <v>818</v>
      </c>
      <c r="BO819" s="1">
        <f t="shared" si="574"/>
        <v>818000</v>
      </c>
      <c r="BP819" s="1">
        <f t="shared" si="559"/>
        <v>5137040</v>
      </c>
      <c r="BQ819" t="str">
        <f t="shared" si="560"/>
        <v>77.0556i</v>
      </c>
      <c r="BR819" t="str">
        <f t="shared" si="570"/>
        <v>-1.24785020366912i</v>
      </c>
      <c r="BS819" t="str">
        <f t="shared" si="561"/>
        <v>231.1668i</v>
      </c>
      <c r="BT819" t="str">
        <f t="shared" si="562"/>
        <v>26.3667968985099+228.119235967361i</v>
      </c>
      <c r="BU819" t="str">
        <f t="shared" si="563"/>
        <v>75.8077497963309i</v>
      </c>
      <c r="BV819" t="str">
        <f t="shared" si="564"/>
        <v>0.752435715207659-0.0214771228689766i</v>
      </c>
      <c r="BW819">
        <f t="shared" si="565"/>
        <v>0.75274216855892317</v>
      </c>
      <c r="BX819" s="3">
        <f t="shared" si="566"/>
        <v>75.27421685589232</v>
      </c>
    </row>
    <row r="820" spans="7:76" x14ac:dyDescent="0.35">
      <c r="G820" s="1">
        <f t="shared" si="531"/>
        <v>819</v>
      </c>
      <c r="H820" s="1">
        <f t="shared" si="571"/>
        <v>819000</v>
      </c>
      <c r="I820" s="1">
        <f t="shared" si="532"/>
        <v>5143320</v>
      </c>
      <c r="J820" t="str">
        <f t="shared" si="533"/>
        <v>77.1498i</v>
      </c>
      <c r="K820" t="str">
        <f t="shared" si="567"/>
        <v>-1.24632657704681i</v>
      </c>
      <c r="L820" t="str">
        <f t="shared" si="534"/>
        <v>231.4494i</v>
      </c>
      <c r="M820" t="str">
        <f t="shared" si="535"/>
        <v>19.8517662736678+1.7154303509681i</v>
      </c>
      <c r="N820" t="str">
        <f t="shared" si="536"/>
        <v>75.9034734229532i</v>
      </c>
      <c r="O820" t="str">
        <f t="shared" si="537"/>
        <v>0.0821405134761425-0.234751215394804i</v>
      </c>
      <c r="P820">
        <f t="shared" si="538"/>
        <v>0.24870705073130117</v>
      </c>
      <c r="Q820" s="3">
        <f t="shared" si="539"/>
        <v>24.870705073130118</v>
      </c>
      <c r="Z820" s="1">
        <f t="shared" si="540"/>
        <v>819</v>
      </c>
      <c r="AA820" s="1">
        <f t="shared" si="572"/>
        <v>819000</v>
      </c>
      <c r="AB820" s="1">
        <f t="shared" si="541"/>
        <v>5143320</v>
      </c>
      <c r="AC820" t="str">
        <f t="shared" si="542"/>
        <v>77.1498i</v>
      </c>
      <c r="AD820" t="str">
        <f t="shared" si="568"/>
        <v>-1.24632657704681i</v>
      </c>
      <c r="AE820" t="str">
        <f t="shared" si="543"/>
        <v>231.4494i</v>
      </c>
      <c r="AF820" t="str">
        <f t="shared" si="544"/>
        <v>38.8399245356775+6.71246925430397i</v>
      </c>
      <c r="AG820" t="str">
        <f t="shared" si="545"/>
        <v>75.9034734229532i</v>
      </c>
      <c r="AH820" t="str">
        <f t="shared" si="546"/>
        <v>0.247553770139913-0.35374473543308i</v>
      </c>
      <c r="AI820">
        <f t="shared" si="547"/>
        <v>0.4317617479086176</v>
      </c>
      <c r="AJ820" s="3">
        <f t="shared" si="548"/>
        <v>43.176174790861758</v>
      </c>
      <c r="AT820" s="1">
        <f t="shared" si="549"/>
        <v>819</v>
      </c>
      <c r="AU820" s="1">
        <f t="shared" si="573"/>
        <v>819000</v>
      </c>
      <c r="AV820" s="1">
        <f t="shared" si="550"/>
        <v>5143320</v>
      </c>
      <c r="AW820" t="str">
        <f t="shared" si="551"/>
        <v>77.1498i</v>
      </c>
      <c r="AX820" t="str">
        <f t="shared" si="569"/>
        <v>-1.24632657704681i</v>
      </c>
      <c r="AY820" t="str">
        <f t="shared" si="552"/>
        <v>231.4494i</v>
      </c>
      <c r="AZ820" t="str">
        <f t="shared" si="553"/>
        <v>114.50143762638+98.9429548111851i</v>
      </c>
      <c r="BA820" t="str">
        <f t="shared" si="554"/>
        <v>75.9034734229532i</v>
      </c>
      <c r="BB820" t="str">
        <f t="shared" si="555"/>
        <v>0.696179296369373-0.198962642232419i</v>
      </c>
      <c r="BC820">
        <f t="shared" si="556"/>
        <v>0.72405230867490566</v>
      </c>
      <c r="BD820" s="3">
        <f t="shared" si="557"/>
        <v>72.405230867490573</v>
      </c>
      <c r="BN820" s="1">
        <f t="shared" si="558"/>
        <v>819</v>
      </c>
      <c r="BO820" s="1">
        <f t="shared" si="574"/>
        <v>819000</v>
      </c>
      <c r="BP820" s="1">
        <f t="shared" si="559"/>
        <v>5143320</v>
      </c>
      <c r="BQ820" t="str">
        <f t="shared" si="560"/>
        <v>77.1498i</v>
      </c>
      <c r="BR820" t="str">
        <f t="shared" si="570"/>
        <v>-1.24632657704681i</v>
      </c>
      <c r="BS820" t="str">
        <f t="shared" si="561"/>
        <v>231.4494i</v>
      </c>
      <c r="BT820" t="str">
        <f t="shared" si="562"/>
        <v>26.430450339536+228.390744063592i</v>
      </c>
      <c r="BU820" t="str">
        <f t="shared" si="563"/>
        <v>75.9034734229532i</v>
      </c>
      <c r="BV820" t="str">
        <f t="shared" si="564"/>
        <v>0.752426714933186-0.0215037718113837i</v>
      </c>
      <c r="BW820">
        <f t="shared" si="565"/>
        <v>0.75273393277257139</v>
      </c>
      <c r="BX820" s="3">
        <f t="shared" si="566"/>
        <v>75.273393277257142</v>
      </c>
    </row>
    <row r="821" spans="7:76" x14ac:dyDescent="0.35">
      <c r="G821" s="1">
        <f t="shared" si="531"/>
        <v>820</v>
      </c>
      <c r="H821" s="1">
        <f t="shared" si="571"/>
        <v>820000</v>
      </c>
      <c r="I821" s="1">
        <f t="shared" si="532"/>
        <v>5149600</v>
      </c>
      <c r="J821" t="str">
        <f t="shared" si="533"/>
        <v>77.244i</v>
      </c>
      <c r="K821" t="str">
        <f t="shared" si="567"/>
        <v>-1.244806666587i</v>
      </c>
      <c r="L821" t="str">
        <f t="shared" si="534"/>
        <v>231.732i</v>
      </c>
      <c r="M821" t="str">
        <f t="shared" si="535"/>
        <v>19.8521249273374+1.71336931691242i</v>
      </c>
      <c r="N821" t="str">
        <f t="shared" si="536"/>
        <v>75.999193333413i</v>
      </c>
      <c r="O821" t="str">
        <f t="shared" si="537"/>
        <v>0.0819568724446474-0.234519442357317i</v>
      </c>
      <c r="P821">
        <f t="shared" si="538"/>
        <v>0.24842765100627415</v>
      </c>
      <c r="Q821" s="3">
        <f t="shared" si="539"/>
        <v>24.842765100627414</v>
      </c>
      <c r="Z821" s="1">
        <f t="shared" si="540"/>
        <v>820</v>
      </c>
      <c r="AA821" s="1">
        <f t="shared" si="572"/>
        <v>820000</v>
      </c>
      <c r="AB821" s="1">
        <f t="shared" si="541"/>
        <v>5149600</v>
      </c>
      <c r="AC821" t="str">
        <f t="shared" si="542"/>
        <v>77.244i</v>
      </c>
      <c r="AD821" t="str">
        <f t="shared" si="568"/>
        <v>-1.244806666587i</v>
      </c>
      <c r="AE821" t="str">
        <f t="shared" si="543"/>
        <v>231.732i</v>
      </c>
      <c r="AF821" t="str">
        <f t="shared" si="544"/>
        <v>38.8426704474509+6.70475729678265i</v>
      </c>
      <c r="AG821" t="str">
        <f t="shared" si="545"/>
        <v>75.999193333413i</v>
      </c>
      <c r="AH821" t="str">
        <f t="shared" si="546"/>
        <v>0.24713594087525-0.353589524049121i</v>
      </c>
      <c r="AI821">
        <f t="shared" si="547"/>
        <v>0.43139509129054648</v>
      </c>
      <c r="AJ821" s="3">
        <f t="shared" si="548"/>
        <v>43.139509129054652</v>
      </c>
      <c r="AT821" s="1">
        <f t="shared" si="549"/>
        <v>820</v>
      </c>
      <c r="AU821" s="1">
        <f t="shared" si="573"/>
        <v>820000</v>
      </c>
      <c r="AV821" s="1">
        <f t="shared" si="550"/>
        <v>5149600</v>
      </c>
      <c r="AW821" t="str">
        <f t="shared" si="551"/>
        <v>77.244i</v>
      </c>
      <c r="AX821" t="str">
        <f t="shared" si="569"/>
        <v>-1.244806666587i</v>
      </c>
      <c r="AY821" t="str">
        <f t="shared" si="552"/>
        <v>231.732i</v>
      </c>
      <c r="AZ821" t="str">
        <f t="shared" si="553"/>
        <v>114.620875974584+98.9253758432882i</v>
      </c>
      <c r="BA821" t="str">
        <f t="shared" si="554"/>
        <v>75.999193333413i</v>
      </c>
      <c r="BB821" t="str">
        <f t="shared" si="555"/>
        <v>0.6960408144233-0.199171953232759i</v>
      </c>
      <c r="BC821">
        <f t="shared" si="556"/>
        <v>0.72397671391944862</v>
      </c>
      <c r="BD821" s="3">
        <f t="shared" si="557"/>
        <v>72.397671391944868</v>
      </c>
      <c r="BN821" s="1">
        <f t="shared" si="558"/>
        <v>820</v>
      </c>
      <c r="BO821" s="1">
        <f t="shared" si="574"/>
        <v>820000</v>
      </c>
      <c r="BP821" s="1">
        <f t="shared" si="559"/>
        <v>5149600</v>
      </c>
      <c r="BQ821" t="str">
        <f t="shared" si="560"/>
        <v>77.244i</v>
      </c>
      <c r="BR821" t="str">
        <f t="shared" si="570"/>
        <v>-1.244806666587i</v>
      </c>
      <c r="BS821" t="str">
        <f t="shared" si="561"/>
        <v>231.732i</v>
      </c>
      <c r="BT821" t="str">
        <f t="shared" si="562"/>
        <v>26.4941774356841+228.662225637237i</v>
      </c>
      <c r="BU821" t="str">
        <f t="shared" si="563"/>
        <v>75.999193333413i</v>
      </c>
      <c r="BV821" t="str">
        <f t="shared" si="564"/>
        <v>0.752417740258886-0.0215304200370071i</v>
      </c>
      <c r="BW821">
        <f t="shared" si="565"/>
        <v>0.75272572351638034</v>
      </c>
      <c r="BX821" s="3">
        <f t="shared" si="566"/>
        <v>75.272572351638033</v>
      </c>
    </row>
    <row r="822" spans="7:76" x14ac:dyDescent="0.35">
      <c r="G822" s="1">
        <f t="shared" si="531"/>
        <v>821</v>
      </c>
      <c r="H822" s="1">
        <f t="shared" si="571"/>
        <v>821000</v>
      </c>
      <c r="I822" s="1">
        <f t="shared" si="532"/>
        <v>5155880</v>
      </c>
      <c r="J822" t="str">
        <f t="shared" si="533"/>
        <v>77.3382i</v>
      </c>
      <c r="K822" t="str">
        <f t="shared" si="567"/>
        <v>-1.24329045871052i</v>
      </c>
      <c r="L822" t="str">
        <f t="shared" si="534"/>
        <v>232.0146i</v>
      </c>
      <c r="M822" t="str">
        <f t="shared" si="535"/>
        <v>19.8524822841446+1.71131319185471i</v>
      </c>
      <c r="N822" t="str">
        <f t="shared" si="536"/>
        <v>76.0949095412895i</v>
      </c>
      <c r="O822" t="str">
        <f t="shared" si="537"/>
        <v>0.0817738284164964-0.234288057739553i</v>
      </c>
      <c r="P822">
        <f t="shared" si="538"/>
        <v>0.24814885253263355</v>
      </c>
      <c r="Q822" s="3">
        <f t="shared" si="539"/>
        <v>24.814885253263355</v>
      </c>
      <c r="Z822" s="1">
        <f t="shared" si="540"/>
        <v>821</v>
      </c>
      <c r="AA822" s="1">
        <f t="shared" si="572"/>
        <v>821000</v>
      </c>
      <c r="AB822" s="1">
        <f t="shared" si="541"/>
        <v>5155880</v>
      </c>
      <c r="AC822" t="str">
        <f t="shared" si="542"/>
        <v>77.3382i</v>
      </c>
      <c r="AD822" t="str">
        <f t="shared" si="568"/>
        <v>-1.24329045871052i</v>
      </c>
      <c r="AE822" t="str">
        <f t="shared" si="543"/>
        <v>232.0146i</v>
      </c>
      <c r="AF822" t="str">
        <f t="shared" si="544"/>
        <v>38.8454067177188+6.69706246377922i</v>
      </c>
      <c r="AG822" t="str">
        <f t="shared" si="545"/>
        <v>76.0949095412895i</v>
      </c>
      <c r="AH822" t="str">
        <f t="shared" si="546"/>
        <v>0.2467190159952-0.353434101009195i</v>
      </c>
      <c r="AI822">
        <f t="shared" si="547"/>
        <v>0.43102892781090413</v>
      </c>
      <c r="AJ822" s="3">
        <f t="shared" si="548"/>
        <v>43.102892781090411</v>
      </c>
      <c r="AT822" s="1">
        <f t="shared" si="549"/>
        <v>821</v>
      </c>
      <c r="AU822" s="1">
        <f t="shared" si="573"/>
        <v>821000</v>
      </c>
      <c r="AV822" s="1">
        <f t="shared" si="550"/>
        <v>5155880</v>
      </c>
      <c r="AW822" t="str">
        <f t="shared" si="551"/>
        <v>77.3382i</v>
      </c>
      <c r="AX822" t="str">
        <f t="shared" si="569"/>
        <v>-1.24329045871052i</v>
      </c>
      <c r="AY822" t="str">
        <f t="shared" si="552"/>
        <v>232.0146i</v>
      </c>
      <c r="AZ822" t="str">
        <f t="shared" si="553"/>
        <v>114.740126222106+98.9076775531423i</v>
      </c>
      <c r="BA822" t="str">
        <f t="shared" si="554"/>
        <v>76.0949095412895i</v>
      </c>
      <c r="BB822" t="str">
        <f t="shared" si="555"/>
        <v>0.695902249551097-0.199381134014537i</v>
      </c>
      <c r="BC822">
        <f t="shared" si="556"/>
        <v>0.72390108269790554</v>
      </c>
      <c r="BD822" s="3">
        <f t="shared" si="557"/>
        <v>72.390108269790559</v>
      </c>
      <c r="BN822" s="1">
        <f t="shared" si="558"/>
        <v>821</v>
      </c>
      <c r="BO822" s="1">
        <f t="shared" si="574"/>
        <v>821000</v>
      </c>
      <c r="BP822" s="1">
        <f t="shared" si="559"/>
        <v>5155880</v>
      </c>
      <c r="BQ822" t="str">
        <f t="shared" si="560"/>
        <v>77.3382i</v>
      </c>
      <c r="BR822" t="str">
        <f t="shared" si="570"/>
        <v>-1.24329045871052i</v>
      </c>
      <c r="BS822" t="str">
        <f t="shared" si="561"/>
        <v>232.0146i</v>
      </c>
      <c r="BT822" t="str">
        <f t="shared" si="562"/>
        <v>26.5579781722866+228.933680658774i</v>
      </c>
      <c r="BU822" t="str">
        <f t="shared" si="563"/>
        <v>76.0949095412895i</v>
      </c>
      <c r="BV822" t="str">
        <f t="shared" si="564"/>
        <v>0.752408791050166-0.0215570675477567i</v>
      </c>
      <c r="BW822">
        <f t="shared" si="565"/>
        <v>0.75271754065574348</v>
      </c>
      <c r="BX822" s="3">
        <f t="shared" si="566"/>
        <v>75.271754065574342</v>
      </c>
    </row>
    <row r="823" spans="7:76" x14ac:dyDescent="0.35">
      <c r="G823" s="1">
        <f t="shared" si="531"/>
        <v>822</v>
      </c>
      <c r="H823" s="1">
        <f t="shared" si="571"/>
        <v>822000</v>
      </c>
      <c r="I823" s="1">
        <f t="shared" si="532"/>
        <v>5162160</v>
      </c>
      <c r="J823" t="str">
        <f t="shared" si="533"/>
        <v>77.4324i</v>
      </c>
      <c r="K823" t="str">
        <f t="shared" si="567"/>
        <v>-1.24177793990431i</v>
      </c>
      <c r="L823" t="str">
        <f t="shared" si="534"/>
        <v>232.2972i</v>
      </c>
      <c r="M823" t="str">
        <f t="shared" si="535"/>
        <v>19.8528383503189+1.70926195841524i</v>
      </c>
      <c r="N823" t="str">
        <f t="shared" si="536"/>
        <v>76.1906220600957i</v>
      </c>
      <c r="O823" t="str">
        <f t="shared" si="537"/>
        <v>0.0815913788889033-0.234057060856795i</v>
      </c>
      <c r="P823">
        <f t="shared" si="538"/>
        <v>0.24787065345843989</v>
      </c>
      <c r="Q823" s="3">
        <f t="shared" si="539"/>
        <v>24.787065345843988</v>
      </c>
      <c r="Z823" s="1">
        <f t="shared" si="540"/>
        <v>822</v>
      </c>
      <c r="AA823" s="1">
        <f t="shared" si="572"/>
        <v>822000</v>
      </c>
      <c r="AB823" s="1">
        <f t="shared" si="541"/>
        <v>5162160</v>
      </c>
      <c r="AC823" t="str">
        <f t="shared" si="542"/>
        <v>77.4324i</v>
      </c>
      <c r="AD823" t="str">
        <f t="shared" si="568"/>
        <v>-1.24177793990431i</v>
      </c>
      <c r="AE823" t="str">
        <f t="shared" si="543"/>
        <v>232.2972i</v>
      </c>
      <c r="AF823" t="str">
        <f t="shared" si="544"/>
        <v>38.8481333911076+6.68938470047984i</v>
      </c>
      <c r="AG823" t="str">
        <f t="shared" si="545"/>
        <v>76.1906220600957i</v>
      </c>
      <c r="AH823" t="str">
        <f t="shared" si="546"/>
        <v>0.246302993466487-0.353278468363015i</v>
      </c>
      <c r="AI823">
        <f t="shared" si="547"/>
        <v>0.43066325684863127</v>
      </c>
      <c r="AJ823" s="3">
        <f t="shared" si="548"/>
        <v>43.066325684863131</v>
      </c>
      <c r="AT823" s="1">
        <f t="shared" si="549"/>
        <v>822</v>
      </c>
      <c r="AU823" s="1">
        <f t="shared" si="573"/>
        <v>822000</v>
      </c>
      <c r="AV823" s="1">
        <f t="shared" si="550"/>
        <v>5162160</v>
      </c>
      <c r="AW823" t="str">
        <f t="shared" si="551"/>
        <v>77.4324i</v>
      </c>
      <c r="AX823" t="str">
        <f t="shared" si="569"/>
        <v>-1.24177793990431i</v>
      </c>
      <c r="AY823" t="str">
        <f t="shared" si="552"/>
        <v>232.2972i</v>
      </c>
      <c r="AZ823" t="str">
        <f t="shared" si="553"/>
        <v>114.859188547875+98.8898605302823i</v>
      </c>
      <c r="BA823" t="str">
        <f t="shared" si="554"/>
        <v>76.1906220600957i</v>
      </c>
      <c r="BB823" t="str">
        <f t="shared" si="555"/>
        <v>0.695763601772206-0.199590184526331i</v>
      </c>
      <c r="BC823">
        <f t="shared" si="556"/>
        <v>0.72382541493808272</v>
      </c>
      <c r="BD823" s="3">
        <f t="shared" si="557"/>
        <v>72.382541493808276</v>
      </c>
      <c r="BN823" s="1">
        <f t="shared" si="558"/>
        <v>822</v>
      </c>
      <c r="BO823" s="1">
        <f t="shared" si="574"/>
        <v>822000</v>
      </c>
      <c r="BP823" s="1">
        <f t="shared" si="559"/>
        <v>5162160</v>
      </c>
      <c r="BQ823" t="str">
        <f t="shared" si="560"/>
        <v>77.4324i</v>
      </c>
      <c r="BR823" t="str">
        <f t="shared" si="570"/>
        <v>-1.24177793990431i</v>
      </c>
      <c r="BS823" t="str">
        <f t="shared" si="561"/>
        <v>232.2972i</v>
      </c>
      <c r="BT823" t="str">
        <f t="shared" si="562"/>
        <v>26.6218525346604+229.205109098693i</v>
      </c>
      <c r="BU823" t="str">
        <f t="shared" si="563"/>
        <v>76.1906220600957i</v>
      </c>
      <c r="BV823" t="str">
        <f t="shared" si="564"/>
        <v>0.752399867173249-0.0215837143455317i</v>
      </c>
      <c r="BW823">
        <f t="shared" si="565"/>
        <v>0.75270938405686982</v>
      </c>
      <c r="BX823" s="3">
        <f t="shared" si="566"/>
        <v>75.270938405686977</v>
      </c>
    </row>
    <row r="824" spans="7:76" x14ac:dyDescent="0.35">
      <c r="G824" s="1">
        <f t="shared" si="531"/>
        <v>823</v>
      </c>
      <c r="H824" s="1">
        <f t="shared" si="571"/>
        <v>823000</v>
      </c>
      <c r="I824" s="1">
        <f t="shared" si="532"/>
        <v>5168440</v>
      </c>
      <c r="J824" t="str">
        <f t="shared" si="533"/>
        <v>77.5266i</v>
      </c>
      <c r="K824" t="str">
        <f t="shared" si="567"/>
        <v>-1.24026909672095i</v>
      </c>
      <c r="L824" t="str">
        <f t="shared" si="534"/>
        <v>232.5798i</v>
      </c>
      <c r="M824" t="str">
        <f t="shared" si="535"/>
        <v>19.8531931320523+1.70721559929558i</v>
      </c>
      <c r="N824" t="str">
        <f t="shared" si="536"/>
        <v>76.2863309032791i</v>
      </c>
      <c r="O824" t="str">
        <f t="shared" si="537"/>
        <v>0.0814095213717156-0.233826451023992i</v>
      </c>
      <c r="P824">
        <f t="shared" si="538"/>
        <v>0.24759305193895717</v>
      </c>
      <c r="Q824" s="3">
        <f t="shared" si="539"/>
        <v>24.759305193895717</v>
      </c>
      <c r="Z824" s="1">
        <f t="shared" si="540"/>
        <v>823</v>
      </c>
      <c r="AA824" s="1">
        <f t="shared" si="572"/>
        <v>823000</v>
      </c>
      <c r="AB824" s="1">
        <f t="shared" si="541"/>
        <v>5168440</v>
      </c>
      <c r="AC824" t="str">
        <f t="shared" si="542"/>
        <v>77.5266i</v>
      </c>
      <c r="AD824" t="str">
        <f t="shared" si="568"/>
        <v>-1.24026909672095i</v>
      </c>
      <c r="AE824" t="str">
        <f t="shared" si="543"/>
        <v>232.5798i</v>
      </c>
      <c r="AF824" t="str">
        <f t="shared" si="544"/>
        <v>38.8508505119889+6.68172395229317i</v>
      </c>
      <c r="AG824" t="str">
        <f t="shared" si="545"/>
        <v>76.2863309032791i</v>
      </c>
      <c r="AH824" t="str">
        <f t="shared" si="546"/>
        <v>0.24588787125867-0.353122628148964i</v>
      </c>
      <c r="AI824">
        <f t="shared" si="547"/>
        <v>0.43029807778207863</v>
      </c>
      <c r="AJ824" s="3">
        <f t="shared" si="548"/>
        <v>43.029807778207861</v>
      </c>
      <c r="AT824" s="1">
        <f t="shared" si="549"/>
        <v>823</v>
      </c>
      <c r="AU824" s="1">
        <f t="shared" si="573"/>
        <v>823000</v>
      </c>
      <c r="AV824" s="1">
        <f t="shared" si="550"/>
        <v>5168440</v>
      </c>
      <c r="AW824" t="str">
        <f t="shared" si="551"/>
        <v>77.5266i</v>
      </c>
      <c r="AX824" t="str">
        <f t="shared" si="569"/>
        <v>-1.24026909672095i</v>
      </c>
      <c r="AY824" t="str">
        <f t="shared" si="552"/>
        <v>232.5798i</v>
      </c>
      <c r="AZ824" t="str">
        <f t="shared" si="553"/>
        <v>114.978063131737+98.8719253621658i</v>
      </c>
      <c r="BA824" t="str">
        <f t="shared" si="554"/>
        <v>76.2863309032791i</v>
      </c>
      <c r="BB824" t="str">
        <f t="shared" si="555"/>
        <v>0.695624871106922-0.199799104716841i</v>
      </c>
      <c r="BC824">
        <f t="shared" si="556"/>
        <v>0.72374971056862802</v>
      </c>
      <c r="BD824" s="3">
        <f t="shared" si="557"/>
        <v>72.374971056862805</v>
      </c>
      <c r="BN824" s="1">
        <f t="shared" si="558"/>
        <v>823</v>
      </c>
      <c r="BO824" s="1">
        <f t="shared" si="574"/>
        <v>823000</v>
      </c>
      <c r="BP824" s="1">
        <f t="shared" si="559"/>
        <v>5168440</v>
      </c>
      <c r="BQ824" t="str">
        <f t="shared" si="560"/>
        <v>77.5266i</v>
      </c>
      <c r="BR824" t="str">
        <f t="shared" si="570"/>
        <v>-1.24026909672095i</v>
      </c>
      <c r="BS824" t="str">
        <f t="shared" si="561"/>
        <v>232.5798i</v>
      </c>
      <c r="BT824" t="str">
        <f t="shared" si="562"/>
        <v>26.685800508107+229.476510927492i</v>
      </c>
      <c r="BU824" t="str">
        <f t="shared" si="563"/>
        <v>76.2863309032791i</v>
      </c>
      <c r="BV824" t="str">
        <f t="shared" si="564"/>
        <v>0.752390968495187-0.0216103604322206i</v>
      </c>
      <c r="BW824">
        <f t="shared" si="565"/>
        <v>0.75270125358679718</v>
      </c>
      <c r="BX824" s="3">
        <f t="shared" si="566"/>
        <v>75.270125358679721</v>
      </c>
    </row>
    <row r="825" spans="7:76" x14ac:dyDescent="0.35">
      <c r="G825" s="1">
        <f t="shared" si="531"/>
        <v>824</v>
      </c>
      <c r="H825" s="1">
        <f t="shared" si="571"/>
        <v>824000</v>
      </c>
      <c r="I825" s="1">
        <f t="shared" si="532"/>
        <v>5174720</v>
      </c>
      <c r="J825" t="str">
        <f t="shared" si="533"/>
        <v>77.6208i</v>
      </c>
      <c r="K825" t="str">
        <f t="shared" si="567"/>
        <v>-1.23876391577832i</v>
      </c>
      <c r="L825" t="str">
        <f t="shared" si="534"/>
        <v>232.8624i</v>
      </c>
      <c r="M825" t="str">
        <f t="shared" si="535"/>
        <v>19.8535466354999+1.70517409727804i</v>
      </c>
      <c r="N825" t="str">
        <f t="shared" si="536"/>
        <v>76.3820360842217i</v>
      </c>
      <c r="O825" t="str">
        <f t="shared" si="537"/>
        <v>0.0812282533873444-0.233596227555786i</v>
      </c>
      <c r="P825">
        <f t="shared" si="538"/>
        <v>0.24731604613662489</v>
      </c>
      <c r="Q825" s="3">
        <f t="shared" si="539"/>
        <v>24.731604613662491</v>
      </c>
      <c r="Z825" s="1">
        <f t="shared" si="540"/>
        <v>824</v>
      </c>
      <c r="AA825" s="1">
        <f t="shared" si="572"/>
        <v>824000</v>
      </c>
      <c r="AB825" s="1">
        <f t="shared" si="541"/>
        <v>5174720</v>
      </c>
      <c r="AC825" t="str">
        <f t="shared" si="542"/>
        <v>77.6208i</v>
      </c>
      <c r="AD825" t="str">
        <f t="shared" si="568"/>
        <v>-1.23876391577832i</v>
      </c>
      <c r="AE825" t="str">
        <f t="shared" si="543"/>
        <v>232.8624i</v>
      </c>
      <c r="AF825" t="str">
        <f t="shared" si="544"/>
        <v>38.8535581244805+6.67408016484937i</v>
      </c>
      <c r="AG825" t="str">
        <f t="shared" si="545"/>
        <v>76.3820360842217i</v>
      </c>
      <c r="AH825" t="str">
        <f t="shared" si="546"/>
        <v>0.245473647344157-0.352966582394152i</v>
      </c>
      <c r="AI825">
        <f t="shared" si="547"/>
        <v>0.42993338998902053</v>
      </c>
      <c r="AJ825" s="3">
        <f t="shared" si="548"/>
        <v>42.993338998902054</v>
      </c>
      <c r="AT825" s="1">
        <f t="shared" si="549"/>
        <v>824</v>
      </c>
      <c r="AU825" s="1">
        <f t="shared" si="573"/>
        <v>824000</v>
      </c>
      <c r="AV825" s="1">
        <f t="shared" si="550"/>
        <v>5174720</v>
      </c>
      <c r="AW825" t="str">
        <f t="shared" si="551"/>
        <v>77.6208i</v>
      </c>
      <c r="AX825" t="str">
        <f t="shared" si="569"/>
        <v>-1.23876391577832i</v>
      </c>
      <c r="AY825" t="str">
        <f t="shared" si="552"/>
        <v>232.8624i</v>
      </c>
      <c r="AZ825" t="str">
        <f t="shared" si="553"/>
        <v>115.096750154445+98.8538726341779i</v>
      </c>
      <c r="BA825" t="str">
        <f t="shared" si="554"/>
        <v>76.3820360842217i</v>
      </c>
      <c r="BB825" t="str">
        <f t="shared" si="555"/>
        <v>0.695486057576392-0.200007894534888i</v>
      </c>
      <c r="BC825">
        <f t="shared" si="556"/>
        <v>0.72367396951903096</v>
      </c>
      <c r="BD825" s="3">
        <f t="shared" si="557"/>
        <v>72.367396951903089</v>
      </c>
      <c r="BN825" s="1">
        <f t="shared" si="558"/>
        <v>824</v>
      </c>
      <c r="BO825" s="1">
        <f t="shared" si="574"/>
        <v>824000</v>
      </c>
      <c r="BP825" s="1">
        <f t="shared" si="559"/>
        <v>5174720</v>
      </c>
      <c r="BQ825" t="str">
        <f t="shared" si="560"/>
        <v>77.6208i</v>
      </c>
      <c r="BR825" t="str">
        <f t="shared" si="570"/>
        <v>-1.23876391577832i</v>
      </c>
      <c r="BS825" t="str">
        <f t="shared" si="561"/>
        <v>232.8624i</v>
      </c>
      <c r="BT825" t="str">
        <f t="shared" si="562"/>
        <v>26.7498220779122+229.747886115682i</v>
      </c>
      <c r="BU825" t="str">
        <f t="shared" si="563"/>
        <v>76.3820360842217i</v>
      </c>
      <c r="BV825" t="str">
        <f t="shared" si="564"/>
        <v>0.752382094883838-0.0216370058097011i</v>
      </c>
      <c r="BW825">
        <f t="shared" si="565"/>
        <v>0.75269314911336993</v>
      </c>
      <c r="BX825" s="3">
        <f t="shared" si="566"/>
        <v>75.269314911336991</v>
      </c>
    </row>
    <row r="826" spans="7:76" x14ac:dyDescent="0.35">
      <c r="G826" s="1">
        <f t="shared" si="531"/>
        <v>825</v>
      </c>
      <c r="H826" s="1">
        <f t="shared" si="571"/>
        <v>825000</v>
      </c>
      <c r="I826" s="1">
        <f t="shared" si="532"/>
        <v>5181000</v>
      </c>
      <c r="J826" t="str">
        <f t="shared" si="533"/>
        <v>77.715i</v>
      </c>
      <c r="K826" t="str">
        <f t="shared" si="567"/>
        <v>-1.2372623837592i</v>
      </c>
      <c r="L826" t="str">
        <f t="shared" si="534"/>
        <v>233.145i</v>
      </c>
      <c r="M826" t="str">
        <f t="shared" si="535"/>
        <v>19.8538988667803+1.70313743522532i</v>
      </c>
      <c r="N826" t="str">
        <f t="shared" si="536"/>
        <v>76.4777376162408i</v>
      </c>
      <c r="O826" t="str">
        <f t="shared" si="537"/>
        <v>0.0810475724706908-0.233366389766534i</v>
      </c>
      <c r="P826">
        <f t="shared" si="538"/>
        <v>0.24703963422102482</v>
      </c>
      <c r="Q826" s="3">
        <f t="shared" si="539"/>
        <v>24.703963422102483</v>
      </c>
      <c r="Z826" s="1">
        <f t="shared" si="540"/>
        <v>825</v>
      </c>
      <c r="AA826" s="1">
        <f t="shared" si="572"/>
        <v>825000</v>
      </c>
      <c r="AB826" s="1">
        <f t="shared" si="541"/>
        <v>5181000</v>
      </c>
      <c r="AC826" t="str">
        <f t="shared" si="542"/>
        <v>77.715i</v>
      </c>
      <c r="AD826" t="str">
        <f t="shared" si="568"/>
        <v>-1.2372623837592i</v>
      </c>
      <c r="AE826" t="str">
        <f t="shared" si="543"/>
        <v>233.145i</v>
      </c>
      <c r="AF826" t="str">
        <f t="shared" si="544"/>
        <v>38.8562562724486+6.666453283999i</v>
      </c>
      <c r="AG826" t="str">
        <f t="shared" si="545"/>
        <v>76.4777376162408i</v>
      </c>
      <c r="AH826" t="str">
        <f t="shared" si="546"/>
        <v>0.245060319698221-0.352810333114466i</v>
      </c>
      <c r="AI826">
        <f t="shared" si="547"/>
        <v>0.42956919284666445</v>
      </c>
      <c r="AJ826" s="3">
        <f t="shared" si="548"/>
        <v>42.956919284666448</v>
      </c>
      <c r="AT826" s="1">
        <f t="shared" si="549"/>
        <v>825</v>
      </c>
      <c r="AU826" s="1">
        <f t="shared" si="573"/>
        <v>825000</v>
      </c>
      <c r="AV826" s="1">
        <f t="shared" si="550"/>
        <v>5181000</v>
      </c>
      <c r="AW826" t="str">
        <f t="shared" si="551"/>
        <v>77.715i</v>
      </c>
      <c r="AX826" t="str">
        <f t="shared" si="569"/>
        <v>-1.2372623837592i</v>
      </c>
      <c r="AY826" t="str">
        <f t="shared" si="552"/>
        <v>233.145i</v>
      </c>
      <c r="AZ826" t="str">
        <f t="shared" si="553"/>
        <v>115.215249797649+98.8357029296354i</v>
      </c>
      <c r="BA826" t="str">
        <f t="shared" si="554"/>
        <v>76.4777376162408i</v>
      </c>
      <c r="BB826" t="str">
        <f t="shared" si="555"/>
        <v>0.695347161202609-0.200216553929413i</v>
      </c>
      <c r="BC826">
        <f t="shared" si="556"/>
        <v>0.72359819171961492</v>
      </c>
      <c r="BD826" s="3">
        <f t="shared" si="557"/>
        <v>72.35981917196149</v>
      </c>
      <c r="BN826" s="1">
        <f t="shared" si="558"/>
        <v>825</v>
      </c>
      <c r="BO826" s="1">
        <f t="shared" si="574"/>
        <v>825000</v>
      </c>
      <c r="BP826" s="1">
        <f t="shared" si="559"/>
        <v>5181000</v>
      </c>
      <c r="BQ826" t="str">
        <f t="shared" si="560"/>
        <v>77.715i</v>
      </c>
      <c r="BR826" t="str">
        <f t="shared" si="570"/>
        <v>-1.2372623837592i</v>
      </c>
      <c r="BS826" t="str">
        <f t="shared" si="561"/>
        <v>233.145i</v>
      </c>
      <c r="BT826" t="str">
        <f t="shared" si="562"/>
        <v>26.8139172293466+230.019234633782i</v>
      </c>
      <c r="BU826" t="str">
        <f t="shared" si="563"/>
        <v>76.4777376162408i</v>
      </c>
      <c r="BV826" t="str">
        <f t="shared" si="564"/>
        <v>0.752373246207872-0.0216636504798406i</v>
      </c>
      <c r="BW826">
        <f t="shared" si="565"/>
        <v>0.75268507050524391</v>
      </c>
      <c r="BX826" s="3">
        <f t="shared" si="566"/>
        <v>75.268507050524391</v>
      </c>
    </row>
    <row r="827" spans="7:76" x14ac:dyDescent="0.35">
      <c r="G827" s="1">
        <f t="shared" si="531"/>
        <v>826</v>
      </c>
      <c r="H827" s="1">
        <f t="shared" si="571"/>
        <v>826000</v>
      </c>
      <c r="I827" s="1">
        <f t="shared" si="532"/>
        <v>5187280</v>
      </c>
      <c r="J827" t="str">
        <f t="shared" si="533"/>
        <v>77.8092i</v>
      </c>
      <c r="K827" t="str">
        <f t="shared" si="567"/>
        <v>-1.23576448741082i</v>
      </c>
      <c r="L827" t="str">
        <f t="shared" si="534"/>
        <v>233.4276i</v>
      </c>
      <c r="M827" t="str">
        <f t="shared" si="535"/>
        <v>19.8542498319753+1.70110559607992i</v>
      </c>
      <c r="N827" t="str">
        <f t="shared" si="536"/>
        <v>76.5734355125892i</v>
      </c>
      <c r="O827" t="str">
        <f t="shared" si="537"/>
        <v>0.0808674761690717-0.233136936970329i</v>
      </c>
      <c r="P827">
        <f t="shared" si="538"/>
        <v>0.24676381436884651</v>
      </c>
      <c r="Q827" s="3">
        <f t="shared" si="539"/>
        <v>24.67638143688465</v>
      </c>
      <c r="Z827" s="1">
        <f t="shared" si="540"/>
        <v>826</v>
      </c>
      <c r="AA827" s="1">
        <f t="shared" si="572"/>
        <v>826000</v>
      </c>
      <c r="AB827" s="1">
        <f t="shared" si="541"/>
        <v>5187280</v>
      </c>
      <c r="AC827" t="str">
        <f t="shared" si="542"/>
        <v>77.8092i</v>
      </c>
      <c r="AD827" t="str">
        <f t="shared" si="568"/>
        <v>-1.23576448741082i</v>
      </c>
      <c r="AE827" t="str">
        <f t="shared" si="543"/>
        <v>233.4276i</v>
      </c>
      <c r="AF827" t="str">
        <f t="shared" si="544"/>
        <v>38.8589449995096+6.65884325581201i</v>
      </c>
      <c r="AG827" t="str">
        <f t="shared" si="545"/>
        <v>76.5734355125892i</v>
      </c>
      <c r="AH827" t="str">
        <f t="shared" si="546"/>
        <v>0.244647886299014-0.352653882314627i</v>
      </c>
      <c r="AI827">
        <f t="shared" si="547"/>
        <v>0.4292054857316645</v>
      </c>
      <c r="AJ827" s="3">
        <f t="shared" si="548"/>
        <v>42.92054857316645</v>
      </c>
      <c r="AT827" s="1">
        <f t="shared" si="549"/>
        <v>826</v>
      </c>
      <c r="AU827" s="1">
        <f t="shared" si="573"/>
        <v>826000</v>
      </c>
      <c r="AV827" s="1">
        <f t="shared" si="550"/>
        <v>5187280</v>
      </c>
      <c r="AW827" t="str">
        <f t="shared" si="551"/>
        <v>77.8092i</v>
      </c>
      <c r="AX827" t="str">
        <f t="shared" si="569"/>
        <v>-1.23576448741082i</v>
      </c>
      <c r="AY827" t="str">
        <f t="shared" si="552"/>
        <v>233.4276i</v>
      </c>
      <c r="AZ827" t="str">
        <f t="shared" si="553"/>
        <v>115.333562243889+98.8174168297915i</v>
      </c>
      <c r="BA827" t="str">
        <f t="shared" si="554"/>
        <v>76.5734355125892i</v>
      </c>
      <c r="BB827" t="str">
        <f t="shared" si="555"/>
        <v>0.695208182008392-0.200425082849483i</v>
      </c>
      <c r="BC827">
        <f t="shared" si="556"/>
        <v>0.72352237710152101</v>
      </c>
      <c r="BD827" s="3">
        <f t="shared" si="557"/>
        <v>72.352237710152096</v>
      </c>
      <c r="BN827" s="1">
        <f t="shared" si="558"/>
        <v>826</v>
      </c>
      <c r="BO827" s="1">
        <f t="shared" si="574"/>
        <v>826000</v>
      </c>
      <c r="BP827" s="1">
        <f t="shared" si="559"/>
        <v>5187280</v>
      </c>
      <c r="BQ827" t="str">
        <f t="shared" si="560"/>
        <v>77.8092i</v>
      </c>
      <c r="BR827" t="str">
        <f t="shared" si="570"/>
        <v>-1.23576448741082i</v>
      </c>
      <c r="BS827" t="str">
        <f t="shared" si="561"/>
        <v>233.4276i</v>
      </c>
      <c r="BT827" t="str">
        <f t="shared" si="562"/>
        <v>26.878085947665+230.290556452321i</v>
      </c>
      <c r="BU827" t="str">
        <f t="shared" si="563"/>
        <v>76.5734355125892i</v>
      </c>
      <c r="BV827" t="str">
        <f t="shared" si="564"/>
        <v>0.752364422336756-0.021690294444496i</v>
      </c>
      <c r="BW827">
        <f t="shared" si="565"/>
        <v>0.752677017631872</v>
      </c>
      <c r="BX827" s="3">
        <f t="shared" si="566"/>
        <v>75.267701763187205</v>
      </c>
    </row>
    <row r="828" spans="7:76" x14ac:dyDescent="0.35">
      <c r="G828" s="1">
        <f t="shared" si="531"/>
        <v>827</v>
      </c>
      <c r="H828" s="1">
        <f t="shared" si="571"/>
        <v>827000</v>
      </c>
      <c r="I828" s="1">
        <f t="shared" si="532"/>
        <v>5193560</v>
      </c>
      <c r="J828" t="str">
        <f t="shared" si="533"/>
        <v>77.9034i</v>
      </c>
      <c r="K828" t="str">
        <f t="shared" si="567"/>
        <v>-1.23427021354455i</v>
      </c>
      <c r="L828" t="str">
        <f t="shared" si="534"/>
        <v>233.7102i</v>
      </c>
      <c r="M828" t="str">
        <f t="shared" si="535"/>
        <v>19.8545995371307+1.69907856286381i</v>
      </c>
      <c r="N828" t="str">
        <f t="shared" si="536"/>
        <v>76.6691297864555i</v>
      </c>
      <c r="O828" t="str">
        <f t="shared" si="537"/>
        <v>0.0806879620421504-0.232907868481022i</v>
      </c>
      <c r="P828">
        <f t="shared" si="538"/>
        <v>0.24648858476385582</v>
      </c>
      <c r="Q828" s="3">
        <f t="shared" si="539"/>
        <v>24.648858476385584</v>
      </c>
      <c r="Z828" s="1">
        <f t="shared" si="540"/>
        <v>827</v>
      </c>
      <c r="AA828" s="1">
        <f t="shared" si="572"/>
        <v>827000</v>
      </c>
      <c r="AB828" s="1">
        <f t="shared" si="541"/>
        <v>5193560</v>
      </c>
      <c r="AC828" t="str">
        <f t="shared" si="542"/>
        <v>77.9034i</v>
      </c>
      <c r="AD828" t="str">
        <f t="shared" si="568"/>
        <v>-1.23427021354455i</v>
      </c>
      <c r="AE828" t="str">
        <f t="shared" si="543"/>
        <v>233.7102i</v>
      </c>
      <c r="AF828" t="str">
        <f t="shared" si="544"/>
        <v>38.8616243490311+6.6512500265767i</v>
      </c>
      <c r="AG828" t="str">
        <f t="shared" si="545"/>
        <v>76.6691297864555i</v>
      </c>
      <c r="AH828" t="str">
        <f t="shared" si="546"/>
        <v>0.244236345127582-0.35249723198824i</v>
      </c>
      <c r="AI828">
        <f t="shared" si="547"/>
        <v>0.42884226802013165</v>
      </c>
      <c r="AJ828" s="3">
        <f t="shared" si="548"/>
        <v>42.884226802013167</v>
      </c>
      <c r="AT828" s="1">
        <f t="shared" si="549"/>
        <v>827</v>
      </c>
      <c r="AU828" s="1">
        <f t="shared" si="573"/>
        <v>827000</v>
      </c>
      <c r="AV828" s="1">
        <f t="shared" si="550"/>
        <v>5193560</v>
      </c>
      <c r="AW828" t="str">
        <f t="shared" si="551"/>
        <v>77.9034i</v>
      </c>
      <c r="AX828" t="str">
        <f t="shared" si="569"/>
        <v>-1.23427021354455i</v>
      </c>
      <c r="AY828" t="str">
        <f t="shared" si="552"/>
        <v>233.7102i</v>
      </c>
      <c r="AZ828" t="str">
        <f t="shared" si="553"/>
        <v>115.451687676583+98.7990149138407i</v>
      </c>
      <c r="BA828" t="str">
        <f t="shared" si="554"/>
        <v>76.6691297864555i</v>
      </c>
      <c r="BB828" t="str">
        <f t="shared" si="555"/>
        <v>0.695069120017405-0.200633481244284i</v>
      </c>
      <c r="BC828">
        <f t="shared" si="556"/>
        <v>0.72344652559672318</v>
      </c>
      <c r="BD828" s="3">
        <f t="shared" si="557"/>
        <v>72.344652559672312</v>
      </c>
      <c r="BN828" s="1">
        <f t="shared" si="558"/>
        <v>827</v>
      </c>
      <c r="BO828" s="1">
        <f t="shared" si="574"/>
        <v>827000</v>
      </c>
      <c r="BP828" s="1">
        <f t="shared" si="559"/>
        <v>5193560</v>
      </c>
      <c r="BQ828" t="str">
        <f t="shared" si="560"/>
        <v>77.9034i</v>
      </c>
      <c r="BR828" t="str">
        <f t="shared" si="570"/>
        <v>-1.23427021354455i</v>
      </c>
      <c r="BS828" t="str">
        <f t="shared" si="561"/>
        <v>233.7102i</v>
      </c>
      <c r="BT828" t="str">
        <f t="shared" si="562"/>
        <v>26.9423282181069+230.56185154184i</v>
      </c>
      <c r="BU828" t="str">
        <f t="shared" si="563"/>
        <v>76.6691297864555i</v>
      </c>
      <c r="BV828" t="str">
        <f t="shared" si="564"/>
        <v>0.75235562314075-0.0217169377055138i</v>
      </c>
      <c r="BW828">
        <f t="shared" si="565"/>
        <v>0.75266899036350055</v>
      </c>
      <c r="BX828" s="3">
        <f t="shared" si="566"/>
        <v>75.266899036350054</v>
      </c>
    </row>
    <row r="829" spans="7:76" x14ac:dyDescent="0.35">
      <c r="G829" s="1">
        <f t="shared" si="531"/>
        <v>828</v>
      </c>
      <c r="H829" s="1">
        <f t="shared" si="571"/>
        <v>828000</v>
      </c>
      <c r="I829" s="1">
        <f t="shared" si="532"/>
        <v>5199840</v>
      </c>
      <c r="J829" t="str">
        <f t="shared" si="533"/>
        <v>77.9976i</v>
      </c>
      <c r="K829" t="str">
        <f t="shared" si="567"/>
        <v>-1.23277954903543i</v>
      </c>
      <c r="L829" t="str">
        <f t="shared" si="534"/>
        <v>233.9928i</v>
      </c>
      <c r="M829" t="str">
        <f t="shared" si="535"/>
        <v>19.8549479882562+1.69705631867786i</v>
      </c>
      <c r="N829" t="str">
        <f t="shared" si="536"/>
        <v>76.7648204509646i</v>
      </c>
      <c r="O829" t="str">
        <f t="shared" si="537"/>
        <v>0.0805090276618633-0.232679183612243i</v>
      </c>
      <c r="P829">
        <f t="shared" si="538"/>
        <v>0.24621394359686163</v>
      </c>
      <c r="Q829" s="3">
        <f t="shared" si="539"/>
        <v>24.621394359686164</v>
      </c>
      <c r="Z829" s="1">
        <f t="shared" si="540"/>
        <v>828</v>
      </c>
      <c r="AA829" s="1">
        <f t="shared" si="572"/>
        <v>828000</v>
      </c>
      <c r="AB829" s="1">
        <f t="shared" si="541"/>
        <v>5199840</v>
      </c>
      <c r="AC829" t="str">
        <f t="shared" si="542"/>
        <v>77.9976i</v>
      </c>
      <c r="AD829" t="str">
        <f t="shared" si="568"/>
        <v>-1.23277954903543i</v>
      </c>
      <c r="AE829" t="str">
        <f t="shared" si="543"/>
        <v>233.9928i</v>
      </c>
      <c r="AF829" t="str">
        <f t="shared" si="544"/>
        <v>38.8642943641345+6.64367354279867i</v>
      </c>
      <c r="AG829" t="str">
        <f t="shared" si="545"/>
        <v>76.7648204509646i</v>
      </c>
      <c r="AH829" t="str">
        <f t="shared" si="546"/>
        <v>0.243825694167885-0.352340384117855i</v>
      </c>
      <c r="AI829">
        <f t="shared" si="547"/>
        <v>0.42847953908765418</v>
      </c>
      <c r="AJ829" s="3">
        <f t="shared" si="548"/>
        <v>42.847953908765419</v>
      </c>
      <c r="AT829" s="1">
        <f t="shared" si="549"/>
        <v>828</v>
      </c>
      <c r="AU829" s="1">
        <f t="shared" si="573"/>
        <v>828000</v>
      </c>
      <c r="AV829" s="1">
        <f t="shared" si="550"/>
        <v>5199840</v>
      </c>
      <c r="AW829" t="str">
        <f t="shared" si="551"/>
        <v>77.9976i</v>
      </c>
      <c r="AX829" t="str">
        <f t="shared" si="569"/>
        <v>-1.23277954903543i</v>
      </c>
      <c r="AY829" t="str">
        <f t="shared" si="552"/>
        <v>233.9928i</v>
      </c>
      <c r="AZ829" t="str">
        <f t="shared" si="553"/>
        <v>115.56962628002+98.7804977589226i</v>
      </c>
      <c r="BA829" t="str">
        <f t="shared" si="554"/>
        <v>76.7648204509646i</v>
      </c>
      <c r="BB829" t="str">
        <f t="shared" si="555"/>
        <v>0.694929975254124-0.20084174906313i</v>
      </c>
      <c r="BC829">
        <f t="shared" si="556"/>
        <v>0.7233706371379991</v>
      </c>
      <c r="BD829" s="3">
        <f t="shared" si="557"/>
        <v>72.337063713799907</v>
      </c>
      <c r="BN829" s="1">
        <f t="shared" si="558"/>
        <v>828</v>
      </c>
      <c r="BO829" s="1">
        <f t="shared" si="574"/>
        <v>828000</v>
      </c>
      <c r="BP829" s="1">
        <f t="shared" si="559"/>
        <v>5199840</v>
      </c>
      <c r="BQ829" t="str">
        <f t="shared" si="560"/>
        <v>77.9976i</v>
      </c>
      <c r="BR829" t="str">
        <f t="shared" si="570"/>
        <v>-1.23277954903543i</v>
      </c>
      <c r="BS829" t="str">
        <f t="shared" si="561"/>
        <v>233.9928i</v>
      </c>
      <c r="BT829" t="str">
        <f t="shared" si="562"/>
        <v>27.0066440258964+230.833119872889i</v>
      </c>
      <c r="BU829" t="str">
        <f t="shared" si="563"/>
        <v>76.7648204509646i</v>
      </c>
      <c r="BV829" t="str">
        <f t="shared" si="564"/>
        <v>0.752346848490912-0.02174358026473i</v>
      </c>
      <c r="BW829">
        <f t="shared" si="565"/>
        <v>0.75266098857117347</v>
      </c>
      <c r="BX829" s="3">
        <f t="shared" si="566"/>
        <v>75.266098857117342</v>
      </c>
    </row>
    <row r="830" spans="7:76" x14ac:dyDescent="0.35">
      <c r="G830" s="1">
        <f t="shared" si="531"/>
        <v>829</v>
      </c>
      <c r="H830" s="1">
        <f t="shared" si="571"/>
        <v>829000</v>
      </c>
      <c r="I830" s="1">
        <f t="shared" si="532"/>
        <v>5206120</v>
      </c>
      <c r="J830" t="str">
        <f t="shared" si="533"/>
        <v>78.0918i</v>
      </c>
      <c r="K830" t="str">
        <f t="shared" si="567"/>
        <v>-1.23129248082188i</v>
      </c>
      <c r="L830" t="str">
        <f t="shared" si="534"/>
        <v>234.2754i</v>
      </c>
      <c r="M830" t="str">
        <f t="shared" si="535"/>
        <v>19.855295191326+1.69503884670144i</v>
      </c>
      <c r="N830" t="str">
        <f t="shared" si="536"/>
        <v>76.8605075191781i</v>
      </c>
      <c r="O830" t="str">
        <f t="shared" si="537"/>
        <v>0.0803306706123509-0.232450881677426i</v>
      </c>
      <c r="P830">
        <f t="shared" si="538"/>
        <v>0.24593988906568756</v>
      </c>
      <c r="Q830" s="3">
        <f t="shared" si="539"/>
        <v>24.593988906568757</v>
      </c>
      <c r="Z830" s="1">
        <f t="shared" si="540"/>
        <v>829</v>
      </c>
      <c r="AA830" s="1">
        <f t="shared" si="572"/>
        <v>829000</v>
      </c>
      <c r="AB830" s="1">
        <f t="shared" si="541"/>
        <v>5206120</v>
      </c>
      <c r="AC830" t="str">
        <f t="shared" si="542"/>
        <v>78.0918i</v>
      </c>
      <c r="AD830" t="str">
        <f t="shared" si="568"/>
        <v>-1.23129248082188i</v>
      </c>
      <c r="AE830" t="str">
        <f t="shared" si="543"/>
        <v>234.2754i</v>
      </c>
      <c r="AF830" t="str">
        <f t="shared" si="544"/>
        <v>38.866955087696+6.63611375119982i</v>
      </c>
      <c r="AG830" t="str">
        <f t="shared" si="545"/>
        <v>76.8605075191781i</v>
      </c>
      <c r="AH830" t="str">
        <f t="shared" si="546"/>
        <v>0.243415931406805-0.352183340675013i</v>
      </c>
      <c r="AI830">
        <f t="shared" si="547"/>
        <v>0.42811729830930062</v>
      </c>
      <c r="AJ830" s="3">
        <f t="shared" si="548"/>
        <v>42.811729830930062</v>
      </c>
      <c r="AT830" s="1">
        <f t="shared" si="549"/>
        <v>829</v>
      </c>
      <c r="AU830" s="1">
        <f t="shared" si="573"/>
        <v>829000</v>
      </c>
      <c r="AV830" s="1">
        <f t="shared" si="550"/>
        <v>5206120</v>
      </c>
      <c r="AW830" t="str">
        <f t="shared" si="551"/>
        <v>78.0918i</v>
      </c>
      <c r="AX830" t="str">
        <f t="shared" si="569"/>
        <v>-1.23129248082188i</v>
      </c>
      <c r="AY830" t="str">
        <f t="shared" si="552"/>
        <v>234.2754i</v>
      </c>
      <c r="AZ830" t="str">
        <f t="shared" si="553"/>
        <v>115.687378239348+98.7618659401271i</v>
      </c>
      <c r="BA830" t="str">
        <f t="shared" si="554"/>
        <v>76.8605075191781i</v>
      </c>
      <c r="BB830" t="str">
        <f t="shared" si="555"/>
        <v>0.694790747743847-0.201049886255454i</v>
      </c>
      <c r="BC830">
        <f t="shared" si="556"/>
        <v>0.72329471165893711</v>
      </c>
      <c r="BD830" s="3">
        <f t="shared" si="557"/>
        <v>72.329471165893708</v>
      </c>
      <c r="BN830" s="1">
        <f t="shared" si="558"/>
        <v>829</v>
      </c>
      <c r="BO830" s="1">
        <f t="shared" si="574"/>
        <v>829000</v>
      </c>
      <c r="BP830" s="1">
        <f t="shared" si="559"/>
        <v>5206120</v>
      </c>
      <c r="BQ830" t="str">
        <f t="shared" si="560"/>
        <v>78.0918i</v>
      </c>
      <c r="BR830" t="str">
        <f t="shared" si="570"/>
        <v>-1.23129248082188i</v>
      </c>
      <c r="BS830" t="str">
        <f t="shared" si="561"/>
        <v>234.2754i</v>
      </c>
      <c r="BT830" t="str">
        <f t="shared" si="562"/>
        <v>27.0710333562421+231.104361416027i</v>
      </c>
      <c r="BU830" t="str">
        <f t="shared" si="563"/>
        <v>76.8605075191781i</v>
      </c>
      <c r="BV830" t="str">
        <f t="shared" si="564"/>
        <v>0.752338098259076-0.0217702221239706i</v>
      </c>
      <c r="BW830">
        <f t="shared" si="565"/>
        <v>0.75265301212671054</v>
      </c>
      <c r="BX830" s="3">
        <f t="shared" si="566"/>
        <v>75.265301212671048</v>
      </c>
    </row>
    <row r="831" spans="7:76" x14ac:dyDescent="0.35">
      <c r="G831" s="1">
        <f t="shared" si="531"/>
        <v>830</v>
      </c>
      <c r="H831" s="1">
        <f t="shared" si="571"/>
        <v>830000</v>
      </c>
      <c r="I831" s="1">
        <f t="shared" si="532"/>
        <v>5212400</v>
      </c>
      <c r="J831" t="str">
        <f t="shared" si="533"/>
        <v>78.186i</v>
      </c>
      <c r="K831" t="str">
        <f t="shared" si="567"/>
        <v>-1.22980899590523i</v>
      </c>
      <c r="L831" t="str">
        <f t="shared" si="534"/>
        <v>234.558i</v>
      </c>
      <c r="M831" t="str">
        <f t="shared" si="535"/>
        <v>19.8556411522786+1.69302613019199i</v>
      </c>
      <c r="N831" t="str">
        <f t="shared" si="536"/>
        <v>76.9561910040948i</v>
      </c>
      <c r="O831" t="str">
        <f t="shared" si="537"/>
        <v>0.0801528884898839-0.232222961989824i</v>
      </c>
      <c r="P831">
        <f t="shared" si="538"/>
        <v>0.24566641937513362</v>
      </c>
      <c r="Q831" s="3">
        <f t="shared" si="539"/>
        <v>24.56664193751336</v>
      </c>
      <c r="Z831" s="1">
        <f t="shared" si="540"/>
        <v>830</v>
      </c>
      <c r="AA831" s="1">
        <f t="shared" si="572"/>
        <v>830000</v>
      </c>
      <c r="AB831" s="1">
        <f t="shared" si="541"/>
        <v>5212400</v>
      </c>
      <c r="AC831" t="str">
        <f t="shared" si="542"/>
        <v>78.186i</v>
      </c>
      <c r="AD831" t="str">
        <f t="shared" si="568"/>
        <v>-1.22980899590523i</v>
      </c>
      <c r="AE831" t="str">
        <f t="shared" si="543"/>
        <v>234.558i</v>
      </c>
      <c r="AF831" t="str">
        <f t="shared" si="544"/>
        <v>38.8696065623484+6.62857059871731i</v>
      </c>
      <c r="AG831" t="str">
        <f t="shared" si="545"/>
        <v>76.9561910040948i</v>
      </c>
      <c r="AH831" t="str">
        <f t="shared" si="546"/>
        <v>0.243007054834161-0.352026103620299i</v>
      </c>
      <c r="AI831">
        <f t="shared" si="547"/>
        <v>0.42775554505963148</v>
      </c>
      <c r="AJ831" s="3">
        <f t="shared" si="548"/>
        <v>42.77555450596315</v>
      </c>
      <c r="AT831" s="1">
        <f t="shared" si="549"/>
        <v>830</v>
      </c>
      <c r="AU831" s="1">
        <f t="shared" si="573"/>
        <v>830000</v>
      </c>
      <c r="AV831" s="1">
        <f t="shared" si="550"/>
        <v>5212400</v>
      </c>
      <c r="AW831" t="str">
        <f t="shared" si="551"/>
        <v>78.186i</v>
      </c>
      <c r="AX831" t="str">
        <f t="shared" si="569"/>
        <v>-1.22980899590523i</v>
      </c>
      <c r="AY831" t="str">
        <f t="shared" si="552"/>
        <v>234.558i</v>
      </c>
      <c r="AZ831" t="str">
        <f t="shared" si="553"/>
        <v>115.804943740569+98.7431200304986i</v>
      </c>
      <c r="BA831" t="str">
        <f t="shared" si="554"/>
        <v>76.9561910040948i</v>
      </c>
      <c r="BB831" t="str">
        <f t="shared" si="555"/>
        <v>0.694651437512687-0.201257892770819i</v>
      </c>
      <c r="BC831">
        <f t="shared" si="556"/>
        <v>0.72321874909393291</v>
      </c>
      <c r="BD831" s="3">
        <f t="shared" si="557"/>
        <v>72.321874909393287</v>
      </c>
      <c r="BN831" s="1">
        <f t="shared" si="558"/>
        <v>830</v>
      </c>
      <c r="BO831" s="1">
        <f t="shared" si="574"/>
        <v>830000</v>
      </c>
      <c r="BP831" s="1">
        <f t="shared" si="559"/>
        <v>5212400</v>
      </c>
      <c r="BQ831" t="str">
        <f t="shared" si="560"/>
        <v>78.186i</v>
      </c>
      <c r="BR831" t="str">
        <f t="shared" si="570"/>
        <v>-1.22980899590523i</v>
      </c>
      <c r="BS831" t="str">
        <f t="shared" si="561"/>
        <v>234.558i</v>
      </c>
      <c r="BT831" t="str">
        <f t="shared" si="562"/>
        <v>27.135496194337+231.375576141824i</v>
      </c>
      <c r="BU831" t="str">
        <f t="shared" si="563"/>
        <v>76.9561910040948i</v>
      </c>
      <c r="BV831" t="str">
        <f t="shared" si="564"/>
        <v>0.752329372317854-0.0217968632850515i</v>
      </c>
      <c r="BW831">
        <f t="shared" si="565"/>
        <v>0.75264506090270966</v>
      </c>
      <c r="BX831" s="3">
        <f t="shared" si="566"/>
        <v>75.26450609027097</v>
      </c>
    </row>
    <row r="832" spans="7:76" x14ac:dyDescent="0.35">
      <c r="G832" s="1">
        <f t="shared" si="531"/>
        <v>831</v>
      </c>
      <c r="H832" s="1">
        <f t="shared" si="571"/>
        <v>831000</v>
      </c>
      <c r="I832" s="1">
        <f t="shared" si="532"/>
        <v>5218680</v>
      </c>
      <c r="J832" t="str">
        <f t="shared" si="533"/>
        <v>78.2802i</v>
      </c>
      <c r="K832" t="str">
        <f t="shared" si="567"/>
        <v>-1.22832908134939i</v>
      </c>
      <c r="L832" t="str">
        <f t="shared" si="534"/>
        <v>234.8406i</v>
      </c>
      <c r="M832" t="str">
        <f t="shared" si="535"/>
        <v>19.8559858770175+1.69101815248449i</v>
      </c>
      <c r="N832" t="str">
        <f t="shared" si="536"/>
        <v>77.0518709186506i</v>
      </c>
      <c r="O832" t="str">
        <f t="shared" si="537"/>
        <v>0.0799756789027975-0.231995423862536i</v>
      </c>
      <c r="P832">
        <f t="shared" si="538"/>
        <v>0.24539353273695111</v>
      </c>
      <c r="Q832" s="3">
        <f t="shared" si="539"/>
        <v>24.539353273695109</v>
      </c>
      <c r="Z832" s="1">
        <f t="shared" si="540"/>
        <v>831</v>
      </c>
      <c r="AA832" s="1">
        <f t="shared" si="572"/>
        <v>831000</v>
      </c>
      <c r="AB832" s="1">
        <f t="shared" si="541"/>
        <v>5218680</v>
      </c>
      <c r="AC832" t="str">
        <f t="shared" si="542"/>
        <v>78.2802i</v>
      </c>
      <c r="AD832" t="str">
        <f t="shared" si="568"/>
        <v>-1.22832908134939i</v>
      </c>
      <c r="AE832" t="str">
        <f t="shared" si="543"/>
        <v>234.8406i</v>
      </c>
      <c r="AF832" t="str">
        <f t="shared" si="544"/>
        <v>38.8722488304829+6.62104403250254i</v>
      </c>
      <c r="AG832" t="str">
        <f t="shared" si="545"/>
        <v>77.0518709186506i</v>
      </c>
      <c r="AH832" t="str">
        <f t="shared" si="546"/>
        <v>0.242599062442728-0.351868674903402i</v>
      </c>
      <c r="AI832">
        <f t="shared" si="547"/>
        <v>0.42739427871272057</v>
      </c>
      <c r="AJ832" s="3">
        <f t="shared" si="548"/>
        <v>42.739427871272056</v>
      </c>
      <c r="AT832" s="1">
        <f t="shared" si="549"/>
        <v>831</v>
      </c>
      <c r="AU832" s="1">
        <f t="shared" si="573"/>
        <v>831000</v>
      </c>
      <c r="AV832" s="1">
        <f t="shared" si="550"/>
        <v>5218680</v>
      </c>
      <c r="AW832" t="str">
        <f t="shared" si="551"/>
        <v>78.2802i</v>
      </c>
      <c r="AX832" t="str">
        <f t="shared" si="569"/>
        <v>-1.22832908134939i</v>
      </c>
      <c r="AY832" t="str">
        <f t="shared" si="552"/>
        <v>234.8406i</v>
      </c>
      <c r="AZ832" t="str">
        <f t="shared" si="553"/>
        <v>115.922322970524+98.7242606010413i</v>
      </c>
      <c r="BA832" t="str">
        <f t="shared" si="554"/>
        <v>77.0518709186506i</v>
      </c>
      <c r="BB832" t="str">
        <f t="shared" si="555"/>
        <v>0.694512044587554-0.201465768558909i</v>
      </c>
      <c r="BC832">
        <f t="shared" si="556"/>
        <v>0.72314274937816836</v>
      </c>
      <c r="BD832" s="3">
        <f t="shared" si="557"/>
        <v>72.314274937816833</v>
      </c>
      <c r="BN832" s="1">
        <f t="shared" si="558"/>
        <v>831</v>
      </c>
      <c r="BO832" s="1">
        <f t="shared" si="574"/>
        <v>831000</v>
      </c>
      <c r="BP832" s="1">
        <f t="shared" si="559"/>
        <v>5218680</v>
      </c>
      <c r="BQ832" t="str">
        <f t="shared" si="560"/>
        <v>78.2802i</v>
      </c>
      <c r="BR832" t="str">
        <f t="shared" si="570"/>
        <v>-1.22832908134939i</v>
      </c>
      <c r="BS832" t="str">
        <f t="shared" si="561"/>
        <v>234.8406i</v>
      </c>
      <c r="BT832" t="str">
        <f t="shared" si="562"/>
        <v>27.2000325253589+231.646764020863i</v>
      </c>
      <c r="BU832" t="str">
        <f t="shared" si="563"/>
        <v>77.0518709186506i</v>
      </c>
      <c r="BV832" t="str">
        <f t="shared" si="564"/>
        <v>0.752320670540636-0.0218235037497778i</v>
      </c>
      <c r="BW832">
        <f t="shared" si="565"/>
        <v>0.75263713477254668</v>
      </c>
      <c r="BX832" s="3">
        <f t="shared" si="566"/>
        <v>75.263713477254669</v>
      </c>
    </row>
    <row r="833" spans="7:76" x14ac:dyDescent="0.35">
      <c r="G833" s="1">
        <f t="shared" si="531"/>
        <v>832</v>
      </c>
      <c r="H833" s="1">
        <f t="shared" si="571"/>
        <v>832000</v>
      </c>
      <c r="I833" s="1">
        <f t="shared" si="532"/>
        <v>5224960</v>
      </c>
      <c r="J833" t="str">
        <f t="shared" si="533"/>
        <v>78.3744i</v>
      </c>
      <c r="K833" t="str">
        <f t="shared" si="567"/>
        <v>-1.22685272428046i</v>
      </c>
      <c r="L833" t="str">
        <f t="shared" si="534"/>
        <v>235.1232i</v>
      </c>
      <c r="M833" t="str">
        <f t="shared" si="535"/>
        <v>19.8563293714111+1.68901489699112i</v>
      </c>
      <c r="N833" t="str">
        <f t="shared" si="536"/>
        <v>77.1475472757195i</v>
      </c>
      <c r="O833" t="str">
        <f t="shared" si="537"/>
        <v>0.0797990394714179-0.231768266608526i</v>
      </c>
      <c r="P833">
        <f t="shared" si="538"/>
        <v>0.24512122736980921</v>
      </c>
      <c r="Q833" s="3">
        <f t="shared" si="539"/>
        <v>24.51212273698092</v>
      </c>
      <c r="Z833" s="1">
        <f t="shared" si="540"/>
        <v>832</v>
      </c>
      <c r="AA833" s="1">
        <f t="shared" si="572"/>
        <v>832000</v>
      </c>
      <c r="AB833" s="1">
        <f t="shared" si="541"/>
        <v>5224960</v>
      </c>
      <c r="AC833" t="str">
        <f t="shared" si="542"/>
        <v>78.3744i</v>
      </c>
      <c r="AD833" t="str">
        <f t="shared" si="568"/>
        <v>-1.22685272428046i</v>
      </c>
      <c r="AE833" t="str">
        <f t="shared" si="543"/>
        <v>235.1232i</v>
      </c>
      <c r="AF833" t="str">
        <f t="shared" si="544"/>
        <v>38.8748819342506+6.61353399992015i</v>
      </c>
      <c r="AG833" t="str">
        <f t="shared" si="545"/>
        <v>77.1475472757195i</v>
      </c>
      <c r="AH833" t="str">
        <f t="shared" si="546"/>
        <v>0.242191952228247-0.35171105646316i</v>
      </c>
      <c r="AI833">
        <f t="shared" si="547"/>
        <v>0.42703349864215762</v>
      </c>
      <c r="AJ833" s="3">
        <f t="shared" si="548"/>
        <v>42.70334986421576</v>
      </c>
      <c r="AT833" s="1">
        <f t="shared" si="549"/>
        <v>832</v>
      </c>
      <c r="AU833" s="1">
        <f t="shared" si="573"/>
        <v>832000</v>
      </c>
      <c r="AV833" s="1">
        <f t="shared" si="550"/>
        <v>5224960</v>
      </c>
      <c r="AW833" t="str">
        <f t="shared" si="551"/>
        <v>78.3744i</v>
      </c>
      <c r="AX833" t="str">
        <f t="shared" si="569"/>
        <v>-1.22685272428046i</v>
      </c>
      <c r="AY833" t="str">
        <f t="shared" si="552"/>
        <v>235.1232i</v>
      </c>
      <c r="AZ833" t="str">
        <f t="shared" si="553"/>
        <v>116.039516116893+98.7052882207226i</v>
      </c>
      <c r="BA833" t="str">
        <f t="shared" si="554"/>
        <v>77.1475472757195i</v>
      </c>
      <c r="BB833" t="str">
        <f t="shared" si="555"/>
        <v>0.694372568996171-0.201673513569538i</v>
      </c>
      <c r="BC833">
        <f t="shared" si="556"/>
        <v>0.72306671244763088</v>
      </c>
      <c r="BD833" s="3">
        <f t="shared" si="557"/>
        <v>72.306671244763095</v>
      </c>
      <c r="BN833" s="1">
        <f t="shared" si="558"/>
        <v>832</v>
      </c>
      <c r="BO833" s="1">
        <f t="shared" si="574"/>
        <v>832000</v>
      </c>
      <c r="BP833" s="1">
        <f t="shared" si="559"/>
        <v>5224960</v>
      </c>
      <c r="BQ833" t="str">
        <f t="shared" si="560"/>
        <v>78.3744i</v>
      </c>
      <c r="BR833" t="str">
        <f t="shared" si="570"/>
        <v>-1.22685272428046i</v>
      </c>
      <c r="BS833" t="str">
        <f t="shared" si="561"/>
        <v>235.1232i</v>
      </c>
      <c r="BT833" t="str">
        <f t="shared" si="562"/>
        <v>27.26464233447+231.917925023732i</v>
      </c>
      <c r="BU833" t="str">
        <f t="shared" si="563"/>
        <v>77.1475472757195i</v>
      </c>
      <c r="BV833" t="str">
        <f t="shared" si="564"/>
        <v>0.752311992801573-0.0218501435199454i</v>
      </c>
      <c r="BW833">
        <f t="shared" si="565"/>
        <v>0.75262923361035883</v>
      </c>
      <c r="BX833" s="3">
        <f t="shared" si="566"/>
        <v>75.262923361035888</v>
      </c>
    </row>
    <row r="834" spans="7:76" x14ac:dyDescent="0.35">
      <c r="G834" s="1">
        <f t="shared" si="531"/>
        <v>833</v>
      </c>
      <c r="H834" s="1">
        <f t="shared" si="571"/>
        <v>833000</v>
      </c>
      <c r="I834" s="1">
        <f t="shared" si="532"/>
        <v>5231240</v>
      </c>
      <c r="J834" t="str">
        <f t="shared" si="533"/>
        <v>78.4686i</v>
      </c>
      <c r="K834" t="str">
        <f t="shared" si="567"/>
        <v>-1.22537991188636i</v>
      </c>
      <c r="L834" t="str">
        <f t="shared" si="534"/>
        <v>235.4058i</v>
      </c>
      <c r="M834" t="str">
        <f t="shared" si="535"/>
        <v>19.8566716412934+1.68701634720074i</v>
      </c>
      <c r="N834" t="str">
        <f t="shared" si="536"/>
        <v>77.2432200881136i</v>
      </c>
      <c r="O834" t="str">
        <f t="shared" si="537"/>
        <v>0.0796229678279967-0.23154148954064i</v>
      </c>
      <c r="P834">
        <f t="shared" si="538"/>
        <v>0.24484950149926077</v>
      </c>
      <c r="Q834" s="3">
        <f t="shared" si="539"/>
        <v>24.484950149926078</v>
      </c>
      <c r="Z834" s="1">
        <f t="shared" si="540"/>
        <v>833</v>
      </c>
      <c r="AA834" s="1">
        <f t="shared" si="572"/>
        <v>833000</v>
      </c>
      <c r="AB834" s="1">
        <f t="shared" si="541"/>
        <v>5231240</v>
      </c>
      <c r="AC834" t="str">
        <f t="shared" si="542"/>
        <v>78.4686i</v>
      </c>
      <c r="AD834" t="str">
        <f t="shared" si="568"/>
        <v>-1.22537991188636i</v>
      </c>
      <c r="AE834" t="str">
        <f t="shared" si="543"/>
        <v>235.4058i</v>
      </c>
      <c r="AF834" t="str">
        <f t="shared" si="544"/>
        <v>38.8775059155642+6.60604044854701i</v>
      </c>
      <c r="AG834" t="str">
        <f t="shared" si="545"/>
        <v>77.2432200881136i</v>
      </c>
      <c r="AH834" t="str">
        <f t="shared" si="546"/>
        <v>0.24178572218944-0.351553250227617i</v>
      </c>
      <c r="AI834">
        <f t="shared" si="547"/>
        <v>0.42667320422106486</v>
      </c>
      <c r="AJ834" s="3">
        <f t="shared" si="548"/>
        <v>42.667320422106485</v>
      </c>
      <c r="AT834" s="1">
        <f t="shared" si="549"/>
        <v>833</v>
      </c>
      <c r="AU834" s="1">
        <f t="shared" si="573"/>
        <v>833000</v>
      </c>
      <c r="AV834" s="1">
        <f t="shared" si="550"/>
        <v>5231240</v>
      </c>
      <c r="AW834" t="str">
        <f t="shared" si="551"/>
        <v>78.4686i</v>
      </c>
      <c r="AX834" t="str">
        <f t="shared" si="569"/>
        <v>-1.22537991188636i</v>
      </c>
      <c r="AY834" t="str">
        <f t="shared" si="552"/>
        <v>235.4058i</v>
      </c>
      <c r="AZ834" t="str">
        <f t="shared" si="553"/>
        <v>116.156523368176+98.6862034564791i</v>
      </c>
      <c r="BA834" t="str">
        <f t="shared" si="554"/>
        <v>77.2432200881136i</v>
      </c>
      <c r="BB834" t="str">
        <f t="shared" si="555"/>
        <v>0.694233010767041-0.201881127752644i</v>
      </c>
      <c r="BC834">
        <f t="shared" si="556"/>
        <v>0.72299063823907828</v>
      </c>
      <c r="BD834" s="3">
        <f t="shared" si="557"/>
        <v>72.299063823907829</v>
      </c>
      <c r="BN834" s="1">
        <f t="shared" si="558"/>
        <v>833</v>
      </c>
      <c r="BO834" s="1">
        <f t="shared" si="574"/>
        <v>833000</v>
      </c>
      <c r="BP834" s="1">
        <f t="shared" si="559"/>
        <v>5231240</v>
      </c>
      <c r="BQ834" t="str">
        <f t="shared" si="560"/>
        <v>78.4686i</v>
      </c>
      <c r="BR834" t="str">
        <f t="shared" si="570"/>
        <v>-1.22537991188636i</v>
      </c>
      <c r="BS834" t="str">
        <f t="shared" si="561"/>
        <v>235.4058i</v>
      </c>
      <c r="BT834" t="str">
        <f t="shared" si="562"/>
        <v>27.3293256068171+232.189059121033i</v>
      </c>
      <c r="BU834" t="str">
        <f t="shared" si="563"/>
        <v>77.2432200881136i</v>
      </c>
      <c r="BV834" t="str">
        <f t="shared" si="564"/>
        <v>0.75230333897558-0.0218767825973395i</v>
      </c>
      <c r="BW834">
        <f t="shared" si="565"/>
        <v>0.75262135729104684</v>
      </c>
      <c r="BX834" s="3">
        <f t="shared" si="566"/>
        <v>75.262135729104685</v>
      </c>
    </row>
    <row r="835" spans="7:76" x14ac:dyDescent="0.35">
      <c r="G835" s="1">
        <f t="shared" ref="G835:G898" si="575">H835/1000</f>
        <v>834</v>
      </c>
      <c r="H835" s="1">
        <f t="shared" si="571"/>
        <v>834000</v>
      </c>
      <c r="I835" s="1">
        <f t="shared" ref="I835:I898" si="576">6.28*H835</f>
        <v>5237520</v>
      </c>
      <c r="J835" t="str">
        <f t="shared" ref="J835:J898" si="577">COMPLEX(0,I835*B$1)</f>
        <v>78.5628i</v>
      </c>
      <c r="K835" t="str">
        <f t="shared" si="567"/>
        <v>-1.22391063141647i</v>
      </c>
      <c r="L835" t="str">
        <f t="shared" ref="L835:L898" si="578">COMPLEX(0,I835*B$3)</f>
        <v>235.6884i</v>
      </c>
      <c r="M835" t="str">
        <f t="shared" ref="M835:M898" si="579">IMDIV(IMPRODUCT(L835,B$6),IMSUM(L835,B$6))</f>
        <v>19.8570126924636+1.68502248667848i</v>
      </c>
      <c r="N835" t="str">
        <f t="shared" ref="N835:N898" si="580">IMSUM(J835,K835)</f>
        <v>77.3388893685835i</v>
      </c>
      <c r="O835" t="str">
        <f t="shared" ref="O835:O898" si="581">IMDIV(M835,IMSUM(M835,N835))</f>
        <v>0.0794474616166384-0.231315091971631i</v>
      </c>
      <c r="P835">
        <f t="shared" ref="P835:P898" si="582">IMABS(O835)</f>
        <v>0.24457835335771508</v>
      </c>
      <c r="Q835" s="3">
        <f t="shared" ref="Q835:Q898" si="583">B$7/2/B$5*P835</f>
        <v>24.457835335771509</v>
      </c>
      <c r="Z835" s="1">
        <f t="shared" ref="Z835:Z898" si="584">AA835/1000</f>
        <v>834</v>
      </c>
      <c r="AA835" s="1">
        <f t="shared" si="572"/>
        <v>834000</v>
      </c>
      <c r="AB835" s="1">
        <f t="shared" ref="AB835:AB898" si="585">6.28*AA835</f>
        <v>5237520</v>
      </c>
      <c r="AC835" t="str">
        <f t="shared" ref="AC835:AC898" si="586">COMPLEX(0,AB835*U$1)</f>
        <v>78.5628i</v>
      </c>
      <c r="AD835" t="str">
        <f t="shared" si="568"/>
        <v>-1.22391063141647i</v>
      </c>
      <c r="AE835" t="str">
        <f t="shared" ref="AE835:AE898" si="587">COMPLEX(0,AB835*U$3)</f>
        <v>235.6884i</v>
      </c>
      <c r="AF835" t="str">
        <f t="shared" ref="AF835:AF898" si="588">IMDIV(IMPRODUCT(AE835,U$6),IMSUM(AE835,U$6))</f>
        <v>38.8801208160993+6.59856332617122i</v>
      </c>
      <c r="AG835" t="str">
        <f t="shared" ref="AG835:AG898" si="589">IMSUM(AC835,AD835)</f>
        <v>77.3388893685835i</v>
      </c>
      <c r="AH835" t="str">
        <f t="shared" ref="AH835:AH898" si="590">IMDIV(AF835,IMSUM(AF835,AG835))</f>
        <v>0.241380370328022-0.351395258114072i</v>
      </c>
      <c r="AI835">
        <f t="shared" ref="AI835:AI898" si="591">IMABS(AH835)</f>
        <v>0.4263133948221054</v>
      </c>
      <c r="AJ835" s="3">
        <f t="shared" ref="AJ835:AJ898" si="592">U$7/2/U$5*AI835</f>
        <v>42.631339482210542</v>
      </c>
      <c r="AT835" s="1">
        <f t="shared" ref="AT835:AT898" si="593">AU835/1000</f>
        <v>834</v>
      </c>
      <c r="AU835" s="1">
        <f t="shared" si="573"/>
        <v>834000</v>
      </c>
      <c r="AV835" s="1">
        <f t="shared" ref="AV835:AV898" si="594">6.28*AU835</f>
        <v>5237520</v>
      </c>
      <c r="AW835" t="str">
        <f t="shared" ref="AW835:AW898" si="595">COMPLEX(0,AV835*AO$1)</f>
        <v>78.5628i</v>
      </c>
      <c r="AX835" t="str">
        <f t="shared" si="569"/>
        <v>-1.22391063141647i</v>
      </c>
      <c r="AY835" t="str">
        <f t="shared" ref="AY835:AY898" si="596">COMPLEX(0,AV835*AO$3)</f>
        <v>235.6884i</v>
      </c>
      <c r="AZ835" t="str">
        <f t="shared" ref="AZ835:AZ898" si="597">IMDIV(IMPRODUCT(AY835,AO$6),IMSUM(AY835,AO$6))</f>
        <v>116.273344913691+98.66700687322i</v>
      </c>
      <c r="BA835" t="str">
        <f t="shared" ref="BA835:BA898" si="598">IMSUM(AW835,AX835)</f>
        <v>77.3388893685835i</v>
      </c>
      <c r="BB835" t="str">
        <f t="shared" ref="BB835:BB898" si="599">IMDIV(AZ835,IMSUM(AZ835,BA835))</f>
        <v>0.694093369929469-0.202088611058292i</v>
      </c>
      <c r="BC835">
        <f t="shared" ref="BC835:BC898" si="600">IMABS(BB835)</f>
        <v>0.72291452669006206</v>
      </c>
      <c r="BD835" s="3">
        <f t="shared" ref="BD835:BD898" si="601">AO$7/2/AO$5*BC835</f>
        <v>72.291452669006205</v>
      </c>
      <c r="BN835" s="1">
        <f t="shared" ref="BN835:BN898" si="602">BO835/1000</f>
        <v>834</v>
      </c>
      <c r="BO835" s="1">
        <f t="shared" si="574"/>
        <v>834000</v>
      </c>
      <c r="BP835" s="1">
        <f t="shared" ref="BP835:BP898" si="603">6.28*BO835</f>
        <v>5237520</v>
      </c>
      <c r="BQ835" t="str">
        <f t="shared" ref="BQ835:BQ898" si="604">COMPLEX(0,BP835*BI$1)</f>
        <v>78.5628i</v>
      </c>
      <c r="BR835" t="str">
        <f t="shared" si="570"/>
        <v>-1.22391063141647i</v>
      </c>
      <c r="BS835" t="str">
        <f t="shared" ref="BS835:BS898" si="605">COMPLEX(0,BP835*BI$3)</f>
        <v>235.6884i</v>
      </c>
      <c r="BT835" t="str">
        <f t="shared" ref="BT835:BT898" si="606">IMDIV(IMPRODUCT(BS835,BI$6),IMSUM(BS835,BI$6))</f>
        <v>27.3940823275316+232.460166283378i</v>
      </c>
      <c r="BU835" t="str">
        <f t="shared" ref="BU835:BU898" si="607">IMSUM(BQ835,BR835)</f>
        <v>77.3388893685835i</v>
      </c>
      <c r="BV835" t="str">
        <f t="shared" ref="BV835:BV898" si="608">IMDIV(BT835,IMSUM(BT835,BU835))</f>
        <v>0.752294708938328-0.0219034209837355i</v>
      </c>
      <c r="BW835">
        <f t="shared" ref="BW835:BW898" si="609">IMABS(BV835)</f>
        <v>0.75261350569026741</v>
      </c>
      <c r="BX835" s="3">
        <f t="shared" ref="BX835:BX898" si="610">BI$7/2/BI$5*BW835</f>
        <v>75.261350569026746</v>
      </c>
    </row>
    <row r="836" spans="7:76" x14ac:dyDescent="0.35">
      <c r="G836" s="1">
        <f t="shared" si="575"/>
        <v>835</v>
      </c>
      <c r="H836" s="1">
        <f t="shared" si="571"/>
        <v>835000</v>
      </c>
      <c r="I836" s="1">
        <f t="shared" si="576"/>
        <v>5243800</v>
      </c>
      <c r="J836" t="str">
        <f t="shared" si="577"/>
        <v>78.657i</v>
      </c>
      <c r="K836" t="str">
        <f t="shared" ref="K836:K899" si="611">IMDIV(1,COMPLEX(0,I836*B$2))</f>
        <v>-1.22244487018124i</v>
      </c>
      <c r="L836" t="str">
        <f t="shared" si="578"/>
        <v>235.971i</v>
      </c>
      <c r="M836" t="str">
        <f t="shared" si="579"/>
        <v>19.8573525306868+1.68303329906529i</v>
      </c>
      <c r="N836" t="str">
        <f t="shared" si="580"/>
        <v>77.4345551298188i</v>
      </c>
      <c r="O836" t="str">
        <f t="shared" si="581"/>
        <v>0.0792725184932345-0.231089073214174i</v>
      </c>
      <c r="P836">
        <f t="shared" si="582"/>
        <v>0.24430778118440286</v>
      </c>
      <c r="Q836" s="3">
        <f t="shared" si="583"/>
        <v>24.430778118440287</v>
      </c>
      <c r="Z836" s="1">
        <f t="shared" si="584"/>
        <v>835</v>
      </c>
      <c r="AA836" s="1">
        <f t="shared" si="572"/>
        <v>835000</v>
      </c>
      <c r="AB836" s="1">
        <f t="shared" si="585"/>
        <v>5243800</v>
      </c>
      <c r="AC836" t="str">
        <f t="shared" si="586"/>
        <v>78.657i</v>
      </c>
      <c r="AD836" t="str">
        <f t="shared" ref="AD836:AD899" si="612">IMDIV(1,COMPLEX(0,AB836*U$2))</f>
        <v>-1.22244487018124i</v>
      </c>
      <c r="AE836" t="str">
        <f t="shared" si="587"/>
        <v>235.971i</v>
      </c>
      <c r="AF836" t="str">
        <f t="shared" si="588"/>
        <v>38.8827266772966+6.59110258079113i</v>
      </c>
      <c r="AG836" t="str">
        <f t="shared" si="589"/>
        <v>77.4345551298188i</v>
      </c>
      <c r="AH836" t="str">
        <f t="shared" si="590"/>
        <v>0.240975894648718-0.351237082029135i</v>
      </c>
      <c r="AI836">
        <f t="shared" si="591"/>
        <v>0.42595406981749961</v>
      </c>
      <c r="AJ836" s="3">
        <f t="shared" si="592"/>
        <v>42.59540698174996</v>
      </c>
      <c r="AT836" s="1">
        <f t="shared" si="593"/>
        <v>835</v>
      </c>
      <c r="AU836" s="1">
        <f t="shared" si="573"/>
        <v>835000</v>
      </c>
      <c r="AV836" s="1">
        <f t="shared" si="594"/>
        <v>5243800</v>
      </c>
      <c r="AW836" t="str">
        <f t="shared" si="595"/>
        <v>78.657i</v>
      </c>
      <c r="AX836" t="str">
        <f t="shared" ref="AX836:AX899" si="613">IMDIV(1,COMPLEX(0,AV836*AO$2))</f>
        <v>-1.22244487018124i</v>
      </c>
      <c r="AY836" t="str">
        <f t="shared" si="596"/>
        <v>235.971i</v>
      </c>
      <c r="AZ836" t="str">
        <f t="shared" si="597"/>
        <v>116.389980943563+98.6476990338328i</v>
      </c>
      <c r="BA836" t="str">
        <f t="shared" si="598"/>
        <v>77.4345551298188i</v>
      </c>
      <c r="BB836" t="str">
        <f t="shared" si="599"/>
        <v>0.693953646513524-0.202295963436678i</v>
      </c>
      <c r="BC836">
        <f t="shared" si="600"/>
        <v>0.72283837773889037</v>
      </c>
      <c r="BD836" s="3">
        <f t="shared" si="601"/>
        <v>72.283837773889033</v>
      </c>
      <c r="BN836" s="1">
        <f t="shared" si="602"/>
        <v>835</v>
      </c>
      <c r="BO836" s="1">
        <f t="shared" si="574"/>
        <v>835000</v>
      </c>
      <c r="BP836" s="1">
        <f t="shared" si="603"/>
        <v>5243800</v>
      </c>
      <c r="BQ836" t="str">
        <f t="shared" si="604"/>
        <v>78.657i</v>
      </c>
      <c r="BR836" t="str">
        <f t="shared" ref="BR836:BR899" si="614">IMDIV(1,COMPLEX(0,BP836*BI$2))</f>
        <v>-1.22244487018124i</v>
      </c>
      <c r="BS836" t="str">
        <f t="shared" si="605"/>
        <v>235.971i</v>
      </c>
      <c r="BT836" t="str">
        <f t="shared" si="606"/>
        <v>27.4589124817297+232.731246481387i</v>
      </c>
      <c r="BU836" t="str">
        <f t="shared" si="607"/>
        <v>77.4345551298188i</v>
      </c>
      <c r="BV836" t="str">
        <f t="shared" si="608"/>
        <v>0.752286102566231-0.0219300586808997i</v>
      </c>
      <c r="BW836">
        <f t="shared" si="609"/>
        <v>0.75260567868442063</v>
      </c>
      <c r="BX836" s="3">
        <f t="shared" si="610"/>
        <v>75.260567868442067</v>
      </c>
    </row>
    <row r="837" spans="7:76" x14ac:dyDescent="0.35">
      <c r="G837" s="1">
        <f t="shared" si="575"/>
        <v>836</v>
      </c>
      <c r="H837" s="1">
        <f t="shared" ref="H837:H900" si="615">H836+1000</f>
        <v>836000</v>
      </c>
      <c r="I837" s="1">
        <f t="shared" si="576"/>
        <v>5250080</v>
      </c>
      <c r="J837" t="str">
        <f t="shared" si="577"/>
        <v>78.7512i</v>
      </c>
      <c r="K837" t="str">
        <f t="shared" si="611"/>
        <v>-1.22098261555184i</v>
      </c>
      <c r="L837" t="str">
        <f t="shared" si="578"/>
        <v>236.2536i</v>
      </c>
      <c r="M837" t="str">
        <f t="shared" si="579"/>
        <v>19.8576911616943+1.68104876807754i</v>
      </c>
      <c r="N837" t="str">
        <f t="shared" si="580"/>
        <v>77.5302173844482i</v>
      </c>
      <c r="O837" t="str">
        <f t="shared" si="581"/>
        <v>0.0790981361253962-0.230863432580889i</v>
      </c>
      <c r="P837">
        <f t="shared" si="582"/>
        <v>0.24403778322534894</v>
      </c>
      <c r="Q837" s="3">
        <f t="shared" si="583"/>
        <v>24.403778322534894</v>
      </c>
      <c r="Z837" s="1">
        <f t="shared" si="584"/>
        <v>836</v>
      </c>
      <c r="AA837" s="1">
        <f t="shared" ref="AA837:AA900" si="616">AA836+1000</f>
        <v>836000</v>
      </c>
      <c r="AB837" s="1">
        <f t="shared" si="585"/>
        <v>5250080</v>
      </c>
      <c r="AC837" t="str">
        <f t="shared" si="586"/>
        <v>78.7512i</v>
      </c>
      <c r="AD837" t="str">
        <f t="shared" si="612"/>
        <v>-1.22098261555184i</v>
      </c>
      <c r="AE837" t="str">
        <f t="shared" si="587"/>
        <v>236.2536i</v>
      </c>
      <c r="AF837" t="str">
        <f t="shared" si="588"/>
        <v>38.8853235403627+6.5836581606143i</v>
      </c>
      <c r="AG837" t="str">
        <f t="shared" si="589"/>
        <v>77.5302173844482i</v>
      </c>
      <c r="AH837" t="str">
        <f t="shared" si="590"/>
        <v>0.240572293159271-0.351078723868774i</v>
      </c>
      <c r="AI837">
        <f t="shared" si="591"/>
        <v>0.42559522857903032</v>
      </c>
      <c r="AJ837" s="3">
        <f t="shared" si="592"/>
        <v>42.559522857903033</v>
      </c>
      <c r="AT837" s="1">
        <f t="shared" si="593"/>
        <v>836</v>
      </c>
      <c r="AU837" s="1">
        <f t="shared" ref="AU837:AU900" si="617">AU836+1000</f>
        <v>836000</v>
      </c>
      <c r="AV837" s="1">
        <f t="shared" si="594"/>
        <v>5250080</v>
      </c>
      <c r="AW837" t="str">
        <f t="shared" si="595"/>
        <v>78.7512i</v>
      </c>
      <c r="AX837" t="str">
        <f t="shared" si="613"/>
        <v>-1.22098261555184i</v>
      </c>
      <c r="AY837" t="str">
        <f t="shared" si="596"/>
        <v>236.2536i</v>
      </c>
      <c r="AZ837" t="str">
        <f t="shared" si="597"/>
        <v>116.506431648714+98.6282804991871i</v>
      </c>
      <c r="BA837" t="str">
        <f t="shared" si="598"/>
        <v>77.5302173844482i</v>
      </c>
      <c r="BB837" t="str">
        <f t="shared" si="599"/>
        <v>0.693813840550072-0.20250318483812i</v>
      </c>
      <c r="BC837">
        <f t="shared" si="600"/>
        <v>0.72276219132465869</v>
      </c>
      <c r="BD837" s="3">
        <f t="shared" si="601"/>
        <v>72.276219132465869</v>
      </c>
      <c r="BN837" s="1">
        <f t="shared" si="602"/>
        <v>836</v>
      </c>
      <c r="BO837" s="1">
        <f t="shared" ref="BO837:BO900" si="618">BO836+1000</f>
        <v>836000</v>
      </c>
      <c r="BP837" s="1">
        <f t="shared" si="603"/>
        <v>5250080</v>
      </c>
      <c r="BQ837" t="str">
        <f t="shared" si="604"/>
        <v>78.7512i</v>
      </c>
      <c r="BR837" t="str">
        <f t="shared" si="614"/>
        <v>-1.22098261555184i</v>
      </c>
      <c r="BS837" t="str">
        <f t="shared" si="605"/>
        <v>236.2536i</v>
      </c>
      <c r="BT837" t="str">
        <f t="shared" si="606"/>
        <v>27.5238160545118+233.002299685692i</v>
      </c>
      <c r="BU837" t="str">
        <f t="shared" si="607"/>
        <v>77.5302173844482i</v>
      </c>
      <c r="BV837" t="str">
        <f t="shared" si="608"/>
        <v>0.752277519736459-0.0219566956905871i</v>
      </c>
      <c r="BW837">
        <f t="shared" si="609"/>
        <v>0.7525978761506622</v>
      </c>
      <c r="BX837" s="3">
        <f t="shared" si="610"/>
        <v>75.259787615066216</v>
      </c>
    </row>
    <row r="838" spans="7:76" x14ac:dyDescent="0.35">
      <c r="G838" s="1">
        <f t="shared" si="575"/>
        <v>837</v>
      </c>
      <c r="H838" s="1">
        <f t="shared" si="615"/>
        <v>837000</v>
      </c>
      <c r="I838" s="1">
        <f t="shared" si="576"/>
        <v>5256360</v>
      </c>
      <c r="J838" t="str">
        <f t="shared" si="577"/>
        <v>78.8454i</v>
      </c>
      <c r="K838" t="str">
        <f t="shared" si="611"/>
        <v>-1.21952385495978i</v>
      </c>
      <c r="L838" t="str">
        <f t="shared" si="578"/>
        <v>236.5362i</v>
      </c>
      <c r="M838" t="str">
        <f t="shared" si="579"/>
        <v>19.8580285911834+1.67906887750656i</v>
      </c>
      <c r="N838" t="str">
        <f t="shared" si="580"/>
        <v>77.6258761450402i</v>
      </c>
      <c r="O838" t="str">
        <f t="shared" si="581"/>
        <v>0.0789243121923847-0.23063816938436i</v>
      </c>
      <c r="P838">
        <f t="shared" si="582"/>
        <v>0.24376835773334024</v>
      </c>
      <c r="Q838" s="3">
        <f t="shared" si="583"/>
        <v>24.376835773334022</v>
      </c>
      <c r="Z838" s="1">
        <f t="shared" si="584"/>
        <v>837</v>
      </c>
      <c r="AA838" s="1">
        <f t="shared" si="616"/>
        <v>837000</v>
      </c>
      <c r="AB838" s="1">
        <f t="shared" si="585"/>
        <v>5256360</v>
      </c>
      <c r="AC838" t="str">
        <f t="shared" si="586"/>
        <v>78.8454i</v>
      </c>
      <c r="AD838" t="str">
        <f t="shared" si="612"/>
        <v>-1.21952385495978i</v>
      </c>
      <c r="AE838" t="str">
        <f t="shared" si="587"/>
        <v>236.5362i</v>
      </c>
      <c r="AF838" t="str">
        <f t="shared" si="588"/>
        <v>38.8879114462722+6.57623001405658i</v>
      </c>
      <c r="AG838" t="str">
        <f t="shared" si="589"/>
        <v>77.6258761450402i</v>
      </c>
      <c r="AH838" t="str">
        <f t="shared" si="590"/>
        <v>0.24016956387046-0.350920185518372i</v>
      </c>
      <c r="AI838">
        <f t="shared" si="591"/>
        <v>0.42523687047806147</v>
      </c>
      <c r="AJ838" s="3">
        <f t="shared" si="592"/>
        <v>42.523687047806149</v>
      </c>
      <c r="AT838" s="1">
        <f t="shared" si="593"/>
        <v>837</v>
      </c>
      <c r="AU838" s="1">
        <f t="shared" si="617"/>
        <v>837000</v>
      </c>
      <c r="AV838" s="1">
        <f t="shared" si="594"/>
        <v>5256360</v>
      </c>
      <c r="AW838" t="str">
        <f t="shared" si="595"/>
        <v>78.8454i</v>
      </c>
      <c r="AX838" t="str">
        <f t="shared" si="613"/>
        <v>-1.21952385495978i</v>
      </c>
      <c r="AY838" t="str">
        <f t="shared" si="596"/>
        <v>236.5362i</v>
      </c>
      <c r="AZ838" t="str">
        <f t="shared" si="597"/>
        <v>116.622697220857+98.6087518281401i</v>
      </c>
      <c r="BA838" t="str">
        <f t="shared" si="598"/>
        <v>77.6258761450402i</v>
      </c>
      <c r="BB838" t="str">
        <f t="shared" si="599"/>
        <v>0.693673952070732-0.202710275213073i</v>
      </c>
      <c r="BC838">
        <f t="shared" si="600"/>
        <v>0.72268596738721036</v>
      </c>
      <c r="BD838" s="3">
        <f t="shared" si="601"/>
        <v>72.26859673872103</v>
      </c>
      <c r="BN838" s="1">
        <f t="shared" si="602"/>
        <v>837</v>
      </c>
      <c r="BO838" s="1">
        <f t="shared" si="618"/>
        <v>837000</v>
      </c>
      <c r="BP838" s="1">
        <f t="shared" si="603"/>
        <v>5256360</v>
      </c>
      <c r="BQ838" t="str">
        <f t="shared" si="604"/>
        <v>78.8454i</v>
      </c>
      <c r="BR838" t="str">
        <f t="shared" si="614"/>
        <v>-1.21952385495978i</v>
      </c>
      <c r="BS838" t="str">
        <f t="shared" si="605"/>
        <v>236.5362i</v>
      </c>
      <c r="BT838" t="str">
        <f t="shared" si="606"/>
        <v>27.5887930309632+233.273325866935i</v>
      </c>
      <c r="BU838" t="str">
        <f t="shared" si="607"/>
        <v>77.6258761450402i</v>
      </c>
      <c r="BV838" t="str">
        <f t="shared" si="608"/>
        <v>0.752268960326913-0.0219833320145443i</v>
      </c>
      <c r="BW838">
        <f t="shared" si="609"/>
        <v>0.75259009796687881</v>
      </c>
      <c r="BX838" s="3">
        <f t="shared" si="610"/>
        <v>75.259009796687877</v>
      </c>
    </row>
    <row r="839" spans="7:76" x14ac:dyDescent="0.35">
      <c r="G839" s="1">
        <f t="shared" si="575"/>
        <v>838</v>
      </c>
      <c r="H839" s="1">
        <f t="shared" si="615"/>
        <v>838000</v>
      </c>
      <c r="I839" s="1">
        <f t="shared" si="576"/>
        <v>5262640</v>
      </c>
      <c r="J839" t="str">
        <f t="shared" si="577"/>
        <v>78.9396i</v>
      </c>
      <c r="K839" t="str">
        <f t="shared" si="611"/>
        <v>-1.21806857589659i</v>
      </c>
      <c r="L839" t="str">
        <f t="shared" si="578"/>
        <v>236.8188i</v>
      </c>
      <c r="M839" t="str">
        <f t="shared" si="579"/>
        <v>19.8583648248181+1.67709361121821i</v>
      </c>
      <c r="N839" t="str">
        <f t="shared" si="580"/>
        <v>77.7215314241034i</v>
      </c>
      <c r="O839" t="str">
        <f t="shared" si="581"/>
        <v>0.0787510443850457-0.230413282937152i</v>
      </c>
      <c r="P839">
        <f t="shared" si="582"/>
        <v>0.24349950296789416</v>
      </c>
      <c r="Q839" s="3">
        <f t="shared" si="583"/>
        <v>24.349950296789416</v>
      </c>
      <c r="Z839" s="1">
        <f t="shared" si="584"/>
        <v>838</v>
      </c>
      <c r="AA839" s="1">
        <f t="shared" si="616"/>
        <v>838000</v>
      </c>
      <c r="AB839" s="1">
        <f t="shared" si="585"/>
        <v>5262640</v>
      </c>
      <c r="AC839" t="str">
        <f t="shared" si="586"/>
        <v>78.9396i</v>
      </c>
      <c r="AD839" t="str">
        <f t="shared" si="612"/>
        <v>-1.21806857589659i</v>
      </c>
      <c r="AE839" t="str">
        <f t="shared" si="587"/>
        <v>236.8188i</v>
      </c>
      <c r="AF839" t="str">
        <f t="shared" si="588"/>
        <v>38.8904904357693+6.56881808974106i</v>
      </c>
      <c r="AG839" t="str">
        <f t="shared" si="589"/>
        <v>77.7215314241034i</v>
      </c>
      <c r="AH839" t="str">
        <f t="shared" si="590"/>
        <v>0.239767704796109-0.350761468852775i</v>
      </c>
      <c r="AI839">
        <f t="shared" si="591"/>
        <v>0.42487899488554426</v>
      </c>
      <c r="AJ839" s="3">
        <f t="shared" si="592"/>
        <v>42.487899488554426</v>
      </c>
      <c r="AT839" s="1">
        <f t="shared" si="593"/>
        <v>838</v>
      </c>
      <c r="AU839" s="1">
        <f t="shared" si="617"/>
        <v>838000</v>
      </c>
      <c r="AV839" s="1">
        <f t="shared" si="594"/>
        <v>5262640</v>
      </c>
      <c r="AW839" t="str">
        <f t="shared" si="595"/>
        <v>78.9396i</v>
      </c>
      <c r="AX839" t="str">
        <f t="shared" si="613"/>
        <v>-1.21806857589659i</v>
      </c>
      <c r="AY839" t="str">
        <f t="shared" si="596"/>
        <v>236.8188i</v>
      </c>
      <c r="AZ839" t="str">
        <f t="shared" si="597"/>
        <v>116.738777852484+98.5891135775405i</v>
      </c>
      <c r="BA839" t="str">
        <f t="shared" si="598"/>
        <v>77.7215314241034i</v>
      </c>
      <c r="BB839" t="str">
        <f t="shared" si="599"/>
        <v>0.693533981107893-0.202917234512115i</v>
      </c>
      <c r="BC839">
        <f t="shared" si="600"/>
        <v>0.72260970586714923</v>
      </c>
      <c r="BD839" s="3">
        <f t="shared" si="601"/>
        <v>72.260970586714919</v>
      </c>
      <c r="BN839" s="1">
        <f t="shared" si="602"/>
        <v>838</v>
      </c>
      <c r="BO839" s="1">
        <f t="shared" si="618"/>
        <v>838000</v>
      </c>
      <c r="BP839" s="1">
        <f t="shared" si="603"/>
        <v>5262640</v>
      </c>
      <c r="BQ839" t="str">
        <f t="shared" si="604"/>
        <v>78.9396i</v>
      </c>
      <c r="BR839" t="str">
        <f t="shared" si="614"/>
        <v>-1.21806857589659i</v>
      </c>
      <c r="BS839" t="str">
        <f t="shared" si="605"/>
        <v>236.8188i</v>
      </c>
      <c r="BT839" t="str">
        <f t="shared" si="606"/>
        <v>27.6538433961538+233.544324995767i</v>
      </c>
      <c r="BU839" t="str">
        <f t="shared" si="607"/>
        <v>77.7215314241034i</v>
      </c>
      <c r="BV839" t="str">
        <f t="shared" si="608"/>
        <v>0.752260424216229-0.0220099676545077i</v>
      </c>
      <c r="BW839">
        <f t="shared" si="609"/>
        <v>0.75258234401169233</v>
      </c>
      <c r="BX839" s="3">
        <f t="shared" si="610"/>
        <v>75.258234401169233</v>
      </c>
    </row>
    <row r="840" spans="7:76" x14ac:dyDescent="0.35">
      <c r="G840" s="1">
        <f t="shared" si="575"/>
        <v>839</v>
      </c>
      <c r="H840" s="1">
        <f t="shared" si="615"/>
        <v>839000</v>
      </c>
      <c r="I840" s="1">
        <f t="shared" si="576"/>
        <v>5268920</v>
      </c>
      <c r="J840" t="str">
        <f t="shared" si="577"/>
        <v>79.0338i</v>
      </c>
      <c r="K840" t="str">
        <f t="shared" si="611"/>
        <v>-1.2166167659134i</v>
      </c>
      <c r="L840" t="str">
        <f t="shared" si="578"/>
        <v>237.1014i</v>
      </c>
      <c r="M840" t="str">
        <f t="shared" si="579"/>
        <v>19.8586998682292+1.67512295315246i</v>
      </c>
      <c r="N840" t="str">
        <f t="shared" si="580"/>
        <v>77.8171832340866i</v>
      </c>
      <c r="O840" t="str">
        <f t="shared" si="581"/>
        <v>0.0785783304057431-0.230188772551832i</v>
      </c>
      <c r="P840">
        <f t="shared" si="582"/>
        <v>0.24323121719523005</v>
      </c>
      <c r="Q840" s="3">
        <f t="shared" si="583"/>
        <v>24.323121719523005</v>
      </c>
      <c r="Z840" s="1">
        <f t="shared" si="584"/>
        <v>839</v>
      </c>
      <c r="AA840" s="1">
        <f t="shared" si="616"/>
        <v>839000</v>
      </c>
      <c r="AB840" s="1">
        <f t="shared" si="585"/>
        <v>5268920</v>
      </c>
      <c r="AC840" t="str">
        <f t="shared" si="586"/>
        <v>79.0338i</v>
      </c>
      <c r="AD840" t="str">
        <f t="shared" si="612"/>
        <v>-1.2166167659134i</v>
      </c>
      <c r="AE840" t="str">
        <f t="shared" si="587"/>
        <v>237.1014i</v>
      </c>
      <c r="AF840" t="str">
        <f t="shared" si="588"/>
        <v>38.8930605493688+6.56142233649718i</v>
      </c>
      <c r="AG840" t="str">
        <f t="shared" si="589"/>
        <v>77.8171832340866i</v>
      </c>
      <c r="AH840" t="str">
        <f t="shared" si="590"/>
        <v>0.2393667139531-0.350602575736341i</v>
      </c>
      <c r="AI840">
        <f t="shared" si="591"/>
        <v>0.42452160117202747</v>
      </c>
      <c r="AJ840" s="3">
        <f t="shared" si="592"/>
        <v>42.452160117202745</v>
      </c>
      <c r="AT840" s="1">
        <f t="shared" si="593"/>
        <v>839</v>
      </c>
      <c r="AU840" s="1">
        <f t="shared" si="617"/>
        <v>839000</v>
      </c>
      <c r="AV840" s="1">
        <f t="shared" si="594"/>
        <v>5268920</v>
      </c>
      <c r="AW840" t="str">
        <f t="shared" si="595"/>
        <v>79.0338i</v>
      </c>
      <c r="AX840" t="str">
        <f t="shared" si="613"/>
        <v>-1.2166167659134i</v>
      </c>
      <c r="AY840" t="str">
        <f t="shared" si="596"/>
        <v>237.1014i</v>
      </c>
      <c r="AZ840" t="str">
        <f t="shared" si="597"/>
        <v>116.854673736862+98.5693663022337i</v>
      </c>
      <c r="BA840" t="str">
        <f t="shared" si="598"/>
        <v>77.8171832340866i</v>
      </c>
      <c r="BB840" t="str">
        <f t="shared" si="599"/>
        <v>0.693393927694713-0.203124062685956i</v>
      </c>
      <c r="BC840">
        <f t="shared" si="600"/>
        <v>0.72253340670584154</v>
      </c>
      <c r="BD840" s="3">
        <f t="shared" si="601"/>
        <v>72.253340670584151</v>
      </c>
      <c r="BN840" s="1">
        <f t="shared" si="602"/>
        <v>839</v>
      </c>
      <c r="BO840" s="1">
        <f t="shared" si="618"/>
        <v>839000</v>
      </c>
      <c r="BP840" s="1">
        <f t="shared" si="603"/>
        <v>5268920</v>
      </c>
      <c r="BQ840" t="str">
        <f t="shared" si="604"/>
        <v>79.0338i</v>
      </c>
      <c r="BR840" t="str">
        <f t="shared" si="614"/>
        <v>-1.2166167659134i</v>
      </c>
      <c r="BS840" t="str">
        <f t="shared" si="605"/>
        <v>237.1014i</v>
      </c>
      <c r="BT840" t="str">
        <f t="shared" si="606"/>
        <v>27.7189671351381+233.815297042852i</v>
      </c>
      <c r="BU840" t="str">
        <f t="shared" si="607"/>
        <v>77.8171832340866i</v>
      </c>
      <c r="BV840" t="str">
        <f t="shared" si="608"/>
        <v>0.752251911283772-0.022036602612204i</v>
      </c>
      <c r="BW840">
        <f t="shared" si="609"/>
        <v>0.75257461416445348</v>
      </c>
      <c r="BX840" s="3">
        <f t="shared" si="610"/>
        <v>75.257461416445352</v>
      </c>
    </row>
    <row r="841" spans="7:76" x14ac:dyDescent="0.35">
      <c r="G841" s="1">
        <f t="shared" si="575"/>
        <v>840</v>
      </c>
      <c r="H841" s="1">
        <f t="shared" si="615"/>
        <v>840000</v>
      </c>
      <c r="I841" s="1">
        <f t="shared" si="576"/>
        <v>5275200</v>
      </c>
      <c r="J841" t="str">
        <f t="shared" si="577"/>
        <v>79.128i</v>
      </c>
      <c r="K841" t="str">
        <f t="shared" si="611"/>
        <v>-1.21516841262064i</v>
      </c>
      <c r="L841" t="str">
        <f t="shared" si="578"/>
        <v>237.384i</v>
      </c>
      <c r="M841" t="str">
        <f t="shared" si="579"/>
        <v>19.8590337270142+1.673156887323i</v>
      </c>
      <c r="N841" t="str">
        <f t="shared" si="580"/>
        <v>77.9128315873794i</v>
      </c>
      <c r="O841" t="str">
        <f t="shared" si="581"/>
        <v>0.0784061679682914-0.229964637540985i</v>
      </c>
      <c r="P841">
        <f t="shared" si="582"/>
        <v>0.24296349868823616</v>
      </c>
      <c r="Q841" s="3">
        <f t="shared" si="583"/>
        <v>24.296349868823615</v>
      </c>
      <c r="Z841" s="1">
        <f t="shared" si="584"/>
        <v>840</v>
      </c>
      <c r="AA841" s="1">
        <f t="shared" si="616"/>
        <v>840000</v>
      </c>
      <c r="AB841" s="1">
        <f t="shared" si="585"/>
        <v>5275200</v>
      </c>
      <c r="AC841" t="str">
        <f t="shared" si="586"/>
        <v>79.128i</v>
      </c>
      <c r="AD841" t="str">
        <f t="shared" si="612"/>
        <v>-1.21516841262064i</v>
      </c>
      <c r="AE841" t="str">
        <f t="shared" si="587"/>
        <v>237.384i</v>
      </c>
      <c r="AF841" t="str">
        <f t="shared" si="588"/>
        <v>38.8956218273583+6.55404270335967i</v>
      </c>
      <c r="AG841" t="str">
        <f t="shared" si="589"/>
        <v>77.9128315873794i</v>
      </c>
      <c r="AH841" t="str">
        <f t="shared" si="590"/>
        <v>0.238966589361387-0.350443508022998i</v>
      </c>
      <c r="AI841">
        <f t="shared" si="591"/>
        <v>0.42416468870767499</v>
      </c>
      <c r="AJ841" s="3">
        <f t="shared" si="592"/>
        <v>42.416468870767496</v>
      </c>
      <c r="AT841" s="1">
        <f t="shared" si="593"/>
        <v>840</v>
      </c>
      <c r="AU841" s="1">
        <f t="shared" si="617"/>
        <v>840000</v>
      </c>
      <c r="AV841" s="1">
        <f t="shared" si="594"/>
        <v>5275200</v>
      </c>
      <c r="AW841" t="str">
        <f t="shared" si="595"/>
        <v>79.128i</v>
      </c>
      <c r="AX841" t="str">
        <f t="shared" si="613"/>
        <v>-1.21516841262064i</v>
      </c>
      <c r="AY841" t="str">
        <f t="shared" si="596"/>
        <v>237.384i</v>
      </c>
      <c r="AZ841" t="str">
        <f t="shared" si="597"/>
        <v>116.970385068019+98.5495105550664i</v>
      </c>
      <c r="BA841" t="str">
        <f t="shared" si="598"/>
        <v>77.9128315873794i</v>
      </c>
      <c r="BB841" t="str">
        <f t="shared" si="599"/>
        <v>0.693253791865087-0.203330759685439i</v>
      </c>
      <c r="BC841">
        <f t="shared" si="600"/>
        <v>0.72245706984538482</v>
      </c>
      <c r="BD841" s="3">
        <f t="shared" si="601"/>
        <v>72.245706984538486</v>
      </c>
      <c r="BN841" s="1">
        <f t="shared" si="602"/>
        <v>840</v>
      </c>
      <c r="BO841" s="1">
        <f t="shared" si="618"/>
        <v>840000</v>
      </c>
      <c r="BP841" s="1">
        <f t="shared" si="603"/>
        <v>5275200</v>
      </c>
      <c r="BQ841" t="str">
        <f t="shared" si="604"/>
        <v>79.128i</v>
      </c>
      <c r="BR841" t="str">
        <f t="shared" si="614"/>
        <v>-1.21516841262064i</v>
      </c>
      <c r="BS841" t="str">
        <f t="shared" si="605"/>
        <v>237.384i</v>
      </c>
      <c r="BT841" t="str">
        <f t="shared" si="606"/>
        <v>27.7841642329551+234.086241978862i</v>
      </c>
      <c r="BU841" t="str">
        <f t="shared" si="607"/>
        <v>77.9128315873794i</v>
      </c>
      <c r="BV841" t="str">
        <f t="shared" si="608"/>
        <v>0.752243421409637-0.0220632368893499i</v>
      </c>
      <c r="BW841">
        <f t="shared" si="609"/>
        <v>0.75256690830524309</v>
      </c>
      <c r="BX841" s="3">
        <f t="shared" si="610"/>
        <v>75.256690830524306</v>
      </c>
    </row>
    <row r="842" spans="7:76" x14ac:dyDescent="0.35">
      <c r="G842" s="1">
        <f t="shared" si="575"/>
        <v>841</v>
      </c>
      <c r="H842" s="1">
        <f t="shared" si="615"/>
        <v>841000</v>
      </c>
      <c r="I842" s="1">
        <f t="shared" si="576"/>
        <v>5281480</v>
      </c>
      <c r="J842" t="str">
        <f t="shared" si="577"/>
        <v>79.2222i</v>
      </c>
      <c r="K842" t="str">
        <f t="shared" si="611"/>
        <v>-1.21372350368768i</v>
      </c>
      <c r="L842" t="str">
        <f t="shared" si="578"/>
        <v>237.6666i</v>
      </c>
      <c r="M842" t="str">
        <f t="shared" si="579"/>
        <v>19.8593664067381+1.67119539781678i</v>
      </c>
      <c r="N842" t="str">
        <f t="shared" si="580"/>
        <v>78.0084764963123i</v>
      </c>
      <c r="O842" t="str">
        <f t="shared" si="581"/>
        <v>0.0782345547978919-0.229740877217236i</v>
      </c>
      <c r="P842">
        <f t="shared" si="582"/>
        <v>0.24269634572644361</v>
      </c>
      <c r="Q842" s="3">
        <f t="shared" si="583"/>
        <v>24.26963457264436</v>
      </c>
      <c r="Z842" s="1">
        <f t="shared" si="584"/>
        <v>841</v>
      </c>
      <c r="AA842" s="1">
        <f t="shared" si="616"/>
        <v>841000</v>
      </c>
      <c r="AB842" s="1">
        <f t="shared" si="585"/>
        <v>5281480</v>
      </c>
      <c r="AC842" t="str">
        <f t="shared" si="586"/>
        <v>79.2222i</v>
      </c>
      <c r="AD842" t="str">
        <f t="shared" si="612"/>
        <v>-1.21372350368768i</v>
      </c>
      <c r="AE842" t="str">
        <f t="shared" si="587"/>
        <v>237.6666i</v>
      </c>
      <c r="AF842" t="str">
        <f t="shared" si="588"/>
        <v>38.8981743097991+6.54667913956763i</v>
      </c>
      <c r="AG842" t="str">
        <f t="shared" si="589"/>
        <v>78.0084764963123i</v>
      </c>
      <c r="AH842" t="str">
        <f t="shared" si="590"/>
        <v>0.238567329044009-0.350284267556287i</v>
      </c>
      <c r="AI842">
        <f t="shared" si="591"/>
        <v>0.4238082568622713</v>
      </c>
      <c r="AJ842" s="3">
        <f t="shared" si="592"/>
        <v>42.380825686227134</v>
      </c>
      <c r="AT842" s="1">
        <f t="shared" si="593"/>
        <v>841</v>
      </c>
      <c r="AU842" s="1">
        <f t="shared" si="617"/>
        <v>841000</v>
      </c>
      <c r="AV842" s="1">
        <f t="shared" si="594"/>
        <v>5281480</v>
      </c>
      <c r="AW842" t="str">
        <f t="shared" si="595"/>
        <v>79.2222i</v>
      </c>
      <c r="AX842" t="str">
        <f t="shared" si="613"/>
        <v>-1.21372350368768i</v>
      </c>
      <c r="AY842" t="str">
        <f t="shared" si="596"/>
        <v>237.6666i</v>
      </c>
      <c r="AZ842" t="str">
        <f t="shared" si="597"/>
        <v>117.08591204074+98.5295468868912i</v>
      </c>
      <c r="BA842" t="str">
        <f t="shared" si="598"/>
        <v>78.0084764963123i</v>
      </c>
      <c r="BB842" t="str">
        <f t="shared" si="599"/>
        <v>0.693113573653675-0.203537325461534i</v>
      </c>
      <c r="BC842">
        <f t="shared" si="600"/>
        <v>0.72238069522863269</v>
      </c>
      <c r="BD842" s="3">
        <f t="shared" si="601"/>
        <v>72.23806952286327</v>
      </c>
      <c r="BN842" s="1">
        <f t="shared" si="602"/>
        <v>841</v>
      </c>
      <c r="BO842" s="1">
        <f t="shared" si="618"/>
        <v>841000</v>
      </c>
      <c r="BP842" s="1">
        <f t="shared" si="603"/>
        <v>5281480</v>
      </c>
      <c r="BQ842" t="str">
        <f t="shared" si="604"/>
        <v>79.2222i</v>
      </c>
      <c r="BR842" t="str">
        <f t="shared" si="614"/>
        <v>-1.21372350368768i</v>
      </c>
      <c r="BS842" t="str">
        <f t="shared" si="605"/>
        <v>237.6666i</v>
      </c>
      <c r="BT842" t="str">
        <f t="shared" si="606"/>
        <v>27.8494346746286+234.357159774479i</v>
      </c>
      <c r="BU842" t="str">
        <f t="shared" si="607"/>
        <v>78.0084764963123i</v>
      </c>
      <c r="BV842" t="str">
        <f t="shared" si="608"/>
        <v>0.752234954474626-0.0220898704876536i</v>
      </c>
      <c r="BW842">
        <f t="shared" si="609"/>
        <v>0.75255922631484884</v>
      </c>
      <c r="BX842" s="3">
        <f t="shared" si="610"/>
        <v>75.255922631484879</v>
      </c>
    </row>
    <row r="843" spans="7:76" x14ac:dyDescent="0.35">
      <c r="G843" s="1">
        <f t="shared" si="575"/>
        <v>842</v>
      </c>
      <c r="H843" s="1">
        <f t="shared" si="615"/>
        <v>842000</v>
      </c>
      <c r="I843" s="1">
        <f t="shared" si="576"/>
        <v>5287760</v>
      </c>
      <c r="J843" t="str">
        <f t="shared" si="577"/>
        <v>79.3164i</v>
      </c>
      <c r="K843" t="str">
        <f t="shared" si="611"/>
        <v>-1.21228202684245i</v>
      </c>
      <c r="L843" t="str">
        <f t="shared" si="578"/>
        <v>237.9492i</v>
      </c>
      <c r="M843" t="str">
        <f t="shared" si="579"/>
        <v>19.8596979129332+1.66923846879361i</v>
      </c>
      <c r="N843" t="str">
        <f t="shared" si="580"/>
        <v>78.1041179731576i</v>
      </c>
      <c r="O843" t="str">
        <f t="shared" si="581"/>
        <v>0.0780634886310657-0.229517490893263i</v>
      </c>
      <c r="P843">
        <f t="shared" si="582"/>
        <v>0.24242975659599128</v>
      </c>
      <c r="Q843" s="3">
        <f t="shared" si="583"/>
        <v>24.242975659599129</v>
      </c>
      <c r="Z843" s="1">
        <f t="shared" si="584"/>
        <v>842</v>
      </c>
      <c r="AA843" s="1">
        <f t="shared" si="616"/>
        <v>842000</v>
      </c>
      <c r="AB843" s="1">
        <f t="shared" si="585"/>
        <v>5287760</v>
      </c>
      <c r="AC843" t="str">
        <f t="shared" si="586"/>
        <v>79.3164i</v>
      </c>
      <c r="AD843" t="str">
        <f t="shared" si="612"/>
        <v>-1.21228202684245i</v>
      </c>
      <c r="AE843" t="str">
        <f t="shared" si="587"/>
        <v>237.9492i</v>
      </c>
      <c r="AF843" t="str">
        <f t="shared" si="588"/>
        <v>38.9007180365282+6.53933159456358i</v>
      </c>
      <c r="AG843" t="str">
        <f t="shared" si="589"/>
        <v>78.1041179731576i</v>
      </c>
      <c r="AH843" t="str">
        <f t="shared" si="590"/>
        <v>0.238168931027096-0.350124856169418i</v>
      </c>
      <c r="AI843">
        <f t="shared" si="591"/>
        <v>0.42345230500523345</v>
      </c>
      <c r="AJ843" s="3">
        <f t="shared" si="592"/>
        <v>42.345230500523343</v>
      </c>
      <c r="AT843" s="1">
        <f t="shared" si="593"/>
        <v>842</v>
      </c>
      <c r="AU843" s="1">
        <f t="shared" si="617"/>
        <v>842000</v>
      </c>
      <c r="AV843" s="1">
        <f t="shared" si="594"/>
        <v>5287760</v>
      </c>
      <c r="AW843" t="str">
        <f t="shared" si="595"/>
        <v>79.3164i</v>
      </c>
      <c r="AX843" t="str">
        <f t="shared" si="613"/>
        <v>-1.21228202684245i</v>
      </c>
      <c r="AY843" t="str">
        <f t="shared" si="596"/>
        <v>237.9492i</v>
      </c>
      <c r="AZ843" t="str">
        <f t="shared" si="597"/>
        <v>117.201254850555+98.5094758465715i</v>
      </c>
      <c r="BA843" t="str">
        <f t="shared" si="598"/>
        <v>78.1041179731576i</v>
      </c>
      <c r="BB843" t="str">
        <f t="shared" si="599"/>
        <v>0.69297327309586-0.203743759965346i</v>
      </c>
      <c r="BC843">
        <f t="shared" si="600"/>
        <v>0.72230428279915793</v>
      </c>
      <c r="BD843" s="3">
        <f t="shared" si="601"/>
        <v>72.230428279915799</v>
      </c>
      <c r="BN843" s="1">
        <f t="shared" si="602"/>
        <v>842</v>
      </c>
      <c r="BO843" s="1">
        <f t="shared" si="618"/>
        <v>842000</v>
      </c>
      <c r="BP843" s="1">
        <f t="shared" si="603"/>
        <v>5287760</v>
      </c>
      <c r="BQ843" t="str">
        <f t="shared" si="604"/>
        <v>79.3164i</v>
      </c>
      <c r="BR843" t="str">
        <f t="shared" si="614"/>
        <v>-1.21228202684245i</v>
      </c>
      <c r="BS843" t="str">
        <f t="shared" si="605"/>
        <v>237.9492i</v>
      </c>
      <c r="BT843" t="str">
        <f t="shared" si="606"/>
        <v>27.9147784451671+234.628050400398i</v>
      </c>
      <c r="BU843" t="str">
        <f t="shared" si="607"/>
        <v>78.1041179731576i</v>
      </c>
      <c r="BV843" t="str">
        <f t="shared" si="608"/>
        <v>0.752226510360258-0.0221165034088132i</v>
      </c>
      <c r="BW843">
        <f t="shared" si="609"/>
        <v>0.75255156807477552</v>
      </c>
      <c r="BX843" s="3">
        <f t="shared" si="610"/>
        <v>75.255156807477547</v>
      </c>
    </row>
    <row r="844" spans="7:76" x14ac:dyDescent="0.35">
      <c r="G844" s="1">
        <f t="shared" si="575"/>
        <v>843</v>
      </c>
      <c r="H844" s="1">
        <f t="shared" si="615"/>
        <v>843000</v>
      </c>
      <c r="I844" s="1">
        <f t="shared" si="576"/>
        <v>5294040</v>
      </c>
      <c r="J844" t="str">
        <f t="shared" si="577"/>
        <v>79.4106i</v>
      </c>
      <c r="K844" t="str">
        <f t="shared" si="611"/>
        <v>-1.2108439698711i</v>
      </c>
      <c r="L844" t="str">
        <f t="shared" si="578"/>
        <v>238.2318i</v>
      </c>
      <c r="M844" t="str">
        <f t="shared" si="579"/>
        <v>19.8600282510995+1.66728608448574i</v>
      </c>
      <c r="N844" t="str">
        <f t="shared" si="580"/>
        <v>78.1997560301289i</v>
      </c>
      <c r="O844" t="str">
        <f t="shared" si="581"/>
        <v>0.0778929672155898-0.22929447788182i</v>
      </c>
      <c r="P844">
        <f t="shared" si="582"/>
        <v>0.24216372958960097</v>
      </c>
      <c r="Q844" s="3">
        <f t="shared" si="583"/>
        <v>24.216372958960097</v>
      </c>
      <c r="Z844" s="1">
        <f t="shared" si="584"/>
        <v>843</v>
      </c>
      <c r="AA844" s="1">
        <f t="shared" si="616"/>
        <v>843000</v>
      </c>
      <c r="AB844" s="1">
        <f t="shared" si="585"/>
        <v>5294040</v>
      </c>
      <c r="AC844" t="str">
        <f t="shared" si="586"/>
        <v>79.4106i</v>
      </c>
      <c r="AD844" t="str">
        <f t="shared" si="612"/>
        <v>-1.2108439698711i</v>
      </c>
      <c r="AE844" t="str">
        <f t="shared" si="587"/>
        <v>238.2318i</v>
      </c>
      <c r="AF844" t="str">
        <f t="shared" si="588"/>
        <v>38.9032530471595+6.53200001799248i</v>
      </c>
      <c r="AG844" t="str">
        <f t="shared" si="589"/>
        <v>78.1997560301289i</v>
      </c>
      <c r="AH844" t="str">
        <f t="shared" si="590"/>
        <v>0.237771393339889-0.34996527568532i</v>
      </c>
      <c r="AI844">
        <f t="shared" si="591"/>
        <v>0.42309683250562657</v>
      </c>
      <c r="AJ844" s="3">
        <f t="shared" si="592"/>
        <v>42.309683250562657</v>
      </c>
      <c r="AT844" s="1">
        <f t="shared" si="593"/>
        <v>843</v>
      </c>
      <c r="AU844" s="1">
        <f t="shared" si="617"/>
        <v>843000</v>
      </c>
      <c r="AV844" s="1">
        <f t="shared" si="594"/>
        <v>5294040</v>
      </c>
      <c r="AW844" t="str">
        <f t="shared" si="595"/>
        <v>79.4106i</v>
      </c>
      <c r="AX844" t="str">
        <f t="shared" si="613"/>
        <v>-1.2108439698711i</v>
      </c>
      <c r="AY844" t="str">
        <f t="shared" si="596"/>
        <v>238.2318i</v>
      </c>
      <c r="AZ844" t="str">
        <f t="shared" si="597"/>
        <v>117.316413693733+98.4892979809861i</v>
      </c>
      <c r="BA844" t="str">
        <f t="shared" si="598"/>
        <v>78.1997560301289i</v>
      </c>
      <c r="BB844" t="str">
        <f t="shared" si="599"/>
        <v>0.692832890227777-0.203950063148108i</v>
      </c>
      <c r="BC844">
        <f t="shared" si="600"/>
        <v>0.72222783250127676</v>
      </c>
      <c r="BD844" s="3">
        <f t="shared" si="601"/>
        <v>72.222783250127677</v>
      </c>
      <c r="BN844" s="1">
        <f t="shared" si="602"/>
        <v>843</v>
      </c>
      <c r="BO844" s="1">
        <f t="shared" si="618"/>
        <v>843000</v>
      </c>
      <c r="BP844" s="1">
        <f t="shared" si="603"/>
        <v>5294040</v>
      </c>
      <c r="BQ844" t="str">
        <f t="shared" si="604"/>
        <v>79.4106i</v>
      </c>
      <c r="BR844" t="str">
        <f t="shared" si="614"/>
        <v>-1.2108439698711i</v>
      </c>
      <c r="BS844" t="str">
        <f t="shared" si="605"/>
        <v>238.2318i</v>
      </c>
      <c r="BT844" t="str">
        <f t="shared" si="606"/>
        <v>27.9801955295637+234.89891382732i</v>
      </c>
      <c r="BU844" t="str">
        <f t="shared" si="607"/>
        <v>78.1997560301289i</v>
      </c>
      <c r="BV844" t="str">
        <f t="shared" si="608"/>
        <v>0.752218088948766-0.0221431356545175i</v>
      </c>
      <c r="BW844">
        <f t="shared" si="609"/>
        <v>0.75254393346724147</v>
      </c>
      <c r="BX844" s="3">
        <f t="shared" si="610"/>
        <v>75.254393346724143</v>
      </c>
    </row>
    <row r="845" spans="7:76" x14ac:dyDescent="0.35">
      <c r="G845" s="1">
        <f t="shared" si="575"/>
        <v>844</v>
      </c>
      <c r="H845" s="1">
        <f t="shared" si="615"/>
        <v>844000</v>
      </c>
      <c r="I845" s="1">
        <f t="shared" si="576"/>
        <v>5300320</v>
      </c>
      <c r="J845" t="str">
        <f t="shared" si="577"/>
        <v>79.5048i</v>
      </c>
      <c r="K845" t="str">
        <f t="shared" si="611"/>
        <v>-1.2094093206177i</v>
      </c>
      <c r="L845" t="str">
        <f t="shared" si="578"/>
        <v>238.5144i</v>
      </c>
      <c r="M845" t="str">
        <f t="shared" si="579"/>
        <v>19.8603574267048+1.66533822919747i</v>
      </c>
      <c r="N845" t="str">
        <f t="shared" si="580"/>
        <v>78.2953906793823i</v>
      </c>
      <c r="O845" t="str">
        <f t="shared" si="581"/>
        <v>0.0777229883104315-0.229071837495751i</v>
      </c>
      <c r="P845">
        <f t="shared" si="582"/>
        <v>0.24189826300654418</v>
      </c>
      <c r="Q845" s="3">
        <f t="shared" si="583"/>
        <v>24.189826300654417</v>
      </c>
      <c r="Z845" s="1">
        <f t="shared" si="584"/>
        <v>844</v>
      </c>
      <c r="AA845" s="1">
        <f t="shared" si="616"/>
        <v>844000</v>
      </c>
      <c r="AB845" s="1">
        <f t="shared" si="585"/>
        <v>5300320</v>
      </c>
      <c r="AC845" t="str">
        <f t="shared" si="586"/>
        <v>79.5048i</v>
      </c>
      <c r="AD845" t="str">
        <f t="shared" si="612"/>
        <v>-1.2094093206177i</v>
      </c>
      <c r="AE845" t="str">
        <f t="shared" si="587"/>
        <v>238.5144i</v>
      </c>
      <c r="AF845" t="str">
        <f t="shared" si="588"/>
        <v>38.9057793810855+6.52468435970079i</v>
      </c>
      <c r="AG845" t="str">
        <f t="shared" si="589"/>
        <v>78.2953906793823i</v>
      </c>
      <c r="AH845" t="str">
        <f t="shared" si="590"/>
        <v>0.237374714014745-0.349805527916688i</v>
      </c>
      <c r="AI845">
        <f t="shared" si="591"/>
        <v>0.42274183873216847</v>
      </c>
      <c r="AJ845" s="3">
        <f t="shared" si="592"/>
        <v>42.274183873216849</v>
      </c>
      <c r="AT845" s="1">
        <f t="shared" si="593"/>
        <v>844</v>
      </c>
      <c r="AU845" s="1">
        <f t="shared" si="617"/>
        <v>844000</v>
      </c>
      <c r="AV845" s="1">
        <f t="shared" si="594"/>
        <v>5300320</v>
      </c>
      <c r="AW845" t="str">
        <f t="shared" si="595"/>
        <v>79.5048i</v>
      </c>
      <c r="AX845" t="str">
        <f t="shared" si="613"/>
        <v>-1.2094093206177i</v>
      </c>
      <c r="AY845" t="str">
        <f t="shared" si="596"/>
        <v>238.5144i</v>
      </c>
      <c r="AZ845" t="str">
        <f t="shared" si="597"/>
        <v>117.431388767274+98.4690138350341i</v>
      </c>
      <c r="BA845" t="str">
        <f t="shared" si="598"/>
        <v>78.2953906793823i</v>
      </c>
      <c r="BB845" t="str">
        <f t="shared" si="599"/>
        <v>0.69269242508629-0.204156234961191i</v>
      </c>
      <c r="BC845">
        <f t="shared" si="600"/>
        <v>0.72215134428003014</v>
      </c>
      <c r="BD845" s="3">
        <f t="shared" si="601"/>
        <v>72.215134428003012</v>
      </c>
      <c r="BN845" s="1">
        <f t="shared" si="602"/>
        <v>844</v>
      </c>
      <c r="BO845" s="1">
        <f t="shared" si="618"/>
        <v>844000</v>
      </c>
      <c r="BP845" s="1">
        <f t="shared" si="603"/>
        <v>5300320</v>
      </c>
      <c r="BQ845" t="str">
        <f t="shared" si="604"/>
        <v>79.5048i</v>
      </c>
      <c r="BR845" t="str">
        <f t="shared" si="614"/>
        <v>-1.2094093206177i</v>
      </c>
      <c r="BS845" t="str">
        <f t="shared" si="605"/>
        <v>238.5144i</v>
      </c>
      <c r="BT845" t="str">
        <f t="shared" si="606"/>
        <v>28.045685912796+235.16975002596i</v>
      </c>
      <c r="BU845" t="str">
        <f t="shared" si="607"/>
        <v>78.2953906793823i</v>
      </c>
      <c r="BV845" t="str">
        <f t="shared" si="608"/>
        <v>0.752209690123079-0.0221697672264458i</v>
      </c>
      <c r="BW845">
        <f t="shared" si="609"/>
        <v>0.75253632237516177</v>
      </c>
      <c r="BX845" s="3">
        <f t="shared" si="610"/>
        <v>75.253632237516172</v>
      </c>
    </row>
    <row r="846" spans="7:76" x14ac:dyDescent="0.35">
      <c r="G846" s="1">
        <f t="shared" si="575"/>
        <v>845</v>
      </c>
      <c r="H846" s="1">
        <f t="shared" si="615"/>
        <v>845000</v>
      </c>
      <c r="I846" s="1">
        <f t="shared" si="576"/>
        <v>5306600</v>
      </c>
      <c r="J846" t="str">
        <f t="shared" si="577"/>
        <v>79.599i</v>
      </c>
      <c r="K846" t="str">
        <f t="shared" si="611"/>
        <v>-1.20797806698383i</v>
      </c>
      <c r="L846" t="str">
        <f t="shared" si="578"/>
        <v>238.797i</v>
      </c>
      <c r="M846" t="str">
        <f t="shared" si="579"/>
        <v>19.8606854451853+1.66339488730472i</v>
      </c>
      <c r="N846" t="str">
        <f t="shared" si="580"/>
        <v>78.3910219330162i</v>
      </c>
      <c r="O846" t="str">
        <f t="shared" si="581"/>
        <v>0.0775535496856874-0.228849569048011i</v>
      </c>
      <c r="P846">
        <f t="shared" si="582"/>
        <v>0.241633355152617</v>
      </c>
      <c r="Q846" s="3">
        <f t="shared" si="583"/>
        <v>24.1633355152617</v>
      </c>
      <c r="Z846" s="1">
        <f t="shared" si="584"/>
        <v>845</v>
      </c>
      <c r="AA846" s="1">
        <f t="shared" si="616"/>
        <v>845000</v>
      </c>
      <c r="AB846" s="1">
        <f t="shared" si="585"/>
        <v>5306600</v>
      </c>
      <c r="AC846" t="str">
        <f t="shared" si="586"/>
        <v>79.599i</v>
      </c>
      <c r="AD846" t="str">
        <f t="shared" si="612"/>
        <v>-1.20797806698383i</v>
      </c>
      <c r="AE846" t="str">
        <f t="shared" si="587"/>
        <v>238.797i</v>
      </c>
      <c r="AF846" t="str">
        <f t="shared" si="588"/>
        <v>38.9082970774783+6.51738456973551i</v>
      </c>
      <c r="AG846" t="str">
        <f t="shared" si="589"/>
        <v>78.3910219330162i</v>
      </c>
      <c r="AH846" t="str">
        <f t="shared" si="590"/>
        <v>0.23697889108715-0.349645614666034i</v>
      </c>
      <c r="AI846">
        <f t="shared" si="591"/>
        <v>0.42238732305324228</v>
      </c>
      <c r="AJ846" s="3">
        <f t="shared" si="592"/>
        <v>42.238732305324227</v>
      </c>
      <c r="AT846" s="1">
        <f t="shared" si="593"/>
        <v>845</v>
      </c>
      <c r="AU846" s="1">
        <f t="shared" si="617"/>
        <v>845000</v>
      </c>
      <c r="AV846" s="1">
        <f t="shared" si="594"/>
        <v>5306600</v>
      </c>
      <c r="AW846" t="str">
        <f t="shared" si="595"/>
        <v>79.599i</v>
      </c>
      <c r="AX846" t="str">
        <f t="shared" si="613"/>
        <v>-1.20797806698383i</v>
      </c>
      <c r="AY846" t="str">
        <f t="shared" si="596"/>
        <v>238.797i</v>
      </c>
      <c r="AZ846" t="str">
        <f t="shared" si="597"/>
        <v>117.546180268898+98.4486239516395i</v>
      </c>
      <c r="BA846" t="str">
        <f t="shared" si="598"/>
        <v>78.3910219330162i</v>
      </c>
      <c r="BB846" t="str">
        <f t="shared" si="599"/>
        <v>0.692551877708979-0.204362275356096i</v>
      </c>
      <c r="BC846">
        <f t="shared" si="600"/>
        <v>0.72207481808116902</v>
      </c>
      <c r="BD846" s="3">
        <f t="shared" si="601"/>
        <v>72.207481808116896</v>
      </c>
      <c r="BN846" s="1">
        <f t="shared" si="602"/>
        <v>845</v>
      </c>
      <c r="BO846" s="1">
        <f t="shared" si="618"/>
        <v>845000</v>
      </c>
      <c r="BP846" s="1">
        <f t="shared" si="603"/>
        <v>5306600</v>
      </c>
      <c r="BQ846" t="str">
        <f t="shared" si="604"/>
        <v>79.599i</v>
      </c>
      <c r="BR846" t="str">
        <f t="shared" si="614"/>
        <v>-1.20797806698383i</v>
      </c>
      <c r="BS846" t="str">
        <f t="shared" si="605"/>
        <v>238.797i</v>
      </c>
      <c r="BT846" t="str">
        <f t="shared" si="606"/>
        <v>28.1112495798265+235.440558967043i</v>
      </c>
      <c r="BU846" t="str">
        <f t="shared" si="607"/>
        <v>78.3910219330162i</v>
      </c>
      <c r="BV846" t="str">
        <f t="shared" si="608"/>
        <v>0.752201313766824-0.0221963981262684i</v>
      </c>
      <c r="BW846">
        <f t="shared" si="609"/>
        <v>0.75252873468214887</v>
      </c>
      <c r="BX846" s="3">
        <f t="shared" si="610"/>
        <v>75.252873468214887</v>
      </c>
    </row>
    <row r="847" spans="7:76" x14ac:dyDescent="0.35">
      <c r="G847" s="1">
        <f t="shared" si="575"/>
        <v>846</v>
      </c>
      <c r="H847" s="1">
        <f t="shared" si="615"/>
        <v>846000</v>
      </c>
      <c r="I847" s="1">
        <f t="shared" si="576"/>
        <v>5312880</v>
      </c>
      <c r="J847" t="str">
        <f t="shared" si="577"/>
        <v>79.6932i</v>
      </c>
      <c r="K847" t="str">
        <f t="shared" si="611"/>
        <v>-1.2065501969283i</v>
      </c>
      <c r="L847" t="str">
        <f t="shared" si="578"/>
        <v>239.0796i</v>
      </c>
      <c r="M847" t="str">
        <f t="shared" si="579"/>
        <v>19.8610123119451+1.66145604325464i</v>
      </c>
      <c r="N847" t="str">
        <f t="shared" si="580"/>
        <v>78.4866498030717i</v>
      </c>
      <c r="O847" t="str">
        <f t="shared" si="581"/>
        <v>0.0773846491225146-0.228627671851676i</v>
      </c>
      <c r="P847">
        <f t="shared" si="582"/>
        <v>0.24136900434010239</v>
      </c>
      <c r="Q847" s="3">
        <f t="shared" si="583"/>
        <v>24.13690043401024</v>
      </c>
      <c r="Z847" s="1">
        <f t="shared" si="584"/>
        <v>846</v>
      </c>
      <c r="AA847" s="1">
        <f t="shared" si="616"/>
        <v>846000</v>
      </c>
      <c r="AB847" s="1">
        <f t="shared" si="585"/>
        <v>5312880</v>
      </c>
      <c r="AC847" t="str">
        <f t="shared" si="586"/>
        <v>79.6932i</v>
      </c>
      <c r="AD847" t="str">
        <f t="shared" si="612"/>
        <v>-1.2065501969283i</v>
      </c>
      <c r="AE847" t="str">
        <f t="shared" si="587"/>
        <v>239.0796i</v>
      </c>
      <c r="AF847" t="str">
        <f t="shared" si="588"/>
        <v>38.9108061752917+6.51010059834326i</v>
      </c>
      <c r="AG847" t="str">
        <f t="shared" si="589"/>
        <v>78.4866498030717i</v>
      </c>
      <c r="AH847" t="str">
        <f t="shared" si="590"/>
        <v>0.236583922595732-0.349485537725739i</v>
      </c>
      <c r="AI847">
        <f t="shared" si="591"/>
        <v>0.42203328483690977</v>
      </c>
      <c r="AJ847" s="3">
        <f t="shared" si="592"/>
        <v>42.203328483690974</v>
      </c>
      <c r="AT847" s="1">
        <f t="shared" si="593"/>
        <v>846</v>
      </c>
      <c r="AU847" s="1">
        <f t="shared" si="617"/>
        <v>846000</v>
      </c>
      <c r="AV847" s="1">
        <f t="shared" si="594"/>
        <v>5312880</v>
      </c>
      <c r="AW847" t="str">
        <f t="shared" si="595"/>
        <v>79.6932i</v>
      </c>
      <c r="AX847" t="str">
        <f t="shared" si="613"/>
        <v>-1.2065501969283i</v>
      </c>
      <c r="AY847" t="str">
        <f t="shared" si="596"/>
        <v>239.0796i</v>
      </c>
      <c r="AZ847" t="str">
        <f t="shared" si="597"/>
        <v>117.660788397039+98.428128871756i</v>
      </c>
      <c r="BA847" t="str">
        <f t="shared" si="598"/>
        <v>78.4866498030717i</v>
      </c>
      <c r="BB847" t="str">
        <f t="shared" si="599"/>
        <v>0.692411248134158-0.204568184284457i</v>
      </c>
      <c r="BC847">
        <f t="shared" si="600"/>
        <v>0.72199825385117244</v>
      </c>
      <c r="BD847" s="3">
        <f t="shared" si="601"/>
        <v>72.199825385117251</v>
      </c>
      <c r="BN847" s="1">
        <f t="shared" si="602"/>
        <v>846</v>
      </c>
      <c r="BO847" s="1">
        <f t="shared" si="618"/>
        <v>846000</v>
      </c>
      <c r="BP847" s="1">
        <f t="shared" si="603"/>
        <v>5312880</v>
      </c>
      <c r="BQ847" t="str">
        <f t="shared" si="604"/>
        <v>79.6932i</v>
      </c>
      <c r="BR847" t="str">
        <f t="shared" si="614"/>
        <v>-1.2065501969283i</v>
      </c>
      <c r="BS847" t="str">
        <f t="shared" si="605"/>
        <v>239.0796i</v>
      </c>
      <c r="BT847" t="str">
        <f t="shared" si="606"/>
        <v>28.1768865156023+235.711340621302i</v>
      </c>
      <c r="BU847" t="str">
        <f t="shared" si="607"/>
        <v>78.4866498030717i</v>
      </c>
      <c r="BV847" t="str">
        <f t="shared" si="608"/>
        <v>0.752192959764322-0.0222230283556464i</v>
      </c>
      <c r="BW847">
        <f t="shared" si="609"/>
        <v>0.75252117027250909</v>
      </c>
      <c r="BX847" s="3">
        <f t="shared" si="610"/>
        <v>75.252117027250904</v>
      </c>
    </row>
    <row r="848" spans="7:76" x14ac:dyDescent="0.35">
      <c r="G848" s="1">
        <f t="shared" si="575"/>
        <v>847</v>
      </c>
      <c r="H848" s="1">
        <f t="shared" si="615"/>
        <v>847000</v>
      </c>
      <c r="I848" s="1">
        <f t="shared" si="576"/>
        <v>5319160</v>
      </c>
      <c r="J848" t="str">
        <f t="shared" si="577"/>
        <v>79.7874i</v>
      </c>
      <c r="K848" t="str">
        <f t="shared" si="611"/>
        <v>-1.20512569846675i</v>
      </c>
      <c r="L848" t="str">
        <f t="shared" si="578"/>
        <v>239.3622i</v>
      </c>
      <c r="M848" t="str">
        <f t="shared" si="579"/>
        <v>19.8613380323572+1.65952168156519i</v>
      </c>
      <c r="N848" t="str">
        <f t="shared" si="580"/>
        <v>78.5822743015333i</v>
      </c>
      <c r="O848" t="str">
        <f t="shared" si="581"/>
        <v>0.0772162844130718-0.228406145219967i</v>
      </c>
      <c r="P848">
        <f t="shared" si="582"/>
        <v>0.24110520888774897</v>
      </c>
      <c r="Q848" s="3">
        <f t="shared" si="583"/>
        <v>24.110520888774897</v>
      </c>
      <c r="Z848" s="1">
        <f t="shared" si="584"/>
        <v>847</v>
      </c>
      <c r="AA848" s="1">
        <f t="shared" si="616"/>
        <v>847000</v>
      </c>
      <c r="AB848" s="1">
        <f t="shared" si="585"/>
        <v>5319160</v>
      </c>
      <c r="AC848" t="str">
        <f t="shared" si="586"/>
        <v>79.7874i</v>
      </c>
      <c r="AD848" t="str">
        <f t="shared" si="612"/>
        <v>-1.20512569846675i</v>
      </c>
      <c r="AE848" t="str">
        <f t="shared" si="587"/>
        <v>239.3622i</v>
      </c>
      <c r="AF848" t="str">
        <f t="shared" si="588"/>
        <v>38.9133067132623+6.50283239596933i</v>
      </c>
      <c r="AG848" t="str">
        <f t="shared" si="589"/>
        <v>78.5822743015333i</v>
      </c>
      <c r="AH848" t="str">
        <f t="shared" si="590"/>
        <v>0.23618980658227-0.349325298878102i</v>
      </c>
      <c r="AI848">
        <f t="shared" si="591"/>
        <v>0.4216797234509212</v>
      </c>
      <c r="AJ848" s="3">
        <f t="shared" si="592"/>
        <v>42.167972345092117</v>
      </c>
      <c r="AT848" s="1">
        <f t="shared" si="593"/>
        <v>847</v>
      </c>
      <c r="AU848" s="1">
        <f t="shared" si="617"/>
        <v>847000</v>
      </c>
      <c r="AV848" s="1">
        <f t="shared" si="594"/>
        <v>5319160</v>
      </c>
      <c r="AW848" t="str">
        <f t="shared" si="595"/>
        <v>79.7874i</v>
      </c>
      <c r="AX848" t="str">
        <f t="shared" si="613"/>
        <v>-1.20512569846675i</v>
      </c>
      <c r="AY848" t="str">
        <f t="shared" si="596"/>
        <v>239.3622i</v>
      </c>
      <c r="AZ848" t="str">
        <f t="shared" si="597"/>
        <v>117.775213350837+98.4075291343718i</v>
      </c>
      <c r="BA848" t="str">
        <f t="shared" si="598"/>
        <v>78.5822743015333i</v>
      </c>
      <c r="BB848" t="str">
        <f t="shared" si="599"/>
        <v>0.692270536400851-0.204773961698044i</v>
      </c>
      <c r="BC848">
        <f t="shared" si="600"/>
        <v>0.72192165153722465</v>
      </c>
      <c r="BD848" s="3">
        <f t="shared" si="601"/>
        <v>72.19216515372247</v>
      </c>
      <c r="BN848" s="1">
        <f t="shared" si="602"/>
        <v>847</v>
      </c>
      <c r="BO848" s="1">
        <f t="shared" si="618"/>
        <v>847000</v>
      </c>
      <c r="BP848" s="1">
        <f t="shared" si="603"/>
        <v>5319160</v>
      </c>
      <c r="BQ848" t="str">
        <f t="shared" si="604"/>
        <v>79.7874i</v>
      </c>
      <c r="BR848" t="str">
        <f t="shared" si="614"/>
        <v>-1.20512569846675i</v>
      </c>
      <c r="BS848" t="str">
        <f t="shared" si="605"/>
        <v>239.3622i</v>
      </c>
      <c r="BT848" t="str">
        <f t="shared" si="606"/>
        <v>28.2425967050553+235.982094959483i</v>
      </c>
      <c r="BU848" t="str">
        <f t="shared" si="607"/>
        <v>78.5822743015333i</v>
      </c>
      <c r="BV848" t="str">
        <f t="shared" si="608"/>
        <v>0.752184628000587-0.0222496579162313i</v>
      </c>
      <c r="BW848">
        <f t="shared" si="609"/>
        <v>0.75251362903124264</v>
      </c>
      <c r="BX848" s="3">
        <f t="shared" si="610"/>
        <v>75.25136290312426</v>
      </c>
    </row>
    <row r="849" spans="7:76" x14ac:dyDescent="0.35">
      <c r="G849" s="1">
        <f t="shared" si="575"/>
        <v>848</v>
      </c>
      <c r="H849" s="1">
        <f t="shared" si="615"/>
        <v>848000</v>
      </c>
      <c r="I849" s="1">
        <f t="shared" si="576"/>
        <v>5325440</v>
      </c>
      <c r="J849" t="str">
        <f t="shared" si="577"/>
        <v>79.8816i</v>
      </c>
      <c r="K849" t="str">
        <f t="shared" si="611"/>
        <v>-1.20370455967139i</v>
      </c>
      <c r="L849" t="str">
        <f t="shared" si="578"/>
        <v>239.6448i</v>
      </c>
      <c r="M849" t="str">
        <f t="shared" si="579"/>
        <v>19.8616626117633+1.65759178682478i</v>
      </c>
      <c r="N849" t="str">
        <f t="shared" si="580"/>
        <v>78.6778954403286i</v>
      </c>
      <c r="O849" t="str">
        <f t="shared" si="581"/>
        <v>0.0770484533604559-0.228184988466265i</v>
      </c>
      <c r="P849">
        <f t="shared" si="582"/>
        <v>0.24084196712074049</v>
      </c>
      <c r="Q849" s="3">
        <f t="shared" si="583"/>
        <v>24.08419671207405</v>
      </c>
      <c r="Z849" s="1">
        <f t="shared" si="584"/>
        <v>848</v>
      </c>
      <c r="AA849" s="1">
        <f t="shared" si="616"/>
        <v>848000</v>
      </c>
      <c r="AB849" s="1">
        <f t="shared" si="585"/>
        <v>5325440</v>
      </c>
      <c r="AC849" t="str">
        <f t="shared" si="586"/>
        <v>79.8816i</v>
      </c>
      <c r="AD849" t="str">
        <f t="shared" si="612"/>
        <v>-1.20370455967139i</v>
      </c>
      <c r="AE849" t="str">
        <f t="shared" si="587"/>
        <v>239.6448i</v>
      </c>
      <c r="AF849" t="str">
        <f t="shared" si="588"/>
        <v>38.9157987299108+6.49557991325675i</v>
      </c>
      <c r="AG849" t="str">
        <f t="shared" si="589"/>
        <v>78.6778954403286i</v>
      </c>
      <c r="AH849" t="str">
        <f t="shared" si="590"/>
        <v>0.235796541091706-0.349164899895387i</v>
      </c>
      <c r="AI849">
        <f t="shared" si="591"/>
        <v>0.42132663826272393</v>
      </c>
      <c r="AJ849" s="3">
        <f t="shared" si="592"/>
        <v>42.132663826272392</v>
      </c>
      <c r="AT849" s="1">
        <f t="shared" si="593"/>
        <v>848</v>
      </c>
      <c r="AU849" s="1">
        <f t="shared" si="617"/>
        <v>848000</v>
      </c>
      <c r="AV849" s="1">
        <f t="shared" si="594"/>
        <v>5325440</v>
      </c>
      <c r="AW849" t="str">
        <f t="shared" si="595"/>
        <v>79.8816i</v>
      </c>
      <c r="AX849" t="str">
        <f t="shared" si="613"/>
        <v>-1.20370455967139i</v>
      </c>
      <c r="AY849" t="str">
        <f t="shared" si="596"/>
        <v>239.6448i</v>
      </c>
      <c r="AZ849" t="str">
        <f t="shared" si="597"/>
        <v>117.889455330126+98.3868252765146i</v>
      </c>
      <c r="BA849" t="str">
        <f t="shared" si="598"/>
        <v>78.6778954403286i</v>
      </c>
      <c r="BB849" t="str">
        <f t="shared" si="599"/>
        <v>0.692129742548785-0.204979607548761i</v>
      </c>
      <c r="BC849">
        <f t="shared" si="600"/>
        <v>0.72184501108720811</v>
      </c>
      <c r="BD849" s="3">
        <f t="shared" si="601"/>
        <v>72.184501108720809</v>
      </c>
      <c r="BN849" s="1">
        <f t="shared" si="602"/>
        <v>848</v>
      </c>
      <c r="BO849" s="1">
        <f t="shared" si="618"/>
        <v>848000</v>
      </c>
      <c r="BP849" s="1">
        <f t="shared" si="603"/>
        <v>5325440</v>
      </c>
      <c r="BQ849" t="str">
        <f t="shared" si="604"/>
        <v>79.8816i</v>
      </c>
      <c r="BR849" t="str">
        <f t="shared" si="614"/>
        <v>-1.20370455967139i</v>
      </c>
      <c r="BS849" t="str">
        <f t="shared" si="605"/>
        <v>239.6448i</v>
      </c>
      <c r="BT849" t="str">
        <f t="shared" si="606"/>
        <v>28.308380133102+236.252821952339i</v>
      </c>
      <c r="BU849" t="str">
        <f t="shared" si="607"/>
        <v>78.6778954403286i</v>
      </c>
      <c r="BV849" t="str">
        <f t="shared" si="608"/>
        <v>0.752176318361303-0.0222762868096664i</v>
      </c>
      <c r="BW849">
        <f t="shared" si="609"/>
        <v>0.75250611084401897</v>
      </c>
      <c r="BX849" s="3">
        <f t="shared" si="610"/>
        <v>75.250611084401896</v>
      </c>
    </row>
    <row r="850" spans="7:76" x14ac:dyDescent="0.35">
      <c r="G850" s="1">
        <f t="shared" si="575"/>
        <v>849</v>
      </c>
      <c r="H850" s="1">
        <f t="shared" si="615"/>
        <v>849000</v>
      </c>
      <c r="I850" s="1">
        <f t="shared" si="576"/>
        <v>5331720</v>
      </c>
      <c r="J850" t="str">
        <f t="shared" si="577"/>
        <v>79.9758i</v>
      </c>
      <c r="K850" t="str">
        <f t="shared" si="611"/>
        <v>-1.2022867686706i</v>
      </c>
      <c r="L850" t="str">
        <f t="shared" si="578"/>
        <v>239.9274i</v>
      </c>
      <c r="M850" t="str">
        <f t="shared" si="579"/>
        <v>19.8619860554741+1.65566634369181i</v>
      </c>
      <c r="N850" t="str">
        <f t="shared" si="580"/>
        <v>78.7735132313294i</v>
      </c>
      <c r="O850" t="str">
        <f t="shared" si="581"/>
        <v>0.0768811537786372-0.227964200904125i</v>
      </c>
      <c r="P850">
        <f t="shared" si="582"/>
        <v>0.24057927737066367</v>
      </c>
      <c r="Q850" s="3">
        <f t="shared" si="583"/>
        <v>24.057927737066368</v>
      </c>
      <c r="Z850" s="1">
        <f t="shared" si="584"/>
        <v>849</v>
      </c>
      <c r="AA850" s="1">
        <f t="shared" si="616"/>
        <v>849000</v>
      </c>
      <c r="AB850" s="1">
        <f t="shared" si="585"/>
        <v>5331720</v>
      </c>
      <c r="AC850" t="str">
        <f t="shared" si="586"/>
        <v>79.9758i</v>
      </c>
      <c r="AD850" t="str">
        <f t="shared" si="612"/>
        <v>-1.2022867686706i</v>
      </c>
      <c r="AE850" t="str">
        <f t="shared" si="587"/>
        <v>239.9274i</v>
      </c>
      <c r="AF850" t="str">
        <f t="shared" si="588"/>
        <v>38.9182822635438+6.48834310104537i</v>
      </c>
      <c r="AG850" t="str">
        <f t="shared" si="589"/>
        <v>78.7735132313294i</v>
      </c>
      <c r="AH850" t="str">
        <f t="shared" si="590"/>
        <v>0.235404124172154-0.349004342539873i</v>
      </c>
      <c r="AI850">
        <f t="shared" si="591"/>
        <v>0.42097402863947309</v>
      </c>
      <c r="AJ850" s="3">
        <f t="shared" si="592"/>
        <v>42.097402863947309</v>
      </c>
      <c r="AT850" s="1">
        <f t="shared" si="593"/>
        <v>849</v>
      </c>
      <c r="AU850" s="1">
        <f t="shared" si="617"/>
        <v>849000</v>
      </c>
      <c r="AV850" s="1">
        <f t="shared" si="594"/>
        <v>5331720</v>
      </c>
      <c r="AW850" t="str">
        <f t="shared" si="595"/>
        <v>79.9758i</v>
      </c>
      <c r="AX850" t="str">
        <f t="shared" si="613"/>
        <v>-1.2022867686706i</v>
      </c>
      <c r="AY850" t="str">
        <f t="shared" si="596"/>
        <v>239.9274i</v>
      </c>
      <c r="AZ850" t="str">
        <f t="shared" si="597"/>
        <v>118.003514535434+98.366017833256i</v>
      </c>
      <c r="BA850" t="str">
        <f t="shared" si="598"/>
        <v>78.7735132313294i</v>
      </c>
      <c r="BB850" t="str">
        <f t="shared" si="599"/>
        <v>0.691988866618403-0.205185121788648i</v>
      </c>
      <c r="BC850">
        <f t="shared" si="600"/>
        <v>0.72176833244971628</v>
      </c>
      <c r="BD850" s="3">
        <f t="shared" si="601"/>
        <v>72.176833244971633</v>
      </c>
      <c r="BN850" s="1">
        <f t="shared" si="602"/>
        <v>849</v>
      </c>
      <c r="BO850" s="1">
        <f t="shared" si="618"/>
        <v>849000</v>
      </c>
      <c r="BP850" s="1">
        <f t="shared" si="603"/>
        <v>5331720</v>
      </c>
      <c r="BQ850" t="str">
        <f t="shared" si="604"/>
        <v>79.9758i</v>
      </c>
      <c r="BR850" t="str">
        <f t="shared" si="614"/>
        <v>-1.2022867686706i</v>
      </c>
      <c r="BS850" t="str">
        <f t="shared" si="605"/>
        <v>239.9274i</v>
      </c>
      <c r="BT850" t="str">
        <f t="shared" si="606"/>
        <v>28.3742367846435+236.523521570638i</v>
      </c>
      <c r="BU850" t="str">
        <f t="shared" si="607"/>
        <v>78.7735132313294i</v>
      </c>
      <c r="BV850" t="str">
        <f t="shared" si="608"/>
        <v>0.752168030732849-0.0223029150375846i</v>
      </c>
      <c r="BW850">
        <f t="shared" si="609"/>
        <v>0.7524986155972021</v>
      </c>
      <c r="BX850" s="3">
        <f t="shared" si="610"/>
        <v>75.249861559720216</v>
      </c>
    </row>
    <row r="851" spans="7:76" x14ac:dyDescent="0.35">
      <c r="G851" s="1">
        <f t="shared" si="575"/>
        <v>850</v>
      </c>
      <c r="H851" s="1">
        <f t="shared" si="615"/>
        <v>850000</v>
      </c>
      <c r="I851" s="1">
        <f t="shared" si="576"/>
        <v>5338000</v>
      </c>
      <c r="J851" t="str">
        <f t="shared" si="577"/>
        <v>80.07i</v>
      </c>
      <c r="K851" t="str">
        <f t="shared" si="611"/>
        <v>-1.20087231364863i</v>
      </c>
      <c r="L851" t="str">
        <f t="shared" si="578"/>
        <v>240.21i</v>
      </c>
      <c r="M851" t="str">
        <f t="shared" si="579"/>
        <v>19.8623083687695+1.65374533689434i</v>
      </c>
      <c r="N851" t="str">
        <f t="shared" si="580"/>
        <v>78.8691276863514i</v>
      </c>
      <c r="O851" t="str">
        <f t="shared" si="581"/>
        <v>0.0767143834923994-0.227743781847294i</v>
      </c>
      <c r="P851">
        <f t="shared" si="582"/>
        <v>0.24031713797548182</v>
      </c>
      <c r="Q851" s="3">
        <f t="shared" si="583"/>
        <v>24.031713797548182</v>
      </c>
      <c r="Z851" s="1">
        <f t="shared" si="584"/>
        <v>850</v>
      </c>
      <c r="AA851" s="1">
        <f t="shared" si="616"/>
        <v>850000</v>
      </c>
      <c r="AB851" s="1">
        <f t="shared" si="585"/>
        <v>5338000</v>
      </c>
      <c r="AC851" t="str">
        <f t="shared" si="586"/>
        <v>80.07i</v>
      </c>
      <c r="AD851" t="str">
        <f t="shared" si="612"/>
        <v>-1.20087231364863i</v>
      </c>
      <c r="AE851" t="str">
        <f t="shared" si="587"/>
        <v>240.21i</v>
      </c>
      <c r="AF851" t="str">
        <f t="shared" si="588"/>
        <v>38.920757352255+6.48112191037092i</v>
      </c>
      <c r="AG851" t="str">
        <f t="shared" si="589"/>
        <v>78.8691276863514i</v>
      </c>
      <c r="AH851" t="str">
        <f t="shared" si="590"/>
        <v>0.235012553874912-0.348843628563907i</v>
      </c>
      <c r="AI851">
        <f t="shared" si="591"/>
        <v>0.42062189394804633</v>
      </c>
      <c r="AJ851" s="3">
        <f t="shared" si="592"/>
        <v>42.062189394804633</v>
      </c>
      <c r="AT851" s="1">
        <f t="shared" si="593"/>
        <v>850</v>
      </c>
      <c r="AU851" s="1">
        <f t="shared" si="617"/>
        <v>850000</v>
      </c>
      <c r="AV851" s="1">
        <f t="shared" si="594"/>
        <v>5338000</v>
      </c>
      <c r="AW851" t="str">
        <f t="shared" si="595"/>
        <v>80.07i</v>
      </c>
      <c r="AX851" t="str">
        <f t="shared" si="613"/>
        <v>-1.20087231364863i</v>
      </c>
      <c r="AY851" t="str">
        <f t="shared" si="596"/>
        <v>240.21i</v>
      </c>
      <c r="AZ851" t="str">
        <f t="shared" si="597"/>
        <v>118.117391167964+98.3451073377164i</v>
      </c>
      <c r="BA851" t="str">
        <f t="shared" si="598"/>
        <v>78.8691276863514i</v>
      </c>
      <c r="BB851" t="str">
        <f t="shared" si="599"/>
        <v>0.691847908650834-0.205390504369879i</v>
      </c>
      <c r="BC851">
        <f t="shared" si="600"/>
        <v>0.72169161557402484</v>
      </c>
      <c r="BD851" s="3">
        <f t="shared" si="601"/>
        <v>72.169161557402489</v>
      </c>
      <c r="BN851" s="1">
        <f t="shared" si="602"/>
        <v>850</v>
      </c>
      <c r="BO851" s="1">
        <f t="shared" si="618"/>
        <v>850000</v>
      </c>
      <c r="BP851" s="1">
        <f t="shared" si="603"/>
        <v>5338000</v>
      </c>
      <c r="BQ851" t="str">
        <f t="shared" si="604"/>
        <v>80.07i</v>
      </c>
      <c r="BR851" t="str">
        <f t="shared" si="614"/>
        <v>-1.20087231364863i</v>
      </c>
      <c r="BS851" t="str">
        <f t="shared" si="605"/>
        <v>240.21i</v>
      </c>
      <c r="BT851" t="str">
        <f t="shared" si="606"/>
        <v>28.440166644566+236.794193785154i</v>
      </c>
      <c r="BU851" t="str">
        <f t="shared" si="607"/>
        <v>78.8691276863514i</v>
      </c>
      <c r="BV851" t="str">
        <f t="shared" si="608"/>
        <v>0.752159765002262-0.0223295426016112i</v>
      </c>
      <c r="BW851">
        <f t="shared" si="609"/>
        <v>0.75249114317781518</v>
      </c>
      <c r="BX851" s="3">
        <f t="shared" si="610"/>
        <v>75.249114317781519</v>
      </c>
    </row>
    <row r="852" spans="7:76" x14ac:dyDescent="0.35">
      <c r="G852" s="1">
        <f t="shared" si="575"/>
        <v>851</v>
      </c>
      <c r="H852" s="1">
        <f t="shared" si="615"/>
        <v>851000</v>
      </c>
      <c r="I852" s="1">
        <f t="shared" si="576"/>
        <v>5344280</v>
      </c>
      <c r="J852" t="str">
        <f t="shared" si="577"/>
        <v>80.1642i</v>
      </c>
      <c r="K852" t="str">
        <f t="shared" si="611"/>
        <v>-1.19946118284529i</v>
      </c>
      <c r="L852" t="str">
        <f t="shared" si="578"/>
        <v>240.4926i</v>
      </c>
      <c r="M852" t="str">
        <f t="shared" si="579"/>
        <v>19.8626295568987+1.65182875122966i</v>
      </c>
      <c r="N852" t="str">
        <f t="shared" si="580"/>
        <v>78.9647388171547i</v>
      </c>
      <c r="O852" t="str">
        <f t="shared" si="581"/>
        <v>0.076548140337277-0.227523730609726i</v>
      </c>
      <c r="P852">
        <f t="shared" si="582"/>
        <v>0.2400555472795049</v>
      </c>
      <c r="Q852" s="3">
        <f t="shared" si="583"/>
        <v>24.005554727950489</v>
      </c>
      <c r="Z852" s="1">
        <f t="shared" si="584"/>
        <v>851</v>
      </c>
      <c r="AA852" s="1">
        <f t="shared" si="616"/>
        <v>851000</v>
      </c>
      <c r="AB852" s="1">
        <f t="shared" si="585"/>
        <v>5344280</v>
      </c>
      <c r="AC852" t="str">
        <f t="shared" si="586"/>
        <v>80.1642i</v>
      </c>
      <c r="AD852" t="str">
        <f t="shared" si="612"/>
        <v>-1.19946118284529i</v>
      </c>
      <c r="AE852" t="str">
        <f t="shared" si="587"/>
        <v>240.4926i</v>
      </c>
      <c r="AF852" t="str">
        <f t="shared" si="588"/>
        <v>38.9232240339263+6.47391629246411i</v>
      </c>
      <c r="AG852" t="str">
        <f t="shared" si="589"/>
        <v>78.9647388171547i</v>
      </c>
      <c r="AH852" t="str">
        <f t="shared" si="590"/>
        <v>0.234621828254472-0.348682759709946i</v>
      </c>
      <c r="AI852">
        <f t="shared" si="591"/>
        <v>0.42027023355504839</v>
      </c>
      <c r="AJ852" s="3">
        <f t="shared" si="592"/>
        <v>42.027023355504838</v>
      </c>
      <c r="AT852" s="1">
        <f t="shared" si="593"/>
        <v>851</v>
      </c>
      <c r="AU852" s="1">
        <f t="shared" si="617"/>
        <v>851000</v>
      </c>
      <c r="AV852" s="1">
        <f t="shared" si="594"/>
        <v>5344280</v>
      </c>
      <c r="AW852" t="str">
        <f t="shared" si="595"/>
        <v>80.1642i</v>
      </c>
      <c r="AX852" t="str">
        <f t="shared" si="613"/>
        <v>-1.19946118284529i</v>
      </c>
      <c r="AY852" t="str">
        <f t="shared" si="596"/>
        <v>240.4926i</v>
      </c>
      <c r="AZ852" t="str">
        <f t="shared" si="597"/>
        <v>118.231085429597+98.3240943210703i</v>
      </c>
      <c r="BA852" t="str">
        <f t="shared" si="598"/>
        <v>78.9647388171547i</v>
      </c>
      <c r="BB852" t="str">
        <f t="shared" si="599"/>
        <v>0.69170686868792-0.205595755244765i</v>
      </c>
      <c r="BC852">
        <f t="shared" si="600"/>
        <v>0.72161486041011713</v>
      </c>
      <c r="BD852" s="3">
        <f t="shared" si="601"/>
        <v>72.161486041011713</v>
      </c>
      <c r="BN852" s="1">
        <f t="shared" si="602"/>
        <v>851</v>
      </c>
      <c r="BO852" s="1">
        <f t="shared" si="618"/>
        <v>851000</v>
      </c>
      <c r="BP852" s="1">
        <f t="shared" si="603"/>
        <v>5344280</v>
      </c>
      <c r="BQ852" t="str">
        <f t="shared" si="604"/>
        <v>80.1642i</v>
      </c>
      <c r="BR852" t="str">
        <f t="shared" si="614"/>
        <v>-1.19946118284529i</v>
      </c>
      <c r="BS852" t="str">
        <f t="shared" si="605"/>
        <v>240.4926i</v>
      </c>
      <c r="BT852" t="str">
        <f t="shared" si="606"/>
        <v>28.5061696977399+237.064838566675i</v>
      </c>
      <c r="BU852" t="str">
        <f t="shared" si="607"/>
        <v>78.9647388171547i</v>
      </c>
      <c r="BV852" t="str">
        <f t="shared" si="608"/>
        <v>0.752151521057255-0.0223561695033615i</v>
      </c>
      <c r="BW852">
        <f t="shared" si="609"/>
        <v>0.75248369347355659</v>
      </c>
      <c r="BX852" s="3">
        <f t="shared" si="610"/>
        <v>75.248369347355663</v>
      </c>
    </row>
    <row r="853" spans="7:76" x14ac:dyDescent="0.35">
      <c r="G853" s="1">
        <f t="shared" si="575"/>
        <v>852</v>
      </c>
      <c r="H853" s="1">
        <f t="shared" si="615"/>
        <v>852000</v>
      </c>
      <c r="I853" s="1">
        <f t="shared" si="576"/>
        <v>5350560</v>
      </c>
      <c r="J853" t="str">
        <f t="shared" si="577"/>
        <v>80.2584i</v>
      </c>
      <c r="K853" t="str">
        <f t="shared" si="611"/>
        <v>-1.19805336455556i</v>
      </c>
      <c r="L853" t="str">
        <f t="shared" si="578"/>
        <v>240.7752i</v>
      </c>
      <c r="M853" t="str">
        <f t="shared" si="579"/>
        <v>19.8629496250807+1.6499165715639i</v>
      </c>
      <c r="N853" t="str">
        <f t="shared" si="580"/>
        <v>79.0603466354444i</v>
      </c>
      <c r="O853" t="str">
        <f t="shared" si="581"/>
        <v>0.0763824221594945-0.2273040465056i</v>
      </c>
      <c r="P853">
        <f t="shared" si="582"/>
        <v>0.23979450363336358</v>
      </c>
      <c r="Q853" s="3">
        <f t="shared" si="583"/>
        <v>23.979450363336358</v>
      </c>
      <c r="Z853" s="1">
        <f t="shared" si="584"/>
        <v>852</v>
      </c>
      <c r="AA853" s="1">
        <f t="shared" si="616"/>
        <v>852000</v>
      </c>
      <c r="AB853" s="1">
        <f t="shared" si="585"/>
        <v>5350560</v>
      </c>
      <c r="AC853" t="str">
        <f t="shared" si="586"/>
        <v>80.2584i</v>
      </c>
      <c r="AD853" t="str">
        <f t="shared" si="612"/>
        <v>-1.19805336455556i</v>
      </c>
      <c r="AE853" t="str">
        <f t="shared" si="587"/>
        <v>240.7752i</v>
      </c>
      <c r="AF853" t="str">
        <f t="shared" si="588"/>
        <v>38.9256823462301+6.46672619874971i</v>
      </c>
      <c r="AG853" t="str">
        <f t="shared" si="589"/>
        <v>79.0603466354444i</v>
      </c>
      <c r="AH853" t="str">
        <f t="shared" si="590"/>
        <v>0.234231945368528-0.34852173771061i</v>
      </c>
      <c r="AI853">
        <f t="shared" si="591"/>
        <v>0.41991904682682391</v>
      </c>
      <c r="AJ853" s="3">
        <f t="shared" si="592"/>
        <v>41.991904682682389</v>
      </c>
      <c r="AT853" s="1">
        <f t="shared" si="593"/>
        <v>852</v>
      </c>
      <c r="AU853" s="1">
        <f t="shared" si="617"/>
        <v>852000</v>
      </c>
      <c r="AV853" s="1">
        <f t="shared" si="594"/>
        <v>5350560</v>
      </c>
      <c r="AW853" t="str">
        <f t="shared" si="595"/>
        <v>80.2584i</v>
      </c>
      <c r="AX853" t="str">
        <f t="shared" si="613"/>
        <v>-1.19805336455556i</v>
      </c>
      <c r="AY853" t="str">
        <f t="shared" si="596"/>
        <v>240.7752i</v>
      </c>
      <c r="AZ853" t="str">
        <f t="shared" si="597"/>
        <v>118.344597522876+98.3029793125503i</v>
      </c>
      <c r="BA853" t="str">
        <f t="shared" si="598"/>
        <v>79.0603466354444i</v>
      </c>
      <c r="BB853" t="str">
        <f t="shared" si="599"/>
        <v>0.691565746772174-0.205800874365756i</v>
      </c>
      <c r="BC853">
        <f t="shared" si="600"/>
        <v>0.72153806690864497</v>
      </c>
      <c r="BD853" s="3">
        <f t="shared" si="601"/>
        <v>72.153806690864499</v>
      </c>
      <c r="BN853" s="1">
        <f t="shared" si="602"/>
        <v>852</v>
      </c>
      <c r="BO853" s="1">
        <f t="shared" si="618"/>
        <v>852000</v>
      </c>
      <c r="BP853" s="1">
        <f t="shared" si="603"/>
        <v>5350560</v>
      </c>
      <c r="BQ853" t="str">
        <f t="shared" si="604"/>
        <v>80.2584i</v>
      </c>
      <c r="BR853" t="str">
        <f t="shared" si="614"/>
        <v>-1.19805336455556i</v>
      </c>
      <c r="BS853" t="str">
        <f t="shared" si="605"/>
        <v>240.7752i</v>
      </c>
      <c r="BT853" t="str">
        <f t="shared" si="606"/>
        <v>28.5722459290209+237.335455885995i</v>
      </c>
      <c r="BU853" t="str">
        <f t="shared" si="607"/>
        <v>79.0603466354444i</v>
      </c>
      <c r="BV853" t="str">
        <f t="shared" si="608"/>
        <v>0.752143298786206-0.0223827957444426i</v>
      </c>
      <c r="BW853">
        <f t="shared" si="609"/>
        <v>0.75247626637278964</v>
      </c>
      <c r="BX853" s="3">
        <f t="shared" si="610"/>
        <v>75.247626637278969</v>
      </c>
    </row>
    <row r="854" spans="7:76" x14ac:dyDescent="0.35">
      <c r="G854" s="1">
        <f t="shared" si="575"/>
        <v>853</v>
      </c>
      <c r="H854" s="1">
        <f t="shared" si="615"/>
        <v>853000</v>
      </c>
      <c r="I854" s="1">
        <f t="shared" si="576"/>
        <v>5356840</v>
      </c>
      <c r="J854" t="str">
        <f t="shared" si="577"/>
        <v>80.3526i</v>
      </c>
      <c r="K854" t="str">
        <f t="shared" si="611"/>
        <v>-1.19664884712935i</v>
      </c>
      <c r="L854" t="str">
        <f t="shared" si="578"/>
        <v>241.0578i</v>
      </c>
      <c r="M854" t="str">
        <f t="shared" si="579"/>
        <v>19.8632685785043+1.64800878283169i</v>
      </c>
      <c r="N854" t="str">
        <f t="shared" si="580"/>
        <v>79.1559511528706i</v>
      </c>
      <c r="O854" t="str">
        <f t="shared" si="581"/>
        <v>0.0762172268159057-0.227084728849331i</v>
      </c>
      <c r="P854">
        <f t="shared" si="582"/>
        <v>0.23953400539397615</v>
      </c>
      <c r="Q854" s="3">
        <f t="shared" si="583"/>
        <v>23.953400539397617</v>
      </c>
      <c r="Z854" s="1">
        <f t="shared" si="584"/>
        <v>853</v>
      </c>
      <c r="AA854" s="1">
        <f t="shared" si="616"/>
        <v>853000</v>
      </c>
      <c r="AB854" s="1">
        <f t="shared" si="585"/>
        <v>5356840</v>
      </c>
      <c r="AC854" t="str">
        <f t="shared" si="586"/>
        <v>80.3526i</v>
      </c>
      <c r="AD854" t="str">
        <f t="shared" si="612"/>
        <v>-1.19664884712935i</v>
      </c>
      <c r="AE854" t="str">
        <f t="shared" si="587"/>
        <v>241.0578i</v>
      </c>
      <c r="AF854" t="str">
        <f t="shared" si="588"/>
        <v>38.9281323266294+6.45955158084566i</v>
      </c>
      <c r="AG854" t="str">
        <f t="shared" si="589"/>
        <v>79.1559511528706i</v>
      </c>
      <c r="AH854" t="str">
        <f t="shared" si="590"/>
        <v>0.233842903277987-0.34836056428873i</v>
      </c>
      <c r="AI854">
        <f t="shared" si="591"/>
        <v>0.41956833312946817</v>
      </c>
      <c r="AJ854" s="3">
        <f t="shared" si="592"/>
        <v>41.95683331294682</v>
      </c>
      <c r="AT854" s="1">
        <f t="shared" si="593"/>
        <v>853</v>
      </c>
      <c r="AU854" s="1">
        <f t="shared" si="617"/>
        <v>853000</v>
      </c>
      <c r="AV854" s="1">
        <f t="shared" si="594"/>
        <v>5356840</v>
      </c>
      <c r="AW854" t="str">
        <f t="shared" si="595"/>
        <v>80.3526i</v>
      </c>
      <c r="AX854" t="str">
        <f t="shared" si="613"/>
        <v>-1.19664884712935i</v>
      </c>
      <c r="AY854" t="str">
        <f t="shared" si="596"/>
        <v>241.0578i</v>
      </c>
      <c r="AZ854" t="str">
        <f t="shared" si="597"/>
        <v>118.457927651001+98.2817628394526i</v>
      </c>
      <c r="BA854" t="str">
        <f t="shared" si="598"/>
        <v>79.1559511528706i</v>
      </c>
      <c r="BB854" t="str">
        <f t="shared" si="599"/>
        <v>0.691424542946805-0.206005861685433i</v>
      </c>
      <c r="BC854">
        <f t="shared" si="600"/>
        <v>0.72146123502095116</v>
      </c>
      <c r="BD854" s="3">
        <f t="shared" si="601"/>
        <v>72.146123502095122</v>
      </c>
      <c r="BN854" s="1">
        <f t="shared" si="602"/>
        <v>853</v>
      </c>
      <c r="BO854" s="1">
        <f t="shared" si="618"/>
        <v>853000</v>
      </c>
      <c r="BP854" s="1">
        <f t="shared" si="603"/>
        <v>5356840</v>
      </c>
      <c r="BQ854" t="str">
        <f t="shared" si="604"/>
        <v>80.3526i</v>
      </c>
      <c r="BR854" t="str">
        <f t="shared" si="614"/>
        <v>-1.19664884712935i</v>
      </c>
      <c r="BS854" t="str">
        <f t="shared" si="605"/>
        <v>241.0578i</v>
      </c>
      <c r="BT854" t="str">
        <f t="shared" si="606"/>
        <v>28.6383953232489+237.606045713924i</v>
      </c>
      <c r="BU854" t="str">
        <f t="shared" si="607"/>
        <v>79.1559511528706i</v>
      </c>
      <c r="BV854" t="str">
        <f t="shared" si="608"/>
        <v>0.752135098078146-0.0224094213264523i</v>
      </c>
      <c r="BW854">
        <f t="shared" si="609"/>
        <v>0.75246886176453098</v>
      </c>
      <c r="BX854" s="3">
        <f t="shared" si="610"/>
        <v>75.246886176453103</v>
      </c>
    </row>
    <row r="855" spans="7:76" x14ac:dyDescent="0.35">
      <c r="G855" s="1">
        <f t="shared" si="575"/>
        <v>854</v>
      </c>
      <c r="H855" s="1">
        <f t="shared" si="615"/>
        <v>854000</v>
      </c>
      <c r="I855" s="1">
        <f t="shared" si="576"/>
        <v>5363120</v>
      </c>
      <c r="J855" t="str">
        <f t="shared" si="577"/>
        <v>80.4468i</v>
      </c>
      <c r="K855" t="str">
        <f t="shared" si="611"/>
        <v>-1.19524761897112i</v>
      </c>
      <c r="L855" t="str">
        <f t="shared" si="578"/>
        <v>241.3404i</v>
      </c>
      <c r="M855" t="str">
        <f t="shared" si="579"/>
        <v>19.8635864223283+1.64610537003571i</v>
      </c>
      <c r="N855" t="str">
        <f t="shared" si="580"/>
        <v>79.2515523810289i</v>
      </c>
      <c r="O855" t="str">
        <f t="shared" si="581"/>
        <v>0.0760525521739322-0.226865776955591i</v>
      </c>
      <c r="P855">
        <f t="shared" si="582"/>
        <v>0.23927405092452594</v>
      </c>
      <c r="Q855" s="3">
        <f t="shared" si="583"/>
        <v>23.927405092452595</v>
      </c>
      <c r="Z855" s="1">
        <f t="shared" si="584"/>
        <v>854</v>
      </c>
      <c r="AA855" s="1">
        <f t="shared" si="616"/>
        <v>854000</v>
      </c>
      <c r="AB855" s="1">
        <f t="shared" si="585"/>
        <v>5363120</v>
      </c>
      <c r="AC855" t="str">
        <f t="shared" si="586"/>
        <v>80.4468i</v>
      </c>
      <c r="AD855" t="str">
        <f t="shared" si="612"/>
        <v>-1.19524761897112i</v>
      </c>
      <c r="AE855" t="str">
        <f t="shared" si="587"/>
        <v>241.3404i</v>
      </c>
      <c r="AF855" t="str">
        <f t="shared" si="588"/>
        <v>38.9305740123805+6.45239239056213i</v>
      </c>
      <c r="AG855" t="str">
        <f t="shared" si="589"/>
        <v>79.2515523810289i</v>
      </c>
      <c r="AH855" t="str">
        <f t="shared" si="590"/>
        <v>0.233454700046982-0.348199241157396i</v>
      </c>
      <c r="AI855">
        <f t="shared" si="591"/>
        <v>0.41921809182883885</v>
      </c>
      <c r="AJ855" s="3">
        <f t="shared" si="592"/>
        <v>41.921809182883884</v>
      </c>
      <c r="AT855" s="1">
        <f t="shared" si="593"/>
        <v>854</v>
      </c>
      <c r="AU855" s="1">
        <f t="shared" si="617"/>
        <v>854000</v>
      </c>
      <c r="AV855" s="1">
        <f t="shared" si="594"/>
        <v>5363120</v>
      </c>
      <c r="AW855" t="str">
        <f t="shared" si="595"/>
        <v>80.4468i</v>
      </c>
      <c r="AX855" t="str">
        <f t="shared" si="613"/>
        <v>-1.19524761897112i</v>
      </c>
      <c r="AY855" t="str">
        <f t="shared" si="596"/>
        <v>241.3404i</v>
      </c>
      <c r="AZ855" t="str">
        <f t="shared" si="597"/>
        <v>118.571076017823+98.2604454271415i</v>
      </c>
      <c r="BA855" t="str">
        <f t="shared" si="598"/>
        <v>79.2515523810289i</v>
      </c>
      <c r="BB855" t="str">
        <f t="shared" si="599"/>
        <v>0.691283257255694-0.206210717156523i</v>
      </c>
      <c r="BC855">
        <f t="shared" si="600"/>
        <v>0.72138436469904832</v>
      </c>
      <c r="BD855" s="3">
        <f t="shared" si="601"/>
        <v>72.138436469904832</v>
      </c>
      <c r="BN855" s="1">
        <f t="shared" si="602"/>
        <v>854</v>
      </c>
      <c r="BO855" s="1">
        <f t="shared" si="618"/>
        <v>854000</v>
      </c>
      <c r="BP855" s="1">
        <f t="shared" si="603"/>
        <v>5363120</v>
      </c>
      <c r="BQ855" t="str">
        <f t="shared" si="604"/>
        <v>80.4468i</v>
      </c>
      <c r="BR855" t="str">
        <f t="shared" si="614"/>
        <v>-1.19524761897112i</v>
      </c>
      <c r="BS855" t="str">
        <f t="shared" si="605"/>
        <v>241.3404i</v>
      </c>
      <c r="BT855" t="str">
        <f t="shared" si="606"/>
        <v>28.7046178652491+237.876608021277i</v>
      </c>
      <c r="BU855" t="str">
        <f t="shared" si="607"/>
        <v>79.2515523810289i</v>
      </c>
      <c r="BV855" t="str">
        <f t="shared" si="608"/>
        <v>0.752126918822766-0.0224360462509801i</v>
      </c>
      <c r="BW855">
        <f t="shared" si="609"/>
        <v>0.7524614795384571</v>
      </c>
      <c r="BX855" s="3">
        <f t="shared" si="610"/>
        <v>75.246147953845707</v>
      </c>
    </row>
    <row r="856" spans="7:76" x14ac:dyDescent="0.35">
      <c r="G856" s="1">
        <f t="shared" si="575"/>
        <v>855</v>
      </c>
      <c r="H856" s="1">
        <f t="shared" si="615"/>
        <v>855000</v>
      </c>
      <c r="I856" s="1">
        <f t="shared" si="576"/>
        <v>5369400</v>
      </c>
      <c r="J856" t="str">
        <f t="shared" si="577"/>
        <v>80.541i</v>
      </c>
      <c r="K856" t="str">
        <f t="shared" si="611"/>
        <v>-1.19384966853958i</v>
      </c>
      <c r="L856" t="str">
        <f t="shared" si="578"/>
        <v>241.623i</v>
      </c>
      <c r="M856" t="str">
        <f t="shared" si="579"/>
        <v>19.8639031616819+1.64420631824635i</v>
      </c>
      <c r="N856" t="str">
        <f t="shared" si="580"/>
        <v>79.3471503314604i</v>
      </c>
      <c r="O856" t="str">
        <f t="shared" si="581"/>
        <v>0.0758883961115051-0.226647190139321i</v>
      </c>
      <c r="P856">
        <f t="shared" si="582"/>
        <v>0.23901463859443051</v>
      </c>
      <c r="Q856" s="3">
        <f t="shared" si="583"/>
        <v>23.901463859443052</v>
      </c>
      <c r="Z856" s="1">
        <f t="shared" si="584"/>
        <v>855</v>
      </c>
      <c r="AA856" s="1">
        <f t="shared" si="616"/>
        <v>855000</v>
      </c>
      <c r="AB856" s="1">
        <f t="shared" si="585"/>
        <v>5369400</v>
      </c>
      <c r="AC856" t="str">
        <f t="shared" si="586"/>
        <v>80.541i</v>
      </c>
      <c r="AD856" t="str">
        <f t="shared" si="612"/>
        <v>-1.19384966853958i</v>
      </c>
      <c r="AE856" t="str">
        <f t="shared" si="587"/>
        <v>241.623i</v>
      </c>
      <c r="AF856" t="str">
        <f t="shared" si="588"/>
        <v>38.9330074405333+6.44524857990064i</v>
      </c>
      <c r="AG856" t="str">
        <f t="shared" si="589"/>
        <v>79.3471503314604i</v>
      </c>
      <c r="AH856" t="str">
        <f t="shared" si="590"/>
        <v>0.233067333742875-0.348037770020004i</v>
      </c>
      <c r="AI856">
        <f t="shared" si="591"/>
        <v>0.41886832229056176</v>
      </c>
      <c r="AJ856" s="3">
        <f t="shared" si="592"/>
        <v>41.886832229056175</v>
      </c>
      <c r="AT856" s="1">
        <f t="shared" si="593"/>
        <v>855</v>
      </c>
      <c r="AU856" s="1">
        <f t="shared" si="617"/>
        <v>855000</v>
      </c>
      <c r="AV856" s="1">
        <f t="shared" si="594"/>
        <v>5369400</v>
      </c>
      <c r="AW856" t="str">
        <f t="shared" si="595"/>
        <v>80.541i</v>
      </c>
      <c r="AX856" t="str">
        <f t="shared" si="613"/>
        <v>-1.19384966853958i</v>
      </c>
      <c r="AY856" t="str">
        <f t="shared" si="596"/>
        <v>241.623i</v>
      </c>
      <c r="AZ856" t="str">
        <f t="shared" si="597"/>
        <v>118.684042827832+98.2390275990543i</v>
      </c>
      <c r="BA856" t="str">
        <f t="shared" si="598"/>
        <v>79.3471503314604i</v>
      </c>
      <c r="BB856" t="str">
        <f t="shared" si="599"/>
        <v>0.691141889743396-0.206415440731884i</v>
      </c>
      <c r="BC856">
        <f t="shared" si="600"/>
        <v>0.72130745589561907</v>
      </c>
      <c r="BD856" s="3">
        <f t="shared" si="601"/>
        <v>72.130745589561911</v>
      </c>
      <c r="BN856" s="1">
        <f t="shared" si="602"/>
        <v>855</v>
      </c>
      <c r="BO856" s="1">
        <f t="shared" si="618"/>
        <v>855000</v>
      </c>
      <c r="BP856" s="1">
        <f t="shared" si="603"/>
        <v>5369400</v>
      </c>
      <c r="BQ856" t="str">
        <f t="shared" si="604"/>
        <v>80.541i</v>
      </c>
      <c r="BR856" t="str">
        <f t="shared" si="614"/>
        <v>-1.19384966853958i</v>
      </c>
      <c r="BS856" t="str">
        <f t="shared" si="605"/>
        <v>241.623i</v>
      </c>
      <c r="BT856" t="str">
        <f t="shared" si="606"/>
        <v>28.770913539831+238.147142778883i</v>
      </c>
      <c r="BU856" t="str">
        <f t="shared" si="607"/>
        <v>79.3471503314604i</v>
      </c>
      <c r="BV856" t="str">
        <f t="shared" si="608"/>
        <v>0.752118760910406-0.0224626705196062i</v>
      </c>
      <c r="BW856">
        <f t="shared" si="609"/>
        <v>0.75245411958489328</v>
      </c>
      <c r="BX856" s="3">
        <f t="shared" si="610"/>
        <v>75.245411958489328</v>
      </c>
    </row>
    <row r="857" spans="7:76" x14ac:dyDescent="0.35">
      <c r="G857" s="1">
        <f t="shared" si="575"/>
        <v>856</v>
      </c>
      <c r="H857" s="1">
        <f t="shared" si="615"/>
        <v>856000</v>
      </c>
      <c r="I857" s="1">
        <f t="shared" si="576"/>
        <v>5375680</v>
      </c>
      <c r="J857" t="str">
        <f t="shared" si="577"/>
        <v>80.6352i</v>
      </c>
      <c r="K857" t="str">
        <f t="shared" si="611"/>
        <v>-1.19245498434736i</v>
      </c>
      <c r="L857" t="str">
        <f t="shared" si="578"/>
        <v>241.9056i</v>
      </c>
      <c r="M857" t="str">
        <f t="shared" si="579"/>
        <v>19.8642188016647+1.64231161260133i</v>
      </c>
      <c r="N857" t="str">
        <f t="shared" si="580"/>
        <v>79.4427450156526i</v>
      </c>
      <c r="O857" t="str">
        <f t="shared" si="581"/>
        <v>0.0757247565170031-0.226428967715744i</v>
      </c>
      <c r="P857">
        <f t="shared" si="582"/>
        <v>0.23875576677931118</v>
      </c>
      <c r="Q857" s="3">
        <f t="shared" si="583"/>
        <v>23.875576677931118</v>
      </c>
      <c r="Z857" s="1">
        <f t="shared" si="584"/>
        <v>856</v>
      </c>
      <c r="AA857" s="1">
        <f t="shared" si="616"/>
        <v>856000</v>
      </c>
      <c r="AB857" s="1">
        <f t="shared" si="585"/>
        <v>5375680</v>
      </c>
      <c r="AC857" t="str">
        <f t="shared" si="586"/>
        <v>80.6352i</v>
      </c>
      <c r="AD857" t="str">
        <f t="shared" si="612"/>
        <v>-1.19245498434736i</v>
      </c>
      <c r="AE857" t="str">
        <f t="shared" si="587"/>
        <v>241.9056i</v>
      </c>
      <c r="AF857" t="str">
        <f t="shared" si="588"/>
        <v>38.9354326479332+6.43812010105317i</v>
      </c>
      <c r="AG857" t="str">
        <f t="shared" si="589"/>
        <v>79.4427450156526i</v>
      </c>
      <c r="AH857" t="str">
        <f t="shared" si="590"/>
        <v>0.232680802436272-0.347876152570302i</v>
      </c>
      <c r="AI857">
        <f t="shared" si="591"/>
        <v>0.41851902388004242</v>
      </c>
      <c r="AJ857" s="3">
        <f t="shared" si="592"/>
        <v>41.851902388004241</v>
      </c>
      <c r="AT857" s="1">
        <f t="shared" si="593"/>
        <v>856</v>
      </c>
      <c r="AU857" s="1">
        <f t="shared" si="617"/>
        <v>856000</v>
      </c>
      <c r="AV857" s="1">
        <f t="shared" si="594"/>
        <v>5375680</v>
      </c>
      <c r="AW857" t="str">
        <f t="shared" si="595"/>
        <v>80.6352i</v>
      </c>
      <c r="AX857" t="str">
        <f t="shared" si="613"/>
        <v>-1.19245498434736i</v>
      </c>
      <c r="AY857" t="str">
        <f t="shared" si="596"/>
        <v>241.9056i</v>
      </c>
      <c r="AZ857" t="str">
        <f t="shared" si="597"/>
        <v>118.796828286153+98.2175098767062i</v>
      </c>
      <c r="BA857" t="str">
        <f t="shared" si="598"/>
        <v>79.4427450156526i</v>
      </c>
      <c r="BB857" t="str">
        <f t="shared" si="599"/>
        <v>0.691000440455142-0.206620032364516i</v>
      </c>
      <c r="BC857">
        <f t="shared" si="600"/>
        <v>0.72123050856401927</v>
      </c>
      <c r="BD857" s="3">
        <f t="shared" si="601"/>
        <v>72.123050856401932</v>
      </c>
      <c r="BN857" s="1">
        <f t="shared" si="602"/>
        <v>856</v>
      </c>
      <c r="BO857" s="1">
        <f t="shared" si="618"/>
        <v>856000</v>
      </c>
      <c r="BP857" s="1">
        <f t="shared" si="603"/>
        <v>5375680</v>
      </c>
      <c r="BQ857" t="str">
        <f t="shared" si="604"/>
        <v>80.6352i</v>
      </c>
      <c r="BR857" t="str">
        <f t="shared" si="614"/>
        <v>-1.19245498434736i</v>
      </c>
      <c r="BS857" t="str">
        <f t="shared" si="605"/>
        <v>241.9056i</v>
      </c>
      <c r="BT857" t="str">
        <f t="shared" si="606"/>
        <v>28.8372823317891+238.41764995758i</v>
      </c>
      <c r="BU857" t="str">
        <f t="shared" si="607"/>
        <v>79.4427450156526i</v>
      </c>
      <c r="BV857" t="str">
        <f t="shared" si="608"/>
        <v>0.752110624232043-0.0224892941339027i</v>
      </c>
      <c r="BW857">
        <f t="shared" si="609"/>
        <v>0.75244678179480207</v>
      </c>
      <c r="BX857" s="3">
        <f t="shared" si="610"/>
        <v>75.244678179480204</v>
      </c>
    </row>
    <row r="858" spans="7:76" x14ac:dyDescent="0.35">
      <c r="G858" s="1">
        <f t="shared" si="575"/>
        <v>857</v>
      </c>
      <c r="H858" s="1">
        <f t="shared" si="615"/>
        <v>857000</v>
      </c>
      <c r="I858" s="1">
        <f t="shared" si="576"/>
        <v>5381960</v>
      </c>
      <c r="J858" t="str">
        <f t="shared" si="577"/>
        <v>80.7294i</v>
      </c>
      <c r="K858" t="str">
        <f t="shared" si="611"/>
        <v>-1.19106355496072i</v>
      </c>
      <c r="L858" t="str">
        <f t="shared" si="578"/>
        <v>242.1882i</v>
      </c>
      <c r="M858" t="str">
        <f t="shared" si="579"/>
        <v>19.8645333473468+1.64042123830532i</v>
      </c>
      <c r="N858" t="str">
        <f t="shared" si="580"/>
        <v>79.5383364450393i</v>
      </c>
      <c r="O858" t="str">
        <f t="shared" si="581"/>
        <v>0.0755616312891941-0.226211109000382i</v>
      </c>
      <c r="P858">
        <f t="shared" si="582"/>
        <v>0.23849743386096806</v>
      </c>
      <c r="Q858" s="3">
        <f t="shared" si="583"/>
        <v>23.849743386096804</v>
      </c>
      <c r="Z858" s="1">
        <f t="shared" si="584"/>
        <v>857</v>
      </c>
      <c r="AA858" s="1">
        <f t="shared" si="616"/>
        <v>857000</v>
      </c>
      <c r="AB858" s="1">
        <f t="shared" si="585"/>
        <v>5381960</v>
      </c>
      <c r="AC858" t="str">
        <f t="shared" si="586"/>
        <v>80.7294i</v>
      </c>
      <c r="AD858" t="str">
        <f t="shared" si="612"/>
        <v>-1.19106355496072i</v>
      </c>
      <c r="AE858" t="str">
        <f t="shared" si="587"/>
        <v>242.1882i</v>
      </c>
      <c r="AF858" t="str">
        <f t="shared" si="588"/>
        <v>38.9378496712224+6.43100690640129i</v>
      </c>
      <c r="AG858" t="str">
        <f t="shared" si="589"/>
        <v>79.5383364450393i</v>
      </c>
      <c r="AH858" t="str">
        <f t="shared" si="590"/>
        <v>0.232295104201028-0.347714390492444i</v>
      </c>
      <c r="AI858">
        <f t="shared" si="591"/>
        <v>0.41817019596247929</v>
      </c>
      <c r="AJ858" s="3">
        <f t="shared" si="592"/>
        <v>41.817019596247931</v>
      </c>
      <c r="AT858" s="1">
        <f t="shared" si="593"/>
        <v>857</v>
      </c>
      <c r="AU858" s="1">
        <f t="shared" si="617"/>
        <v>857000</v>
      </c>
      <c r="AV858" s="1">
        <f t="shared" si="594"/>
        <v>5381960</v>
      </c>
      <c r="AW858" t="str">
        <f t="shared" si="595"/>
        <v>80.7294i</v>
      </c>
      <c r="AX858" t="str">
        <f t="shared" si="613"/>
        <v>-1.19106355496072i</v>
      </c>
      <c r="AY858" t="str">
        <f t="shared" si="596"/>
        <v>242.1882i</v>
      </c>
      <c r="AZ858" t="str">
        <f t="shared" si="597"/>
        <v>118.909432598537+98.1958927796952i</v>
      </c>
      <c r="BA858" t="str">
        <f t="shared" si="598"/>
        <v>79.5383364450393i</v>
      </c>
      <c r="BB858" t="str">
        <f t="shared" si="599"/>
        <v>0.690858909436821-0.206824492007557i</v>
      </c>
      <c r="BC858">
        <f t="shared" si="600"/>
        <v>0.72115352265826016</v>
      </c>
      <c r="BD858" s="3">
        <f t="shared" si="601"/>
        <v>72.115352265826019</v>
      </c>
      <c r="BN858" s="1">
        <f t="shared" si="602"/>
        <v>857</v>
      </c>
      <c r="BO858" s="1">
        <f t="shared" si="618"/>
        <v>857000</v>
      </c>
      <c r="BP858" s="1">
        <f t="shared" si="603"/>
        <v>5381960</v>
      </c>
      <c r="BQ858" t="str">
        <f t="shared" si="604"/>
        <v>80.7294i</v>
      </c>
      <c r="BR858" t="str">
        <f t="shared" si="614"/>
        <v>-1.19106355496072i</v>
      </c>
      <c r="BS858" t="str">
        <f t="shared" si="605"/>
        <v>242.1882i</v>
      </c>
      <c r="BT858" t="str">
        <f t="shared" si="606"/>
        <v>28.9037242259028+238.688129528216i</v>
      </c>
      <c r="BU858" t="str">
        <f t="shared" si="607"/>
        <v>79.5383364450393i</v>
      </c>
      <c r="BV858" t="str">
        <f t="shared" si="608"/>
        <v>0.752102508679308-0.0225159170954329i</v>
      </c>
      <c r="BW858">
        <f t="shared" si="609"/>
        <v>0.75243946605979994</v>
      </c>
      <c r="BX858" s="3">
        <f t="shared" si="610"/>
        <v>75.24394660598</v>
      </c>
    </row>
    <row r="859" spans="7:76" x14ac:dyDescent="0.35">
      <c r="G859" s="1">
        <f t="shared" si="575"/>
        <v>858</v>
      </c>
      <c r="H859" s="1">
        <f t="shared" si="615"/>
        <v>858000</v>
      </c>
      <c r="I859" s="1">
        <f t="shared" si="576"/>
        <v>5388240</v>
      </c>
      <c r="J859" t="str">
        <f t="shared" si="577"/>
        <v>80.8236i</v>
      </c>
      <c r="K859" t="str">
        <f t="shared" si="611"/>
        <v>-1.18967536899923i</v>
      </c>
      <c r="L859" t="str">
        <f t="shared" si="578"/>
        <v>242.4708i</v>
      </c>
      <c r="M859" t="str">
        <f t="shared" si="579"/>
        <v>19.8648468037694+1.63853518062954i</v>
      </c>
      <c r="N859" t="str">
        <f t="shared" si="580"/>
        <v>79.6339246310008i</v>
      </c>
      <c r="O859" t="str">
        <f t="shared" si="581"/>
        <v>0.0753990183371769-0.225993613309073i</v>
      </c>
      <c r="P859">
        <f t="shared" si="582"/>
        <v>0.23823963822735447</v>
      </c>
      <c r="Q859" s="3">
        <f t="shared" si="583"/>
        <v>23.823963822735447</v>
      </c>
      <c r="Z859" s="1">
        <f t="shared" si="584"/>
        <v>858</v>
      </c>
      <c r="AA859" s="1">
        <f t="shared" si="616"/>
        <v>858000</v>
      </c>
      <c r="AB859" s="1">
        <f t="shared" si="585"/>
        <v>5388240</v>
      </c>
      <c r="AC859" t="str">
        <f t="shared" si="586"/>
        <v>80.8236i</v>
      </c>
      <c r="AD859" t="str">
        <f t="shared" si="612"/>
        <v>-1.18967536899923i</v>
      </c>
      <c r="AE859" t="str">
        <f t="shared" si="587"/>
        <v>242.4708i</v>
      </c>
      <c r="AF859" t="str">
        <f t="shared" si="588"/>
        <v>38.9402585468411+6.42390894851521i</v>
      </c>
      <c r="AG859" t="str">
        <f t="shared" si="589"/>
        <v>79.6339246310008i</v>
      </c>
      <c r="AH859" t="str">
        <f t="shared" si="590"/>
        <v>0.231910237114259-0.347552485461032i</v>
      </c>
      <c r="AI859">
        <f t="shared" si="591"/>
        <v>0.4178218379028707</v>
      </c>
      <c r="AJ859" s="3">
        <f t="shared" si="592"/>
        <v>41.782183790287071</v>
      </c>
      <c r="AT859" s="1">
        <f t="shared" si="593"/>
        <v>858</v>
      </c>
      <c r="AU859" s="1">
        <f t="shared" si="617"/>
        <v>858000</v>
      </c>
      <c r="AV859" s="1">
        <f t="shared" si="594"/>
        <v>5388240</v>
      </c>
      <c r="AW859" t="str">
        <f t="shared" si="595"/>
        <v>80.8236i</v>
      </c>
      <c r="AX859" t="str">
        <f t="shared" si="613"/>
        <v>-1.18967536899923i</v>
      </c>
      <c r="AY859" t="str">
        <f t="shared" si="596"/>
        <v>242.4708i</v>
      </c>
      <c r="AZ859" t="str">
        <f t="shared" si="597"/>
        <v>119.021855971353+98.1741768257066i</v>
      </c>
      <c r="BA859" t="str">
        <f t="shared" si="598"/>
        <v>79.6339246310008i</v>
      </c>
      <c r="BB859" t="str">
        <f t="shared" si="599"/>
        <v>0.690717296734988-0.207028819614284i</v>
      </c>
      <c r="BC859">
        <f t="shared" si="600"/>
        <v>0.72107649813301578</v>
      </c>
      <c r="BD859" s="3">
        <f t="shared" si="601"/>
        <v>72.107649813301578</v>
      </c>
      <c r="BN859" s="1">
        <f t="shared" si="602"/>
        <v>858</v>
      </c>
      <c r="BO859" s="1">
        <f t="shared" si="618"/>
        <v>858000</v>
      </c>
      <c r="BP859" s="1">
        <f t="shared" si="603"/>
        <v>5388240</v>
      </c>
      <c r="BQ859" t="str">
        <f t="shared" si="604"/>
        <v>80.8236i</v>
      </c>
      <c r="BR859" t="str">
        <f t="shared" si="614"/>
        <v>-1.18967536899923i</v>
      </c>
      <c r="BS859" t="str">
        <f t="shared" si="605"/>
        <v>242.4708i</v>
      </c>
      <c r="BT859" t="str">
        <f t="shared" si="606"/>
        <v>28.9702392069359+238.958581461651i</v>
      </c>
      <c r="BU859" t="str">
        <f t="shared" si="607"/>
        <v>79.6339246310008i</v>
      </c>
      <c r="BV859" t="str">
        <f t="shared" si="608"/>
        <v>0.752094414144457-0.0225425394057513i</v>
      </c>
      <c r="BW859">
        <f t="shared" si="609"/>
        <v>0.75243217227212833</v>
      </c>
      <c r="BX859" s="3">
        <f t="shared" si="610"/>
        <v>75.243217227212838</v>
      </c>
    </row>
    <row r="860" spans="7:76" x14ac:dyDescent="0.35">
      <c r="G860" s="1">
        <f t="shared" si="575"/>
        <v>859</v>
      </c>
      <c r="H860" s="1">
        <f t="shared" si="615"/>
        <v>859000</v>
      </c>
      <c r="I860" s="1">
        <f t="shared" si="576"/>
        <v>5394520</v>
      </c>
      <c r="J860" t="str">
        <f t="shared" si="577"/>
        <v>80.9178i</v>
      </c>
      <c r="K860" t="str">
        <f t="shared" si="611"/>
        <v>-1.18829041513544i</v>
      </c>
      <c r="L860" t="str">
        <f t="shared" si="578"/>
        <v>242.7534i</v>
      </c>
      <c r="M860" t="str">
        <f t="shared" si="579"/>
        <v>19.8651591759447+1.63665342491143i</v>
      </c>
      <c r="N860" t="str">
        <f t="shared" si="580"/>
        <v>79.7295095848646i</v>
      </c>
      <c r="O860" t="str">
        <f t="shared" si="581"/>
        <v>0.0752369155803217-0.225776479957981i</v>
      </c>
      <c r="P860">
        <f t="shared" si="582"/>
        <v>0.23798237827254579</v>
      </c>
      <c r="Q860" s="3">
        <f t="shared" si="583"/>
        <v>23.798237827254578</v>
      </c>
      <c r="Z860" s="1">
        <f t="shared" si="584"/>
        <v>859</v>
      </c>
      <c r="AA860" s="1">
        <f t="shared" si="616"/>
        <v>859000</v>
      </c>
      <c r="AB860" s="1">
        <f t="shared" si="585"/>
        <v>5394520</v>
      </c>
      <c r="AC860" t="str">
        <f t="shared" si="586"/>
        <v>80.9178i</v>
      </c>
      <c r="AD860" t="str">
        <f t="shared" si="612"/>
        <v>-1.18829041513544i</v>
      </c>
      <c r="AE860" t="str">
        <f t="shared" si="587"/>
        <v>242.7534i</v>
      </c>
      <c r="AF860" t="str">
        <f t="shared" si="588"/>
        <v>38.9426593110287+6.41682618015298i</v>
      </c>
      <c r="AG860" t="str">
        <f t="shared" si="589"/>
        <v>79.7295095848646i</v>
      </c>
      <c r="AH860" t="str">
        <f t="shared" si="590"/>
        <v>0.231526199256349-0.347390439141161i</v>
      </c>
      <c r="AI860">
        <f t="shared" si="591"/>
        <v>0.41747394906602181</v>
      </c>
      <c r="AJ860" s="3">
        <f t="shared" si="592"/>
        <v>41.747394906602182</v>
      </c>
      <c r="AT860" s="1">
        <f t="shared" si="593"/>
        <v>859</v>
      </c>
      <c r="AU860" s="1">
        <f t="shared" si="617"/>
        <v>859000</v>
      </c>
      <c r="AV860" s="1">
        <f t="shared" si="594"/>
        <v>5394520</v>
      </c>
      <c r="AW860" t="str">
        <f t="shared" si="595"/>
        <v>80.9178i</v>
      </c>
      <c r="AX860" t="str">
        <f t="shared" si="613"/>
        <v>-1.18829041513544i</v>
      </c>
      <c r="AY860" t="str">
        <f t="shared" si="596"/>
        <v>242.7534i</v>
      </c>
      <c r="AZ860" t="str">
        <f t="shared" si="597"/>
        <v>119.13409861158+98.1523625305185i</v>
      </c>
      <c r="BA860" t="str">
        <f t="shared" si="598"/>
        <v>79.7295095848646i</v>
      </c>
      <c r="BB860" t="str">
        <f t="shared" si="599"/>
        <v>0.690575602396838-0.207233015138117i</v>
      </c>
      <c r="BC860">
        <f t="shared" si="600"/>
        <v>0.72099943494360008</v>
      </c>
      <c r="BD860" s="3">
        <f t="shared" si="601"/>
        <v>72.099943494360005</v>
      </c>
      <c r="BN860" s="1">
        <f t="shared" si="602"/>
        <v>859</v>
      </c>
      <c r="BO860" s="1">
        <f t="shared" si="618"/>
        <v>859000</v>
      </c>
      <c r="BP860" s="1">
        <f t="shared" si="603"/>
        <v>5394520</v>
      </c>
      <c r="BQ860" t="str">
        <f t="shared" si="604"/>
        <v>80.9178i</v>
      </c>
      <c r="BR860" t="str">
        <f t="shared" si="614"/>
        <v>-1.18829041513544i</v>
      </c>
      <c r="BS860" t="str">
        <f t="shared" si="605"/>
        <v>242.7534i</v>
      </c>
      <c r="BT860" t="str">
        <f t="shared" si="606"/>
        <v>29.0368272596374+239.229005728755i</v>
      </c>
      <c r="BU860" t="str">
        <f t="shared" si="607"/>
        <v>79.7295095848646i</v>
      </c>
      <c r="BV860" t="str">
        <f t="shared" si="608"/>
        <v>0.752086340520383-0.0225691610664041i</v>
      </c>
      <c r="BW860">
        <f t="shared" si="609"/>
        <v>0.75242490032466558</v>
      </c>
      <c r="BX860" s="3">
        <f t="shared" si="610"/>
        <v>75.242490032466563</v>
      </c>
    </row>
    <row r="861" spans="7:76" x14ac:dyDescent="0.35">
      <c r="G861" s="1">
        <f t="shared" si="575"/>
        <v>860</v>
      </c>
      <c r="H861" s="1">
        <f t="shared" si="615"/>
        <v>860000</v>
      </c>
      <c r="I861" s="1">
        <f t="shared" si="576"/>
        <v>5400800</v>
      </c>
      <c r="J861" t="str">
        <f t="shared" si="577"/>
        <v>81.012i</v>
      </c>
      <c r="K861" t="str">
        <f t="shared" si="611"/>
        <v>-1.18690868209458i</v>
      </c>
      <c r="L861" t="str">
        <f t="shared" si="578"/>
        <v>243.036i</v>
      </c>
      <c r="M861" t="str">
        <f t="shared" si="579"/>
        <v>19.8654704688561+1.63477595655426i</v>
      </c>
      <c r="N861" t="str">
        <f t="shared" si="580"/>
        <v>79.8250913179054i</v>
      </c>
      <c r="O861" t="str">
        <f t="shared" si="581"/>
        <v>0.0750753209482118-0.22555970826361i</v>
      </c>
      <c r="P861">
        <f t="shared" si="582"/>
        <v>0.23772565239671098</v>
      </c>
      <c r="Q861" s="3">
        <f t="shared" si="583"/>
        <v>23.772565239671099</v>
      </c>
      <c r="Z861" s="1">
        <f t="shared" si="584"/>
        <v>860</v>
      </c>
      <c r="AA861" s="1">
        <f t="shared" si="616"/>
        <v>860000</v>
      </c>
      <c r="AB861" s="1">
        <f t="shared" si="585"/>
        <v>5400800</v>
      </c>
      <c r="AC861" t="str">
        <f t="shared" si="586"/>
        <v>81.012i</v>
      </c>
      <c r="AD861" t="str">
        <f t="shared" si="612"/>
        <v>-1.18690868209458i</v>
      </c>
      <c r="AE861" t="str">
        <f t="shared" si="587"/>
        <v>243.036i</v>
      </c>
      <c r="AF861" t="str">
        <f t="shared" si="588"/>
        <v>38.9450519998256+6.40975855425955i</v>
      </c>
      <c r="AG861" t="str">
        <f t="shared" si="589"/>
        <v>79.8250913179054i</v>
      </c>
      <c r="AH861" t="str">
        <f t="shared" si="590"/>
        <v>0.231142988710961-0.347228253188474i</v>
      </c>
      <c r="AI861">
        <f t="shared" si="591"/>
        <v>0.41712652881656237</v>
      </c>
      <c r="AJ861" s="3">
        <f t="shared" si="592"/>
        <v>41.71265288165624</v>
      </c>
      <c r="AT861" s="1">
        <f t="shared" si="593"/>
        <v>860</v>
      </c>
      <c r="AU861" s="1">
        <f t="shared" si="617"/>
        <v>860000</v>
      </c>
      <c r="AV861" s="1">
        <f t="shared" si="594"/>
        <v>5400800</v>
      </c>
      <c r="AW861" t="str">
        <f t="shared" si="595"/>
        <v>81.012i</v>
      </c>
      <c r="AX861" t="str">
        <f t="shared" si="613"/>
        <v>-1.18690868209458i</v>
      </c>
      <c r="AY861" t="str">
        <f t="shared" si="596"/>
        <v>243.036i</v>
      </c>
      <c r="AZ861" t="str">
        <f t="shared" si="597"/>
        <v>119.246160726801+98.1304504080061i</v>
      </c>
      <c r="BA861" t="str">
        <f t="shared" si="598"/>
        <v>79.8250913179054i</v>
      </c>
      <c r="BB861" t="str">
        <f t="shared" si="599"/>
        <v>0.69043382647023-0.207437078532613i</v>
      </c>
      <c r="BC861">
        <f t="shared" si="600"/>
        <v>0.72092233304598707</v>
      </c>
      <c r="BD861" s="3">
        <f t="shared" si="601"/>
        <v>72.092233304598707</v>
      </c>
      <c r="BN861" s="1">
        <f t="shared" si="602"/>
        <v>860</v>
      </c>
      <c r="BO861" s="1">
        <f t="shared" si="618"/>
        <v>860000</v>
      </c>
      <c r="BP861" s="1">
        <f t="shared" si="603"/>
        <v>5400800</v>
      </c>
      <c r="BQ861" t="str">
        <f t="shared" si="604"/>
        <v>81.012i</v>
      </c>
      <c r="BR861" t="str">
        <f t="shared" si="614"/>
        <v>-1.18690868209458i</v>
      </c>
      <c r="BS861" t="str">
        <f t="shared" si="605"/>
        <v>243.036i</v>
      </c>
      <c r="BT861" t="str">
        <f t="shared" si="606"/>
        <v>29.1034883687409+239.499402300407i</v>
      </c>
      <c r="BU861" t="str">
        <f t="shared" si="607"/>
        <v>79.8250913179054i</v>
      </c>
      <c r="BV861" t="str">
        <f t="shared" si="608"/>
        <v>0.752078287700608-0.0225957820789289i</v>
      </c>
      <c r="BW861">
        <f t="shared" si="609"/>
        <v>0.75241765011091877</v>
      </c>
      <c r="BX861" s="3">
        <f t="shared" si="610"/>
        <v>75.241765011091871</v>
      </c>
    </row>
    <row r="862" spans="7:76" x14ac:dyDescent="0.35">
      <c r="G862" s="1">
        <f t="shared" si="575"/>
        <v>861</v>
      </c>
      <c r="H862" s="1">
        <f t="shared" si="615"/>
        <v>861000</v>
      </c>
      <c r="I862" s="1">
        <f t="shared" si="576"/>
        <v>5407080</v>
      </c>
      <c r="J862" t="str">
        <f t="shared" si="577"/>
        <v>81.1062i</v>
      </c>
      <c r="K862" t="str">
        <f t="shared" si="611"/>
        <v>-1.18553015865428i</v>
      </c>
      <c r="L862" t="str">
        <f t="shared" si="578"/>
        <v>243.3186i</v>
      </c>
      <c r="M862" t="str">
        <f t="shared" si="579"/>
        <v>19.8657806874586+1.63290276102679i</v>
      </c>
      <c r="N862" t="str">
        <f t="shared" si="580"/>
        <v>79.9206698413457i</v>
      </c>
      <c r="O862" t="str">
        <f t="shared" si="581"/>
        <v>0.0749142323805871-0.225343297542822i</v>
      </c>
      <c r="P862">
        <f t="shared" si="582"/>
        <v>0.23746945900609076</v>
      </c>
      <c r="Q862" s="3">
        <f t="shared" si="583"/>
        <v>23.746945900609077</v>
      </c>
      <c r="Z862" s="1">
        <f t="shared" si="584"/>
        <v>861</v>
      </c>
      <c r="AA862" s="1">
        <f t="shared" si="616"/>
        <v>861000</v>
      </c>
      <c r="AB862" s="1">
        <f t="shared" si="585"/>
        <v>5407080</v>
      </c>
      <c r="AC862" t="str">
        <f t="shared" si="586"/>
        <v>81.1062i</v>
      </c>
      <c r="AD862" t="str">
        <f t="shared" si="612"/>
        <v>-1.18553015865428i</v>
      </c>
      <c r="AE862" t="str">
        <f t="shared" si="587"/>
        <v>243.3186i</v>
      </c>
      <c r="AF862" t="str">
        <f t="shared" si="588"/>
        <v>38.9474366490739+6.40270602396594i</v>
      </c>
      <c r="AG862" t="str">
        <f t="shared" si="589"/>
        <v>79.9206698413457i</v>
      </c>
      <c r="AH862" t="str">
        <f t="shared" si="590"/>
        <v>0.230760603565041-0.347065929249201i</v>
      </c>
      <c r="AI862">
        <f t="shared" si="591"/>
        <v>0.41677957651894776</v>
      </c>
      <c r="AJ862" s="3">
        <f t="shared" si="592"/>
        <v>41.677957651894779</v>
      </c>
      <c r="AT862" s="1">
        <f t="shared" si="593"/>
        <v>861</v>
      </c>
      <c r="AU862" s="1">
        <f t="shared" si="617"/>
        <v>861000</v>
      </c>
      <c r="AV862" s="1">
        <f t="shared" si="594"/>
        <v>5407080</v>
      </c>
      <c r="AW862" t="str">
        <f t="shared" si="595"/>
        <v>81.1062i</v>
      </c>
      <c r="AX862" t="str">
        <f t="shared" si="613"/>
        <v>-1.18553015865428i</v>
      </c>
      <c r="AY862" t="str">
        <f t="shared" si="596"/>
        <v>243.3186i</v>
      </c>
      <c r="AZ862" t="str">
        <f t="shared" si="597"/>
        <v>119.358042525194+98.1084409701468i</v>
      </c>
      <c r="BA862" t="str">
        <f t="shared" si="598"/>
        <v>79.9206698413457i</v>
      </c>
      <c r="BB862" t="str">
        <f t="shared" si="599"/>
        <v>0.690291969003664-0.20764100975147i</v>
      </c>
      <c r="BC862">
        <f t="shared" si="600"/>
        <v>0.72084519239679024</v>
      </c>
      <c r="BD862" s="3">
        <f t="shared" si="601"/>
        <v>72.084519239679025</v>
      </c>
      <c r="BN862" s="1">
        <f t="shared" si="602"/>
        <v>861</v>
      </c>
      <c r="BO862" s="1">
        <f t="shared" si="618"/>
        <v>861000</v>
      </c>
      <c r="BP862" s="1">
        <f t="shared" si="603"/>
        <v>5407080</v>
      </c>
      <c r="BQ862" t="str">
        <f t="shared" si="604"/>
        <v>81.1062i</v>
      </c>
      <c r="BR862" t="str">
        <f t="shared" si="614"/>
        <v>-1.18553015865428i</v>
      </c>
      <c r="BS862" t="str">
        <f t="shared" si="605"/>
        <v>243.3186i</v>
      </c>
      <c r="BT862" t="str">
        <f t="shared" si="606"/>
        <v>29.1702225189649+239.769771147499i</v>
      </c>
      <c r="BU862" t="str">
        <f t="shared" si="607"/>
        <v>79.9206698413457i</v>
      </c>
      <c r="BV862" t="str">
        <f t="shared" si="608"/>
        <v>0.752070255579266-0.0226224024448552i</v>
      </c>
      <c r="BW862">
        <f t="shared" si="609"/>
        <v>0.75241042152500748</v>
      </c>
      <c r="BX862" s="3">
        <f t="shared" si="610"/>
        <v>75.241042152500754</v>
      </c>
    </row>
    <row r="863" spans="7:76" x14ac:dyDescent="0.35">
      <c r="G863" s="1">
        <f t="shared" si="575"/>
        <v>862</v>
      </c>
      <c r="H863" s="1">
        <f t="shared" si="615"/>
        <v>862000</v>
      </c>
      <c r="I863" s="1">
        <f t="shared" si="576"/>
        <v>5413360</v>
      </c>
      <c r="J863" t="str">
        <f t="shared" si="577"/>
        <v>81.2004i</v>
      </c>
      <c r="K863" t="str">
        <f t="shared" si="611"/>
        <v>-1.18415483364424i</v>
      </c>
      <c r="L863" t="str">
        <f t="shared" si="578"/>
        <v>243.6012i</v>
      </c>
      <c r="M863" t="str">
        <f t="shared" si="579"/>
        <v>19.8660898366787+1.63103382386283i</v>
      </c>
      <c r="N863" t="str">
        <f t="shared" si="580"/>
        <v>80.0162451663558i</v>
      </c>
      <c r="O863" t="str">
        <f t="shared" si="581"/>
        <v>0.0747536478272839-0.225127247112846i</v>
      </c>
      <c r="P863">
        <f t="shared" si="582"/>
        <v>0.23721379651296426</v>
      </c>
      <c r="Q863" s="3">
        <f t="shared" si="583"/>
        <v>23.721379651296427</v>
      </c>
      <c r="Z863" s="1">
        <f t="shared" si="584"/>
        <v>862</v>
      </c>
      <c r="AA863" s="1">
        <f t="shared" si="616"/>
        <v>862000</v>
      </c>
      <c r="AB863" s="1">
        <f t="shared" si="585"/>
        <v>5413360</v>
      </c>
      <c r="AC863" t="str">
        <f t="shared" si="586"/>
        <v>81.2004i</v>
      </c>
      <c r="AD863" t="str">
        <f t="shared" si="612"/>
        <v>-1.18415483364424i</v>
      </c>
      <c r="AE863" t="str">
        <f t="shared" si="587"/>
        <v>243.6012i</v>
      </c>
      <c r="AF863" t="str">
        <f t="shared" si="588"/>
        <v>38.9498132944192+6.39566854258833i</v>
      </c>
      <c r="AG863" t="str">
        <f t="shared" si="589"/>
        <v>80.0162451663558i</v>
      </c>
      <c r="AH863" t="str">
        <f t="shared" si="590"/>
        <v>0.230379041908829-0.346903468960211i</v>
      </c>
      <c r="AI863">
        <f t="shared" si="591"/>
        <v>0.41643309153747388</v>
      </c>
      <c r="AJ863" s="3">
        <f t="shared" si="592"/>
        <v>41.643309153747389</v>
      </c>
      <c r="AT863" s="1">
        <f t="shared" si="593"/>
        <v>862</v>
      </c>
      <c r="AU863" s="1">
        <f t="shared" si="617"/>
        <v>862000</v>
      </c>
      <c r="AV863" s="1">
        <f t="shared" si="594"/>
        <v>5413360</v>
      </c>
      <c r="AW863" t="str">
        <f t="shared" si="595"/>
        <v>81.2004i</v>
      </c>
      <c r="AX863" t="str">
        <f t="shared" si="613"/>
        <v>-1.18415483364424i</v>
      </c>
      <c r="AY863" t="str">
        <f t="shared" si="596"/>
        <v>243.6012i</v>
      </c>
      <c r="AZ863" t="str">
        <f t="shared" si="597"/>
        <v>119.469744215525+98.0863347270252i</v>
      </c>
      <c r="BA863" t="str">
        <f t="shared" si="598"/>
        <v>80.0162451663558i</v>
      </c>
      <c r="BB863" t="str">
        <f t="shared" si="599"/>
        <v>0.690150030046278-0.207844808748528i</v>
      </c>
      <c r="BC863">
        <f t="shared" si="600"/>
        <v>0.72076801295325976</v>
      </c>
      <c r="BD863" s="3">
        <f t="shared" si="601"/>
        <v>72.076801295325978</v>
      </c>
      <c r="BN863" s="1">
        <f t="shared" si="602"/>
        <v>862</v>
      </c>
      <c r="BO863" s="1">
        <f t="shared" si="618"/>
        <v>862000</v>
      </c>
      <c r="BP863" s="1">
        <f t="shared" si="603"/>
        <v>5413360</v>
      </c>
      <c r="BQ863" t="str">
        <f t="shared" si="604"/>
        <v>81.2004i</v>
      </c>
      <c r="BR863" t="str">
        <f t="shared" si="614"/>
        <v>-1.18415483364424i</v>
      </c>
      <c r="BS863" t="str">
        <f t="shared" si="605"/>
        <v>243.6012i</v>
      </c>
      <c r="BT863" t="str">
        <f t="shared" si="606"/>
        <v>29.2370296950126+240.04011224093i</v>
      </c>
      <c r="BU863" t="str">
        <f t="shared" si="607"/>
        <v>80.0162451663558i</v>
      </c>
      <c r="BV863" t="str">
        <f t="shared" si="608"/>
        <v>0.752062244051123-0.022649022165704i</v>
      </c>
      <c r="BW863">
        <f t="shared" si="609"/>
        <v>0.75240321446168312</v>
      </c>
      <c r="BX863" s="3">
        <f t="shared" si="610"/>
        <v>75.240321446168309</v>
      </c>
    </row>
    <row r="864" spans="7:76" x14ac:dyDescent="0.35">
      <c r="G864" s="1">
        <f t="shared" si="575"/>
        <v>863</v>
      </c>
      <c r="H864" s="1">
        <f t="shared" si="615"/>
        <v>863000</v>
      </c>
      <c r="I864" s="1">
        <f t="shared" si="576"/>
        <v>5419640</v>
      </c>
      <c r="J864" t="str">
        <f t="shared" si="577"/>
        <v>81.2946i</v>
      </c>
      <c r="K864" t="str">
        <f t="shared" si="611"/>
        <v>-1.18278269594593i</v>
      </c>
      <c r="L864" t="str">
        <f t="shared" si="578"/>
        <v>243.8838i</v>
      </c>
      <c r="M864" t="str">
        <f t="shared" si="579"/>
        <v>19.866397921415+1.62916913066099i</v>
      </c>
      <c r="N864" t="str">
        <f t="shared" si="580"/>
        <v>80.1118173040541i</v>
      </c>
      <c r="O864" t="str">
        <f t="shared" si="581"/>
        <v>0.0745935652481814-0.224911556291297i</v>
      </c>
      <c r="P864">
        <f t="shared" si="582"/>
        <v>0.23695866333562898</v>
      </c>
      <c r="Q864" s="3">
        <f t="shared" si="583"/>
        <v>23.695866333562897</v>
      </c>
      <c r="Z864" s="1">
        <f t="shared" si="584"/>
        <v>863</v>
      </c>
      <c r="AA864" s="1">
        <f t="shared" si="616"/>
        <v>863000</v>
      </c>
      <c r="AB864" s="1">
        <f t="shared" si="585"/>
        <v>5419640</v>
      </c>
      <c r="AC864" t="str">
        <f t="shared" si="586"/>
        <v>81.2946i</v>
      </c>
      <c r="AD864" t="str">
        <f t="shared" si="612"/>
        <v>-1.18278269594593i</v>
      </c>
      <c r="AE864" t="str">
        <f t="shared" si="587"/>
        <v>243.8838i</v>
      </c>
      <c r="AF864" t="str">
        <f t="shared" si="588"/>
        <v>38.9521819713114+6.38864606362725i</v>
      </c>
      <c r="AG864" t="str">
        <f t="shared" si="589"/>
        <v>80.1118173040541i</v>
      </c>
      <c r="AH864" t="str">
        <f t="shared" si="590"/>
        <v>0.229998301835868-0.346740873949055i</v>
      </c>
      <c r="AI864">
        <f t="shared" si="591"/>
        <v>0.41608707323628485</v>
      </c>
      <c r="AJ864" s="3">
        <f t="shared" si="592"/>
        <v>41.608707323628487</v>
      </c>
      <c r="AT864" s="1">
        <f t="shared" si="593"/>
        <v>863</v>
      </c>
      <c r="AU864" s="1">
        <f t="shared" si="617"/>
        <v>863000</v>
      </c>
      <c r="AV864" s="1">
        <f t="shared" si="594"/>
        <v>5419640</v>
      </c>
      <c r="AW864" t="str">
        <f t="shared" si="595"/>
        <v>81.2946i</v>
      </c>
      <c r="AX864" t="str">
        <f t="shared" si="613"/>
        <v>-1.18278269594593i</v>
      </c>
      <c r="AY864" t="str">
        <f t="shared" si="596"/>
        <v>243.8838i</v>
      </c>
      <c r="AZ864" t="str">
        <f t="shared" si="597"/>
        <v>119.581266007141+98.0641321868377i</v>
      </c>
      <c r="BA864" t="str">
        <f t="shared" si="598"/>
        <v>80.1118173040541i</v>
      </c>
      <c r="BB864" t="str">
        <f t="shared" si="599"/>
        <v>0.690008009647843-0.20804847547777i</v>
      </c>
      <c r="BC864">
        <f t="shared" si="600"/>
        <v>0.72069079467327868</v>
      </c>
      <c r="BD864" s="3">
        <f t="shared" si="601"/>
        <v>72.069079467327867</v>
      </c>
      <c r="BN864" s="1">
        <f t="shared" si="602"/>
        <v>863</v>
      </c>
      <c r="BO864" s="1">
        <f t="shared" si="618"/>
        <v>863000</v>
      </c>
      <c r="BP864" s="1">
        <f t="shared" si="603"/>
        <v>5419640</v>
      </c>
      <c r="BQ864" t="str">
        <f t="shared" si="604"/>
        <v>81.2946i</v>
      </c>
      <c r="BR864" t="str">
        <f t="shared" si="614"/>
        <v>-1.18278269594593i</v>
      </c>
      <c r="BS864" t="str">
        <f t="shared" si="605"/>
        <v>243.8838i</v>
      </c>
      <c r="BT864" t="str">
        <f t="shared" si="606"/>
        <v>29.3039098815722+240.310425551612i</v>
      </c>
      <c r="BU864" t="str">
        <f t="shared" si="607"/>
        <v>80.1118173040541i</v>
      </c>
      <c r="BV864" t="str">
        <f t="shared" si="608"/>
        <v>0.75205425301155-0.0226756412429879i</v>
      </c>
      <c r="BW864">
        <f t="shared" si="609"/>
        <v>0.75239602881630174</v>
      </c>
      <c r="BX864" s="3">
        <f t="shared" si="610"/>
        <v>75.239602881630177</v>
      </c>
    </row>
    <row r="865" spans="7:76" x14ac:dyDescent="0.35">
      <c r="G865" s="1">
        <f t="shared" si="575"/>
        <v>864</v>
      </c>
      <c r="H865" s="1">
        <f t="shared" si="615"/>
        <v>864000</v>
      </c>
      <c r="I865" s="1">
        <f t="shared" si="576"/>
        <v>5425920</v>
      </c>
      <c r="J865" t="str">
        <f t="shared" si="577"/>
        <v>81.3888i</v>
      </c>
      <c r="K865" t="str">
        <f t="shared" si="611"/>
        <v>-1.18141373449229i</v>
      </c>
      <c r="L865" t="str">
        <f t="shared" si="578"/>
        <v>244.1664i</v>
      </c>
      <c r="M865" t="str">
        <f t="shared" si="579"/>
        <v>19.8667049465378+1.62730866708423i</v>
      </c>
      <c r="N865" t="str">
        <f t="shared" si="580"/>
        <v>80.2073862655077i</v>
      </c>
      <c r="O865" t="str">
        <f t="shared" si="581"/>
        <v>0.0744339826131409-0.224696224396182i</v>
      </c>
      <c r="P865">
        <f t="shared" si="582"/>
        <v>0.23670405789836541</v>
      </c>
      <c r="Q865" s="3">
        <f t="shared" si="583"/>
        <v>23.67040578983654</v>
      </c>
      <c r="Z865" s="1">
        <f t="shared" si="584"/>
        <v>864</v>
      </c>
      <c r="AA865" s="1">
        <f t="shared" si="616"/>
        <v>864000</v>
      </c>
      <c r="AB865" s="1">
        <f t="shared" si="585"/>
        <v>5425920</v>
      </c>
      <c r="AC865" t="str">
        <f t="shared" si="586"/>
        <v>81.3888i</v>
      </c>
      <c r="AD865" t="str">
        <f t="shared" si="612"/>
        <v>-1.18141373449229i</v>
      </c>
      <c r="AE865" t="str">
        <f t="shared" si="587"/>
        <v>244.1664i</v>
      </c>
      <c r="AF865" t="str">
        <f t="shared" si="588"/>
        <v>38.9545427150064+6.38163854076669i</v>
      </c>
      <c r="AG865" t="str">
        <f t="shared" si="589"/>
        <v>80.2073862655077i</v>
      </c>
      <c r="AH865" t="str">
        <f t="shared" si="590"/>
        <v>0.229618381443011-0.346578145834013i</v>
      </c>
      <c r="AI865">
        <f t="shared" si="591"/>
        <v>0.41574152097938266</v>
      </c>
      <c r="AJ865" s="3">
        <f t="shared" si="592"/>
        <v>41.574152097938267</v>
      </c>
      <c r="AT865" s="1">
        <f t="shared" si="593"/>
        <v>864</v>
      </c>
      <c r="AU865" s="1">
        <f t="shared" si="617"/>
        <v>864000</v>
      </c>
      <c r="AV865" s="1">
        <f t="shared" si="594"/>
        <v>5425920</v>
      </c>
      <c r="AW865" t="str">
        <f t="shared" si="595"/>
        <v>81.3888i</v>
      </c>
      <c r="AX865" t="str">
        <f t="shared" si="613"/>
        <v>-1.18141373449229i</v>
      </c>
      <c r="AY865" t="str">
        <f t="shared" si="596"/>
        <v>244.1664i</v>
      </c>
      <c r="AZ865" t="str">
        <f t="shared" si="597"/>
        <v>119.692608109963+98.0418338558975i</v>
      </c>
      <c r="BA865" t="str">
        <f t="shared" si="598"/>
        <v>80.2073862655077i</v>
      </c>
      <c r="BB865" t="str">
        <f t="shared" si="599"/>
        <v>0.68986590785877-0.20825200989332i</v>
      </c>
      <c r="BC865">
        <f t="shared" si="600"/>
        <v>0.72061353751536772</v>
      </c>
      <c r="BD865" s="3">
        <f t="shared" si="601"/>
        <v>72.061353751536771</v>
      </c>
      <c r="BN865" s="1">
        <f t="shared" si="602"/>
        <v>864</v>
      </c>
      <c r="BO865" s="1">
        <f t="shared" si="618"/>
        <v>864000</v>
      </c>
      <c r="BP865" s="1">
        <f t="shared" si="603"/>
        <v>5425920</v>
      </c>
      <c r="BQ865" t="str">
        <f t="shared" si="604"/>
        <v>81.3888i</v>
      </c>
      <c r="BR865" t="str">
        <f t="shared" si="614"/>
        <v>-1.18141373449229i</v>
      </c>
      <c r="BS865" t="str">
        <f t="shared" si="605"/>
        <v>244.1664i</v>
      </c>
      <c r="BT865" t="str">
        <f t="shared" si="606"/>
        <v>29.3708630633166+240.580711050468i</v>
      </c>
      <c r="BU865" t="str">
        <f t="shared" si="607"/>
        <v>80.2073862655077i</v>
      </c>
      <c r="BV865" t="str">
        <f t="shared" si="608"/>
        <v>0.75204628235653-0.0227022596782113i</v>
      </c>
      <c r="BW865">
        <f t="shared" si="609"/>
        <v>0.75238886448483178</v>
      </c>
      <c r="BX865" s="3">
        <f t="shared" si="610"/>
        <v>75.238886448483171</v>
      </c>
    </row>
    <row r="866" spans="7:76" x14ac:dyDescent="0.35">
      <c r="G866" s="1">
        <f t="shared" si="575"/>
        <v>865</v>
      </c>
      <c r="H866" s="1">
        <f t="shared" si="615"/>
        <v>865000</v>
      </c>
      <c r="I866" s="1">
        <f t="shared" si="576"/>
        <v>5432200</v>
      </c>
      <c r="J866" t="str">
        <f t="shared" si="577"/>
        <v>81.483i</v>
      </c>
      <c r="K866" t="str">
        <f t="shared" si="611"/>
        <v>-1.18004793826744i</v>
      </c>
      <c r="L866" t="str">
        <f t="shared" si="578"/>
        <v>244.449i</v>
      </c>
      <c r="M866" t="str">
        <f t="shared" si="579"/>
        <v>19.8670109168899+1.62545241885955i</v>
      </c>
      <c r="N866" t="str">
        <f t="shared" si="580"/>
        <v>80.3029520617326i</v>
      </c>
      <c r="O866" t="str">
        <f t="shared" si="581"/>
        <v>0.0742748979019524-0.22448125074592i</v>
      </c>
      <c r="P866">
        <f t="shared" si="582"/>
        <v>0.23644997863141806</v>
      </c>
      <c r="Q866" s="3">
        <f t="shared" si="583"/>
        <v>23.644997863141807</v>
      </c>
      <c r="Z866" s="1">
        <f t="shared" si="584"/>
        <v>865</v>
      </c>
      <c r="AA866" s="1">
        <f t="shared" si="616"/>
        <v>865000</v>
      </c>
      <c r="AB866" s="1">
        <f t="shared" si="585"/>
        <v>5432200</v>
      </c>
      <c r="AC866" t="str">
        <f t="shared" si="586"/>
        <v>81.483i</v>
      </c>
      <c r="AD866" t="str">
        <f t="shared" si="612"/>
        <v>-1.18004793826744i</v>
      </c>
      <c r="AE866" t="str">
        <f t="shared" si="587"/>
        <v>244.449i</v>
      </c>
      <c r="AF866" t="str">
        <f t="shared" si="588"/>
        <v>38.9568955605671+6.37464592787324i</v>
      </c>
      <c r="AG866" t="str">
        <f t="shared" si="589"/>
        <v>80.3029520617326i</v>
      </c>
      <c r="AH866" t="str">
        <f t="shared" si="590"/>
        <v>0.229239278830429-0.346415286224141i</v>
      </c>
      <c r="AI866">
        <f t="shared" si="591"/>
        <v>0.41539643413063709</v>
      </c>
      <c r="AJ866" s="3">
        <f t="shared" si="592"/>
        <v>41.539643413063708</v>
      </c>
      <c r="AT866" s="1">
        <f t="shared" si="593"/>
        <v>865</v>
      </c>
      <c r="AU866" s="1">
        <f t="shared" si="617"/>
        <v>865000</v>
      </c>
      <c r="AV866" s="1">
        <f t="shared" si="594"/>
        <v>5432200</v>
      </c>
      <c r="AW866" t="str">
        <f t="shared" si="595"/>
        <v>81.483i</v>
      </c>
      <c r="AX866" t="str">
        <f t="shared" si="613"/>
        <v>-1.18004793826744i</v>
      </c>
      <c r="AY866" t="str">
        <f t="shared" si="596"/>
        <v>244.449i</v>
      </c>
      <c r="AZ866" t="str">
        <f t="shared" si="597"/>
        <v>119.803770734476+98.0194402386399i</v>
      </c>
      <c r="BA866" t="str">
        <f t="shared" si="598"/>
        <v>80.3029520617326i</v>
      </c>
      <c r="BB866" t="str">
        <f t="shared" si="599"/>
        <v>0.689723724730083-0.208455411949443i</v>
      </c>
      <c r="BC866">
        <f t="shared" si="600"/>
        <v>0.72053624143866035</v>
      </c>
      <c r="BD866" s="3">
        <f t="shared" si="601"/>
        <v>72.053624143866031</v>
      </c>
      <c r="BN866" s="1">
        <f t="shared" si="602"/>
        <v>865</v>
      </c>
      <c r="BO866" s="1">
        <f t="shared" si="618"/>
        <v>865000</v>
      </c>
      <c r="BP866" s="1">
        <f t="shared" si="603"/>
        <v>5432200</v>
      </c>
      <c r="BQ866" t="str">
        <f t="shared" si="604"/>
        <v>81.483i</v>
      </c>
      <c r="BR866" t="str">
        <f t="shared" si="614"/>
        <v>-1.18004793826744i</v>
      </c>
      <c r="BS866" t="str">
        <f t="shared" si="605"/>
        <v>244.449i</v>
      </c>
      <c r="BT866" t="str">
        <f t="shared" si="606"/>
        <v>29.4378892249036+240.850968708431i</v>
      </c>
      <c r="BU866" t="str">
        <f t="shared" si="607"/>
        <v>80.3029520617326i</v>
      </c>
      <c r="BV866" t="str">
        <f t="shared" si="608"/>
        <v>0.752038331982655-0.0227288774728702i</v>
      </c>
      <c r="BW866">
        <f t="shared" si="609"/>
        <v>0.75238172136385051</v>
      </c>
      <c r="BX866" s="3">
        <f t="shared" si="610"/>
        <v>75.238172136385046</v>
      </c>
    </row>
    <row r="867" spans="7:76" x14ac:dyDescent="0.35">
      <c r="G867" s="1">
        <f t="shared" si="575"/>
        <v>866</v>
      </c>
      <c r="H867" s="1">
        <f t="shared" si="615"/>
        <v>866000</v>
      </c>
      <c r="I867" s="1">
        <f t="shared" si="576"/>
        <v>5438480</v>
      </c>
      <c r="J867" t="str">
        <f t="shared" si="577"/>
        <v>81.5772i</v>
      </c>
      <c r="K867" t="str">
        <f t="shared" si="611"/>
        <v>-1.1786852963064i</v>
      </c>
      <c r="L867" t="str">
        <f t="shared" si="578"/>
        <v>244.7316i</v>
      </c>
      <c r="M867" t="str">
        <f t="shared" si="579"/>
        <v>19.8673158372864+1.62360037177761i</v>
      </c>
      <c r="N867" t="str">
        <f t="shared" si="580"/>
        <v>80.3985147036936i</v>
      </c>
      <c r="O867" t="str">
        <f t="shared" si="581"/>
        <v>0.0741163091042772-0.224266634659349i</v>
      </c>
      <c r="P867">
        <f t="shared" si="582"/>
        <v>0.23619642397096255</v>
      </c>
      <c r="Q867" s="3">
        <f t="shared" si="583"/>
        <v>23.619642397096253</v>
      </c>
      <c r="Z867" s="1">
        <f t="shared" si="584"/>
        <v>866</v>
      </c>
      <c r="AA867" s="1">
        <f t="shared" si="616"/>
        <v>866000</v>
      </c>
      <c r="AB867" s="1">
        <f t="shared" si="585"/>
        <v>5438480</v>
      </c>
      <c r="AC867" t="str">
        <f t="shared" si="586"/>
        <v>81.5772i</v>
      </c>
      <c r="AD867" t="str">
        <f t="shared" si="612"/>
        <v>-1.1786852963064i</v>
      </c>
      <c r="AE867" t="str">
        <f t="shared" si="587"/>
        <v>244.7316i</v>
      </c>
      <c r="AF867" t="str">
        <f t="shared" si="588"/>
        <v>38.9592405428649+6.36766817899525i</v>
      </c>
      <c r="AG867" t="str">
        <f t="shared" si="589"/>
        <v>80.3985147036936i</v>
      </c>
      <c r="AH867" t="str">
        <f t="shared" si="590"/>
        <v>0.228860992101617-0.346252296719317i</v>
      </c>
      <c r="AI867">
        <f t="shared" si="591"/>
        <v>0.41505181205379449</v>
      </c>
      <c r="AJ867" s="3">
        <f t="shared" si="592"/>
        <v>41.505181205379451</v>
      </c>
      <c r="AT867" s="1">
        <f t="shared" si="593"/>
        <v>866</v>
      </c>
      <c r="AU867" s="1">
        <f t="shared" si="617"/>
        <v>866000</v>
      </c>
      <c r="AV867" s="1">
        <f t="shared" si="594"/>
        <v>5438480</v>
      </c>
      <c r="AW867" t="str">
        <f t="shared" si="595"/>
        <v>81.5772i</v>
      </c>
      <c r="AX867" t="str">
        <f t="shared" si="613"/>
        <v>-1.1786852963064i</v>
      </c>
      <c r="AY867" t="str">
        <f t="shared" si="596"/>
        <v>244.7316i</v>
      </c>
      <c r="AZ867" t="str">
        <f t="shared" si="597"/>
        <v>119.914754091726+97.9969518376264i</v>
      </c>
      <c r="BA867" t="str">
        <f t="shared" si="598"/>
        <v>80.3985147036936i</v>
      </c>
      <c r="BB867" t="str">
        <f t="shared" si="599"/>
        <v>0.689581460313436-0.208658681600551i</v>
      </c>
      <c r="BC867">
        <f t="shared" si="600"/>
        <v>0.72045890640291976</v>
      </c>
      <c r="BD867" s="3">
        <f t="shared" si="601"/>
        <v>72.045890640291972</v>
      </c>
      <c r="BN867" s="1">
        <f t="shared" si="602"/>
        <v>866</v>
      </c>
      <c r="BO867" s="1">
        <f t="shared" si="618"/>
        <v>866000</v>
      </c>
      <c r="BP867" s="1">
        <f t="shared" si="603"/>
        <v>5438480</v>
      </c>
      <c r="BQ867" t="str">
        <f t="shared" si="604"/>
        <v>81.5772i</v>
      </c>
      <c r="BR867" t="str">
        <f t="shared" si="614"/>
        <v>-1.1786852963064i</v>
      </c>
      <c r="BS867" t="str">
        <f t="shared" si="605"/>
        <v>244.7316i</v>
      </c>
      <c r="BT867" t="str">
        <f t="shared" si="606"/>
        <v>29.5049883509759+241.121198496442i</v>
      </c>
      <c r="BU867" t="str">
        <f t="shared" si="607"/>
        <v>80.3985147036936i</v>
      </c>
      <c r="BV867" t="str">
        <f t="shared" si="608"/>
        <v>0.752030401787112-0.022755494628453i</v>
      </c>
      <c r="BW867">
        <f t="shared" si="609"/>
        <v>0.75237459935053019</v>
      </c>
      <c r="BX867" s="3">
        <f t="shared" si="610"/>
        <v>75.237459935053025</v>
      </c>
    </row>
    <row r="868" spans="7:76" x14ac:dyDescent="0.35">
      <c r="G868" s="1">
        <f t="shared" si="575"/>
        <v>867</v>
      </c>
      <c r="H868" s="1">
        <f t="shared" si="615"/>
        <v>867000</v>
      </c>
      <c r="I868" s="1">
        <f t="shared" si="576"/>
        <v>5444760</v>
      </c>
      <c r="J868" t="str">
        <f t="shared" si="577"/>
        <v>81.6714i</v>
      </c>
      <c r="K868" t="str">
        <f t="shared" si="611"/>
        <v>-1.17732579769474i</v>
      </c>
      <c r="L868" t="str">
        <f t="shared" si="578"/>
        <v>245.0142i</v>
      </c>
      <c r="M868" t="str">
        <f t="shared" si="579"/>
        <v>19.8676197125152+1.6217525116924i</v>
      </c>
      <c r="N868" t="str">
        <f t="shared" si="580"/>
        <v>80.4940742023053i</v>
      </c>
      <c r="O868" t="str">
        <f t="shared" si="581"/>
        <v>0.0739582142195932-0.224052375455746i</v>
      </c>
      <c r="P868">
        <f t="shared" si="582"/>
        <v>0.23594339235908643</v>
      </c>
      <c r="Q868" s="3">
        <f t="shared" si="583"/>
        <v>23.594339235908642</v>
      </c>
      <c r="Z868" s="1">
        <f t="shared" si="584"/>
        <v>867</v>
      </c>
      <c r="AA868" s="1">
        <f t="shared" si="616"/>
        <v>867000</v>
      </c>
      <c r="AB868" s="1">
        <f t="shared" si="585"/>
        <v>5444760</v>
      </c>
      <c r="AC868" t="str">
        <f t="shared" si="586"/>
        <v>81.6714i</v>
      </c>
      <c r="AD868" t="str">
        <f t="shared" si="612"/>
        <v>-1.17732579769474i</v>
      </c>
      <c r="AE868" t="str">
        <f t="shared" si="587"/>
        <v>245.0142i</v>
      </c>
      <c r="AF868" t="str">
        <f t="shared" si="588"/>
        <v>38.9615776965805+6.36070524836202i</v>
      </c>
      <c r="AG868" t="str">
        <f t="shared" si="589"/>
        <v>80.4940742023053i</v>
      </c>
      <c r="AH868" t="str">
        <f t="shared" si="590"/>
        <v>0.228483519363404-0.346089178910282i</v>
      </c>
      <c r="AI868">
        <f t="shared" si="591"/>
        <v>0.41470765411248461</v>
      </c>
      <c r="AJ868" s="3">
        <f t="shared" si="592"/>
        <v>41.470765411248465</v>
      </c>
      <c r="AT868" s="1">
        <f t="shared" si="593"/>
        <v>867</v>
      </c>
      <c r="AU868" s="1">
        <f t="shared" si="617"/>
        <v>867000</v>
      </c>
      <c r="AV868" s="1">
        <f t="shared" si="594"/>
        <v>5444760</v>
      </c>
      <c r="AW868" t="str">
        <f t="shared" si="595"/>
        <v>81.6714i</v>
      </c>
      <c r="AX868" t="str">
        <f t="shared" si="613"/>
        <v>-1.17732579769474i</v>
      </c>
      <c r="AY868" t="str">
        <f t="shared" si="596"/>
        <v>245.0142i</v>
      </c>
      <c r="AZ868" t="str">
        <f t="shared" si="597"/>
        <v>120.025558393309+97.9743691535504i</v>
      </c>
      <c r="BA868" t="str">
        <f t="shared" si="598"/>
        <v>80.4940742023053i</v>
      </c>
      <c r="BB868" t="str">
        <f t="shared" si="599"/>
        <v>0.689439114661099-0.208861818801194i</v>
      </c>
      <c r="BC868">
        <f t="shared" si="600"/>
        <v>0.72038153236852409</v>
      </c>
      <c r="BD868" s="3">
        <f t="shared" si="601"/>
        <v>72.038153236852409</v>
      </c>
      <c r="BN868" s="1">
        <f t="shared" si="602"/>
        <v>867</v>
      </c>
      <c r="BO868" s="1">
        <f t="shared" si="618"/>
        <v>867000</v>
      </c>
      <c r="BP868" s="1">
        <f t="shared" si="603"/>
        <v>5444760</v>
      </c>
      <c r="BQ868" t="str">
        <f t="shared" si="604"/>
        <v>81.6714i</v>
      </c>
      <c r="BR868" t="str">
        <f t="shared" si="614"/>
        <v>-1.17732579769474i</v>
      </c>
      <c r="BS868" t="str">
        <f t="shared" si="605"/>
        <v>245.0142i</v>
      </c>
      <c r="BT868" t="str">
        <f t="shared" si="606"/>
        <v>29.5721604261611+241.391400385456i</v>
      </c>
      <c r="BU868" t="str">
        <f t="shared" si="607"/>
        <v>80.4940742023053i</v>
      </c>
      <c r="BV868" t="str">
        <f t="shared" si="608"/>
        <v>0.752022491667691-0.0227821111464394i</v>
      </c>
      <c r="BW868">
        <f t="shared" si="609"/>
        <v>0.75236749834264582</v>
      </c>
      <c r="BX868" s="3">
        <f t="shared" si="610"/>
        <v>75.236749834264586</v>
      </c>
    </row>
    <row r="869" spans="7:76" x14ac:dyDescent="0.35">
      <c r="G869" s="1">
        <f t="shared" si="575"/>
        <v>868</v>
      </c>
      <c r="H869" s="1">
        <f t="shared" si="615"/>
        <v>868000</v>
      </c>
      <c r="I869" s="1">
        <f t="shared" si="576"/>
        <v>5451040</v>
      </c>
      <c r="J869" t="str">
        <f t="shared" si="577"/>
        <v>81.7656i</v>
      </c>
      <c r="K869" t="str">
        <f t="shared" si="611"/>
        <v>-1.17596943156836i</v>
      </c>
      <c r="L869" t="str">
        <f t="shared" si="578"/>
        <v>245.2968i</v>
      </c>
      <c r="M869" t="str">
        <f t="shared" si="579"/>
        <v>19.8679225473369+1.6199088245209i</v>
      </c>
      <c r="N869" t="str">
        <f t="shared" si="580"/>
        <v>80.5896305684316i</v>
      </c>
      <c r="O869" t="str">
        <f t="shared" si="581"/>
        <v>0.0738006112571389-0.223838472454833i</v>
      </c>
      <c r="P869">
        <f t="shared" si="582"/>
        <v>0.23569088224375664</v>
      </c>
      <c r="Q869" s="3">
        <f t="shared" si="583"/>
        <v>23.569088224375665</v>
      </c>
      <c r="Z869" s="1">
        <f t="shared" si="584"/>
        <v>868</v>
      </c>
      <c r="AA869" s="1">
        <f t="shared" si="616"/>
        <v>868000</v>
      </c>
      <c r="AB869" s="1">
        <f t="shared" si="585"/>
        <v>5451040</v>
      </c>
      <c r="AC869" t="str">
        <f t="shared" si="586"/>
        <v>81.7656i</v>
      </c>
      <c r="AD869" t="str">
        <f t="shared" si="612"/>
        <v>-1.17596943156836i</v>
      </c>
      <c r="AE869" t="str">
        <f t="shared" si="587"/>
        <v>245.2968i</v>
      </c>
      <c r="AF869" t="str">
        <f t="shared" si="588"/>
        <v>38.9639070562057+6.35375709038287i</v>
      </c>
      <c r="AG869" t="str">
        <f t="shared" si="589"/>
        <v>80.5896305684316i</v>
      </c>
      <c r="AH869" t="str">
        <f t="shared" si="590"/>
        <v>0.228106858725958-0.345925934378694i</v>
      </c>
      <c r="AI869">
        <f t="shared" si="591"/>
        <v>0.41436395967023565</v>
      </c>
      <c r="AJ869" s="3">
        <f t="shared" si="592"/>
        <v>41.436395967023564</v>
      </c>
      <c r="AT869" s="1">
        <f t="shared" si="593"/>
        <v>868</v>
      </c>
      <c r="AU869" s="1">
        <f t="shared" si="617"/>
        <v>868000</v>
      </c>
      <c r="AV869" s="1">
        <f t="shared" si="594"/>
        <v>5451040</v>
      </c>
      <c r="AW869" t="str">
        <f t="shared" si="595"/>
        <v>81.7656i</v>
      </c>
      <c r="AX869" t="str">
        <f t="shared" si="613"/>
        <v>-1.17596943156836i</v>
      </c>
      <c r="AY869" t="str">
        <f t="shared" si="596"/>
        <v>245.2968i</v>
      </c>
      <c r="AZ869" t="str">
        <f t="shared" si="597"/>
        <v>120.136183851366+97.9516926852415i</v>
      </c>
      <c r="BA869" t="str">
        <f t="shared" si="598"/>
        <v>80.5896305684316i</v>
      </c>
      <c r="BB869" t="str">
        <f t="shared" si="599"/>
        <v>0.689296687825956-0.20906482350607i</v>
      </c>
      <c r="BC869">
        <f t="shared" si="600"/>
        <v>0.72030411929646598</v>
      </c>
      <c r="BD869" s="3">
        <f t="shared" si="601"/>
        <v>72.030411929646604</v>
      </c>
      <c r="BN869" s="1">
        <f t="shared" si="602"/>
        <v>868</v>
      </c>
      <c r="BO869" s="1">
        <f t="shared" si="618"/>
        <v>868000</v>
      </c>
      <c r="BP869" s="1">
        <f t="shared" si="603"/>
        <v>5451040</v>
      </c>
      <c r="BQ869" t="str">
        <f t="shared" si="604"/>
        <v>81.7656i</v>
      </c>
      <c r="BR869" t="str">
        <f t="shared" si="614"/>
        <v>-1.17596943156836i</v>
      </c>
      <c r="BS869" t="str">
        <f t="shared" si="605"/>
        <v>245.2968i</v>
      </c>
      <c r="BT869" t="str">
        <f t="shared" si="606"/>
        <v>29.6394054350716+241.661574346437i</v>
      </c>
      <c r="BU869" t="str">
        <f t="shared" si="607"/>
        <v>80.5896305684316i</v>
      </c>
      <c r="BV869" t="str">
        <f t="shared" si="608"/>
        <v>0.752014601522767-0.0228087270283015i</v>
      </c>
      <c r="BW869">
        <f t="shared" si="609"/>
        <v>0.75236041823855782</v>
      </c>
      <c r="BX869" s="3">
        <f t="shared" si="610"/>
        <v>75.236041823855786</v>
      </c>
    </row>
    <row r="870" spans="7:76" x14ac:dyDescent="0.35">
      <c r="G870" s="1">
        <f t="shared" si="575"/>
        <v>869</v>
      </c>
      <c r="H870" s="1">
        <f t="shared" si="615"/>
        <v>869000</v>
      </c>
      <c r="I870" s="1">
        <f t="shared" si="576"/>
        <v>5457320</v>
      </c>
      <c r="J870" t="str">
        <f t="shared" si="577"/>
        <v>81.8598i</v>
      </c>
      <c r="K870" t="str">
        <f t="shared" si="611"/>
        <v>-1.17461618711316i</v>
      </c>
      <c r="L870" t="str">
        <f t="shared" si="578"/>
        <v>245.5794i</v>
      </c>
      <c r="M870" t="str">
        <f t="shared" si="579"/>
        <v>19.8682243464849+1.61806929624267i</v>
      </c>
      <c r="N870" t="str">
        <f t="shared" si="580"/>
        <v>80.6851838128868i</v>
      </c>
      <c r="O870" t="str">
        <f t="shared" si="581"/>
        <v>0.0736434982358563-0.223624924976791i</v>
      </c>
      <c r="P870">
        <f t="shared" si="582"/>
        <v>0.23543889207879393</v>
      </c>
      <c r="Q870" s="3">
        <f t="shared" si="583"/>
        <v>23.543889207879392</v>
      </c>
      <c r="Z870" s="1">
        <f t="shared" si="584"/>
        <v>869</v>
      </c>
      <c r="AA870" s="1">
        <f t="shared" si="616"/>
        <v>869000</v>
      </c>
      <c r="AB870" s="1">
        <f t="shared" si="585"/>
        <v>5457320</v>
      </c>
      <c r="AC870" t="str">
        <f t="shared" si="586"/>
        <v>81.8598i</v>
      </c>
      <c r="AD870" t="str">
        <f t="shared" si="612"/>
        <v>-1.17461618711316i</v>
      </c>
      <c r="AE870" t="str">
        <f t="shared" si="587"/>
        <v>245.5794i</v>
      </c>
      <c r="AF870" t="str">
        <f t="shared" si="588"/>
        <v>38.9662286560442+6.34682365964641i</v>
      </c>
      <c r="AG870" t="str">
        <f t="shared" si="589"/>
        <v>80.6851838128868i</v>
      </c>
      <c r="AH870" t="str">
        <f t="shared" si="590"/>
        <v>0.227731008302796-0.345762564697166i</v>
      </c>
      <c r="AI870">
        <f t="shared" si="591"/>
        <v>0.41402072809047863</v>
      </c>
      <c r="AJ870" s="3">
        <f t="shared" si="592"/>
        <v>41.402072809047866</v>
      </c>
      <c r="AT870" s="1">
        <f t="shared" si="593"/>
        <v>869</v>
      </c>
      <c r="AU870" s="1">
        <f t="shared" si="617"/>
        <v>869000</v>
      </c>
      <c r="AV870" s="1">
        <f t="shared" si="594"/>
        <v>5457320</v>
      </c>
      <c r="AW870" t="str">
        <f t="shared" si="595"/>
        <v>81.8598i</v>
      </c>
      <c r="AX870" t="str">
        <f t="shared" si="613"/>
        <v>-1.17461618711316i</v>
      </c>
      <c r="AY870" t="str">
        <f t="shared" si="596"/>
        <v>245.5794i</v>
      </c>
      <c r="AZ870" t="str">
        <f t="shared" si="597"/>
        <v>120.246630678574+97.9289229296709i</v>
      </c>
      <c r="BA870" t="str">
        <f t="shared" si="598"/>
        <v>80.6851838128868i</v>
      </c>
      <c r="BB870" t="str">
        <f t="shared" si="599"/>
        <v>0.689154179861489-0.20926769567002i</v>
      </c>
      <c r="BC870">
        <f t="shared" si="600"/>
        <v>0.72022666714833705</v>
      </c>
      <c r="BD870" s="3">
        <f t="shared" si="601"/>
        <v>72.022666714833704</v>
      </c>
      <c r="BN870" s="1">
        <f t="shared" si="602"/>
        <v>869</v>
      </c>
      <c r="BO870" s="1">
        <f t="shared" si="618"/>
        <v>869000</v>
      </c>
      <c r="BP870" s="1">
        <f t="shared" si="603"/>
        <v>5457320</v>
      </c>
      <c r="BQ870" t="str">
        <f t="shared" si="604"/>
        <v>81.8598i</v>
      </c>
      <c r="BR870" t="str">
        <f t="shared" si="614"/>
        <v>-1.17461618711316i</v>
      </c>
      <c r="BS870" t="str">
        <f t="shared" si="605"/>
        <v>245.5794i</v>
      </c>
      <c r="BT870" t="str">
        <f t="shared" si="606"/>
        <v>29.7067233623046+241.93172035036i</v>
      </c>
      <c r="BU870" t="str">
        <f t="shared" si="607"/>
        <v>80.6851838128868i</v>
      </c>
      <c r="BV870" t="str">
        <f t="shared" si="608"/>
        <v>0.752006731251314-0.0228353422755029i</v>
      </c>
      <c r="BW870">
        <f t="shared" si="609"/>
        <v>0.75235335893722532</v>
      </c>
      <c r="BX870" s="3">
        <f t="shared" si="610"/>
        <v>75.235335893722535</v>
      </c>
    </row>
    <row r="871" spans="7:76" x14ac:dyDescent="0.35">
      <c r="G871" s="1">
        <f t="shared" si="575"/>
        <v>870</v>
      </c>
      <c r="H871" s="1">
        <f t="shared" si="615"/>
        <v>870000</v>
      </c>
      <c r="I871" s="1">
        <f t="shared" si="576"/>
        <v>5463600</v>
      </c>
      <c r="J871" t="str">
        <f t="shared" si="577"/>
        <v>81.954i</v>
      </c>
      <c r="K871" t="str">
        <f t="shared" si="611"/>
        <v>-1.17326605356476i</v>
      </c>
      <c r="L871" t="str">
        <f t="shared" si="578"/>
        <v>245.862i</v>
      </c>
      <c r="M871" t="str">
        <f t="shared" si="579"/>
        <v>19.868525114666+1.61623391289959i</v>
      </c>
      <c r="N871" t="str">
        <f t="shared" si="580"/>
        <v>80.7807339464352i</v>
      </c>
      <c r="O871" t="str">
        <f t="shared" si="581"/>
        <v>0.0734868731843403-0.223411732342274i</v>
      </c>
      <c r="P871">
        <f t="shared" si="582"/>
        <v>0.23518742032384979</v>
      </c>
      <c r="Q871" s="3">
        <f t="shared" si="583"/>
        <v>23.518742032384978</v>
      </c>
      <c r="Z871" s="1">
        <f t="shared" si="584"/>
        <v>870</v>
      </c>
      <c r="AA871" s="1">
        <f t="shared" si="616"/>
        <v>870000</v>
      </c>
      <c r="AB871" s="1">
        <f t="shared" si="585"/>
        <v>5463600</v>
      </c>
      <c r="AC871" t="str">
        <f t="shared" si="586"/>
        <v>81.954i</v>
      </c>
      <c r="AD871" t="str">
        <f t="shared" si="612"/>
        <v>-1.17326605356476i</v>
      </c>
      <c r="AE871" t="str">
        <f t="shared" si="587"/>
        <v>245.862i</v>
      </c>
      <c r="AF871" t="str">
        <f t="shared" si="588"/>
        <v>38.9685425302129+6.33990491091961i</v>
      </c>
      <c r="AG871" t="str">
        <f t="shared" si="589"/>
        <v>80.7807339464352i</v>
      </c>
      <c r="AH871" t="str">
        <f t="shared" si="590"/>
        <v>0.227355966210786-0.345599071429312i</v>
      </c>
      <c r="AI871">
        <f t="shared" si="591"/>
        <v>0.41367795873655488</v>
      </c>
      <c r="AJ871" s="3">
        <f t="shared" si="592"/>
        <v>41.367795873655488</v>
      </c>
      <c r="AT871" s="1">
        <f t="shared" si="593"/>
        <v>870</v>
      </c>
      <c r="AU871" s="1">
        <f t="shared" si="617"/>
        <v>870000</v>
      </c>
      <c r="AV871" s="1">
        <f t="shared" si="594"/>
        <v>5463600</v>
      </c>
      <c r="AW871" t="str">
        <f t="shared" si="595"/>
        <v>81.954i</v>
      </c>
      <c r="AX871" t="str">
        <f t="shared" si="613"/>
        <v>-1.17326605356476i</v>
      </c>
      <c r="AY871" t="str">
        <f t="shared" si="596"/>
        <v>245.862i</v>
      </c>
      <c r="AZ871" t="str">
        <f t="shared" si="597"/>
        <v>120.356899088142+97.9060603819559i</v>
      </c>
      <c r="BA871" t="str">
        <f t="shared" si="598"/>
        <v>80.7807339464352i</v>
      </c>
      <c r="BB871" t="str">
        <f t="shared" si="599"/>
        <v>0.689011590821797-0.209470435248027i</v>
      </c>
      <c r="BC871">
        <f t="shared" si="600"/>
        <v>0.72014917588634453</v>
      </c>
      <c r="BD871" s="3">
        <f t="shared" si="601"/>
        <v>72.014917588634447</v>
      </c>
      <c r="BN871" s="1">
        <f t="shared" si="602"/>
        <v>870</v>
      </c>
      <c r="BO871" s="1">
        <f t="shared" si="618"/>
        <v>870000</v>
      </c>
      <c r="BP871" s="1">
        <f t="shared" si="603"/>
        <v>5463600</v>
      </c>
      <c r="BQ871" t="str">
        <f t="shared" si="604"/>
        <v>81.954i</v>
      </c>
      <c r="BR871" t="str">
        <f t="shared" si="614"/>
        <v>-1.17326605356476i</v>
      </c>
      <c r="BS871" t="str">
        <f t="shared" si="605"/>
        <v>245.862i</v>
      </c>
      <c r="BT871" t="str">
        <f t="shared" si="606"/>
        <v>29.7741141924423+242.201838368209i</v>
      </c>
      <c r="BU871" t="str">
        <f t="shared" si="607"/>
        <v>80.7807339464352i</v>
      </c>
      <c r="BV871" t="str">
        <f t="shared" si="608"/>
        <v>0.751998880752884-0.0228619568894998i</v>
      </c>
      <c r="BW871">
        <f t="shared" si="609"/>
        <v>0.75234632033818538</v>
      </c>
      <c r="BX871" s="3">
        <f t="shared" si="610"/>
        <v>75.234632033818542</v>
      </c>
    </row>
    <row r="872" spans="7:76" x14ac:dyDescent="0.35">
      <c r="G872" s="1">
        <f t="shared" si="575"/>
        <v>871</v>
      </c>
      <c r="H872" s="1">
        <f t="shared" si="615"/>
        <v>871000</v>
      </c>
      <c r="I872" s="1">
        <f t="shared" si="576"/>
        <v>5469880</v>
      </c>
      <c r="J872" t="str">
        <f t="shared" si="577"/>
        <v>82.0482i</v>
      </c>
      <c r="K872" t="str">
        <f t="shared" si="611"/>
        <v>-1.1719190202082i</v>
      </c>
      <c r="L872" t="str">
        <f t="shared" si="578"/>
        <v>246.1446i</v>
      </c>
      <c r="M872" t="str">
        <f t="shared" si="579"/>
        <v>19.8688248565603+1.61440266059546i</v>
      </c>
      <c r="N872" t="str">
        <f t="shared" si="580"/>
        <v>80.8762809797918i</v>
      </c>
      <c r="O872" t="str">
        <f t="shared" si="581"/>
        <v>0.0733307341407814-0.223198893872419i</v>
      </c>
      <c r="P872">
        <f t="shared" si="582"/>
        <v>0.2349364654443778</v>
      </c>
      <c r="Q872" s="3">
        <f t="shared" si="583"/>
        <v>23.49364654443778</v>
      </c>
      <c r="Z872" s="1">
        <f t="shared" si="584"/>
        <v>871</v>
      </c>
      <c r="AA872" s="1">
        <f t="shared" si="616"/>
        <v>871000</v>
      </c>
      <c r="AB872" s="1">
        <f t="shared" si="585"/>
        <v>5469880</v>
      </c>
      <c r="AC872" t="str">
        <f t="shared" si="586"/>
        <v>82.0482i</v>
      </c>
      <c r="AD872" t="str">
        <f t="shared" si="612"/>
        <v>-1.1719190202082i</v>
      </c>
      <c r="AE872" t="str">
        <f t="shared" si="587"/>
        <v>246.1446i</v>
      </c>
      <c r="AF872" t="str">
        <f t="shared" si="588"/>
        <v>38.9708487126434+6.33300079914707i</v>
      </c>
      <c r="AG872" t="str">
        <f t="shared" si="589"/>
        <v>80.8762809797918i</v>
      </c>
      <c r="AH872" t="str">
        <f t="shared" si="590"/>
        <v>0.226981730570161-0.345435456129796i</v>
      </c>
      <c r="AI872">
        <f t="shared" si="591"/>
        <v>0.41333565097173186</v>
      </c>
      <c r="AJ872" s="3">
        <f t="shared" si="592"/>
        <v>41.333565097173185</v>
      </c>
      <c r="AT872" s="1">
        <f t="shared" si="593"/>
        <v>871</v>
      </c>
      <c r="AU872" s="1">
        <f t="shared" si="617"/>
        <v>871000</v>
      </c>
      <c r="AV872" s="1">
        <f t="shared" si="594"/>
        <v>5469880</v>
      </c>
      <c r="AW872" t="str">
        <f t="shared" si="595"/>
        <v>82.0482i</v>
      </c>
      <c r="AX872" t="str">
        <f t="shared" si="613"/>
        <v>-1.1719190202082i</v>
      </c>
      <c r="AY872" t="str">
        <f t="shared" si="596"/>
        <v>246.1446i</v>
      </c>
      <c r="AZ872" t="str">
        <f t="shared" si="597"/>
        <v>120.466989293801+97.8831055353651i</v>
      </c>
      <c r="BA872" t="str">
        <f t="shared" si="598"/>
        <v>80.8762809797918i</v>
      </c>
      <c r="BB872" t="str">
        <f t="shared" si="599"/>
        <v>0.688868920761567-0.209673042195225i</v>
      </c>
      <c r="BC872">
        <f t="shared" si="600"/>
        <v>0.72007164547328673</v>
      </c>
      <c r="BD872" s="3">
        <f t="shared" si="601"/>
        <v>72.007164547328671</v>
      </c>
      <c r="BN872" s="1">
        <f t="shared" si="602"/>
        <v>871</v>
      </c>
      <c r="BO872" s="1">
        <f t="shared" si="618"/>
        <v>871000</v>
      </c>
      <c r="BP872" s="1">
        <f t="shared" si="603"/>
        <v>5469880</v>
      </c>
      <c r="BQ872" t="str">
        <f t="shared" si="604"/>
        <v>82.0482i</v>
      </c>
      <c r="BR872" t="str">
        <f t="shared" si="614"/>
        <v>-1.1719190202082i</v>
      </c>
      <c r="BS872" t="str">
        <f t="shared" si="605"/>
        <v>246.1446i</v>
      </c>
      <c r="BT872" t="str">
        <f t="shared" si="606"/>
        <v>29.8415779100518+242.471928370981i</v>
      </c>
      <c r="BU872" t="str">
        <f t="shared" si="607"/>
        <v>80.8762809797918i</v>
      </c>
      <c r="BV872" t="str">
        <f t="shared" si="608"/>
        <v>0.751991049927608-0.0228885708717401i</v>
      </c>
      <c r="BW872">
        <f t="shared" si="609"/>
        <v>0.75233930234155444</v>
      </c>
      <c r="BX872" s="3">
        <f t="shared" si="610"/>
        <v>75.233930234155437</v>
      </c>
    </row>
    <row r="873" spans="7:76" x14ac:dyDescent="0.35">
      <c r="G873" s="1">
        <f t="shared" si="575"/>
        <v>872</v>
      </c>
      <c r="H873" s="1">
        <f t="shared" si="615"/>
        <v>872000</v>
      </c>
      <c r="I873" s="1">
        <f t="shared" si="576"/>
        <v>5476160</v>
      </c>
      <c r="J873" t="str">
        <f t="shared" si="577"/>
        <v>82.1424i</v>
      </c>
      <c r="K873" t="str">
        <f t="shared" si="611"/>
        <v>-1.17057507637768i</v>
      </c>
      <c r="L873" t="str">
        <f t="shared" si="578"/>
        <v>246.4272i</v>
      </c>
      <c r="M873" t="str">
        <f t="shared" si="579"/>
        <v>19.8691235768214+1.61257552549568i</v>
      </c>
      <c r="N873" t="str">
        <f t="shared" si="580"/>
        <v>80.9718249236223i</v>
      </c>
      <c r="O873" t="str">
        <f t="shared" si="581"/>
        <v>0.0731750791529132-0.222986408888861i</v>
      </c>
      <c r="P873">
        <f t="shared" si="582"/>
        <v>0.23468602591161114</v>
      </c>
      <c r="Q873" s="3">
        <f t="shared" si="583"/>
        <v>23.468602591161115</v>
      </c>
      <c r="Z873" s="1">
        <f t="shared" si="584"/>
        <v>872</v>
      </c>
      <c r="AA873" s="1">
        <f t="shared" si="616"/>
        <v>872000</v>
      </c>
      <c r="AB873" s="1">
        <f t="shared" si="585"/>
        <v>5476160</v>
      </c>
      <c r="AC873" t="str">
        <f t="shared" si="586"/>
        <v>82.1424i</v>
      </c>
      <c r="AD873" t="str">
        <f t="shared" si="612"/>
        <v>-1.17057507637768i</v>
      </c>
      <c r="AE873" t="str">
        <f t="shared" si="587"/>
        <v>246.4272i</v>
      </c>
      <c r="AF873" t="str">
        <f t="shared" si="588"/>
        <v>38.9731472370826+6.32611127945009i</v>
      </c>
      <c r="AG873" t="str">
        <f t="shared" si="589"/>
        <v>80.9718249236223i</v>
      </c>
      <c r="AH873" t="str">
        <f t="shared" si="590"/>
        <v>0.226608299504518-0.345271720344373i</v>
      </c>
      <c r="AI873">
        <f t="shared" si="591"/>
        <v>0.4129938041592055</v>
      </c>
      <c r="AJ873" s="3">
        <f t="shared" si="592"/>
        <v>41.299380415920552</v>
      </c>
      <c r="AT873" s="1">
        <f t="shared" si="593"/>
        <v>872</v>
      </c>
      <c r="AU873" s="1">
        <f t="shared" si="617"/>
        <v>872000</v>
      </c>
      <c r="AV873" s="1">
        <f t="shared" si="594"/>
        <v>5476160</v>
      </c>
      <c r="AW873" t="str">
        <f t="shared" si="595"/>
        <v>82.1424i</v>
      </c>
      <c r="AX873" t="str">
        <f t="shared" si="613"/>
        <v>-1.17057507637768i</v>
      </c>
      <c r="AY873" t="str">
        <f t="shared" si="596"/>
        <v>246.4272i</v>
      </c>
      <c r="AZ873" t="str">
        <f t="shared" si="597"/>
        <v>120.576901509798+97.8600588813233i</v>
      </c>
      <c r="BA873" t="str">
        <f t="shared" si="598"/>
        <v>80.9718249236223i</v>
      </c>
      <c r="BB873" t="str">
        <f t="shared" si="599"/>
        <v>0.688726169736086-0.209875516466888i</v>
      </c>
      <c r="BC873">
        <f t="shared" si="600"/>
        <v>0.71999407587256081</v>
      </c>
      <c r="BD873" s="3">
        <f t="shared" si="601"/>
        <v>71.999407587256087</v>
      </c>
      <c r="BN873" s="1">
        <f t="shared" si="602"/>
        <v>872</v>
      </c>
      <c r="BO873" s="1">
        <f t="shared" si="618"/>
        <v>872000</v>
      </c>
      <c r="BP873" s="1">
        <f t="shared" si="603"/>
        <v>5476160</v>
      </c>
      <c r="BQ873" t="str">
        <f t="shared" si="604"/>
        <v>82.1424i</v>
      </c>
      <c r="BR873" t="str">
        <f t="shared" si="614"/>
        <v>-1.17057507637768i</v>
      </c>
      <c r="BS873" t="str">
        <f t="shared" si="605"/>
        <v>246.4272i</v>
      </c>
      <c r="BT873" t="str">
        <f t="shared" si="606"/>
        <v>29.9091144996853+242.741990329682i</v>
      </c>
      <c r="BU873" t="str">
        <f t="shared" si="607"/>
        <v>80.9718249236223i</v>
      </c>
      <c r="BV873" t="str">
        <f t="shared" si="608"/>
        <v>0.751983238676201-0.0229151842236641i</v>
      </c>
      <c r="BW873">
        <f t="shared" si="609"/>
        <v>0.75233230484803248</v>
      </c>
      <c r="BX873" s="3">
        <f t="shared" si="610"/>
        <v>75.233230484803244</v>
      </c>
    </row>
    <row r="874" spans="7:76" x14ac:dyDescent="0.35">
      <c r="G874" s="1">
        <f t="shared" si="575"/>
        <v>873</v>
      </c>
      <c r="H874" s="1">
        <f t="shared" si="615"/>
        <v>873000</v>
      </c>
      <c r="I874" s="1">
        <f t="shared" si="576"/>
        <v>5482440</v>
      </c>
      <c r="J874" t="str">
        <f t="shared" si="577"/>
        <v>82.2366i</v>
      </c>
      <c r="K874" t="str">
        <f t="shared" si="611"/>
        <v>-1.16923421145629i</v>
      </c>
      <c r="L874" t="str">
        <f t="shared" si="578"/>
        <v>246.7098i</v>
      </c>
      <c r="M874" t="str">
        <f t="shared" si="579"/>
        <v>19.8694212800767+1.61075249382689i</v>
      </c>
      <c r="N874" t="str">
        <f t="shared" si="580"/>
        <v>81.0673657885437i</v>
      </c>
      <c r="O874" t="str">
        <f t="shared" si="581"/>
        <v>0.0730199062779576-0.222774276713741i</v>
      </c>
      <c r="P874">
        <f t="shared" si="582"/>
        <v>0.23443610020253314</v>
      </c>
      <c r="Q874" s="3">
        <f t="shared" si="583"/>
        <v>23.443610020253313</v>
      </c>
      <c r="Z874" s="1">
        <f t="shared" si="584"/>
        <v>873</v>
      </c>
      <c r="AA874" s="1">
        <f t="shared" si="616"/>
        <v>873000</v>
      </c>
      <c r="AB874" s="1">
        <f t="shared" si="585"/>
        <v>5482440</v>
      </c>
      <c r="AC874" t="str">
        <f t="shared" si="586"/>
        <v>82.2366i</v>
      </c>
      <c r="AD874" t="str">
        <f t="shared" si="612"/>
        <v>-1.16923421145629i</v>
      </c>
      <c r="AE874" t="str">
        <f t="shared" si="587"/>
        <v>246.7098i</v>
      </c>
      <c r="AF874" t="str">
        <f t="shared" si="588"/>
        <v>38.9754381370945+6.31923630712595i</v>
      </c>
      <c r="AG874" t="str">
        <f t="shared" si="589"/>
        <v>81.0673657885437i</v>
      </c>
      <c r="AH874" t="str">
        <f t="shared" si="590"/>
        <v>0.226235671140831-0.345107865609932i</v>
      </c>
      <c r="AI874">
        <f t="shared" si="591"/>
        <v>0.41265241766211086</v>
      </c>
      <c r="AJ874" s="3">
        <f t="shared" si="592"/>
        <v>41.265241766211084</v>
      </c>
      <c r="AT874" s="1">
        <f t="shared" si="593"/>
        <v>873</v>
      </c>
      <c r="AU874" s="1">
        <f t="shared" si="617"/>
        <v>873000</v>
      </c>
      <c r="AV874" s="1">
        <f t="shared" si="594"/>
        <v>5482440</v>
      </c>
      <c r="AW874" t="str">
        <f t="shared" si="595"/>
        <v>82.2366i</v>
      </c>
      <c r="AX874" t="str">
        <f t="shared" si="613"/>
        <v>-1.16923421145629i</v>
      </c>
      <c r="AY874" t="str">
        <f t="shared" si="596"/>
        <v>246.7098i</v>
      </c>
      <c r="AZ874" t="str">
        <f t="shared" si="597"/>
        <v>120.686635950889+97.8369209094162i</v>
      </c>
      <c r="BA874" t="str">
        <f t="shared" si="598"/>
        <v>81.0673657885437i</v>
      </c>
      <c r="BB874" t="str">
        <f t="shared" si="599"/>
        <v>0.688583337801232-0.210077858018437i</v>
      </c>
      <c r="BC874">
        <f t="shared" si="600"/>
        <v>0.71991646704815715</v>
      </c>
      <c r="BD874" s="3">
        <f t="shared" si="601"/>
        <v>71.991646704815722</v>
      </c>
      <c r="BN874" s="1">
        <f t="shared" si="602"/>
        <v>873</v>
      </c>
      <c r="BO874" s="1">
        <f t="shared" si="618"/>
        <v>873000</v>
      </c>
      <c r="BP874" s="1">
        <f t="shared" si="603"/>
        <v>5482440</v>
      </c>
      <c r="BQ874" t="str">
        <f t="shared" si="604"/>
        <v>82.2366i</v>
      </c>
      <c r="BR874" t="str">
        <f t="shared" si="614"/>
        <v>-1.16923421145629i</v>
      </c>
      <c r="BS874" t="str">
        <f t="shared" si="605"/>
        <v>246.7098i</v>
      </c>
      <c r="BT874" t="str">
        <f t="shared" si="606"/>
        <v>29.9767239458794+243.012024215328i</v>
      </c>
      <c r="BU874" t="str">
        <f t="shared" si="607"/>
        <v>81.0673657885437i</v>
      </c>
      <c r="BV874" t="str">
        <f t="shared" si="608"/>
        <v>0.751975446899941-0.0229417969467042i</v>
      </c>
      <c r="BW874">
        <f t="shared" si="609"/>
        <v>0.75232532775888228</v>
      </c>
      <c r="BX874" s="3">
        <f t="shared" si="610"/>
        <v>75.232532775888231</v>
      </c>
    </row>
    <row r="875" spans="7:76" x14ac:dyDescent="0.35">
      <c r="G875" s="1">
        <f t="shared" si="575"/>
        <v>874</v>
      </c>
      <c r="H875" s="1">
        <f t="shared" si="615"/>
        <v>874000</v>
      </c>
      <c r="I875" s="1">
        <f t="shared" si="576"/>
        <v>5488720</v>
      </c>
      <c r="J875" t="str">
        <f t="shared" si="577"/>
        <v>82.3308i</v>
      </c>
      <c r="K875" t="str">
        <f t="shared" si="611"/>
        <v>-1.16789641487567i</v>
      </c>
      <c r="L875" t="str">
        <f t="shared" si="578"/>
        <v>246.9924i</v>
      </c>
      <c r="M875" t="str">
        <f t="shared" si="579"/>
        <v>19.8697179709273+1.60893355187668i</v>
      </c>
      <c r="N875" t="str">
        <f t="shared" si="580"/>
        <v>81.1629035851243i</v>
      </c>
      <c r="O875" t="str">
        <f t="shared" si="581"/>
        <v>0.0728652135825717-0.222562496669718i</v>
      </c>
      <c r="P875">
        <f t="shared" si="582"/>
        <v>0.23418668679985213</v>
      </c>
      <c r="Q875" s="3">
        <f t="shared" si="583"/>
        <v>23.418668679985213</v>
      </c>
      <c r="Z875" s="1">
        <f t="shared" si="584"/>
        <v>874</v>
      </c>
      <c r="AA875" s="1">
        <f t="shared" si="616"/>
        <v>874000</v>
      </c>
      <c r="AB875" s="1">
        <f t="shared" si="585"/>
        <v>5488720</v>
      </c>
      <c r="AC875" t="str">
        <f t="shared" si="586"/>
        <v>82.3308i</v>
      </c>
      <c r="AD875" t="str">
        <f t="shared" si="612"/>
        <v>-1.16789641487567i</v>
      </c>
      <c r="AE875" t="str">
        <f t="shared" si="587"/>
        <v>246.9924i</v>
      </c>
      <c r="AF875" t="str">
        <f t="shared" si="588"/>
        <v>38.9777214460612+6.31237583764702i</v>
      </c>
      <c r="AG875" t="str">
        <f t="shared" si="589"/>
        <v>81.1629035851243i</v>
      </c>
      <c r="AH875" t="str">
        <f t="shared" si="590"/>
        <v>0.225863843609455-0.344943893454547i</v>
      </c>
      <c r="AI875">
        <f t="shared" si="591"/>
        <v>0.41231149084353469</v>
      </c>
      <c r="AJ875" s="3">
        <f t="shared" si="592"/>
        <v>41.231149084353468</v>
      </c>
      <c r="AT875" s="1">
        <f t="shared" si="593"/>
        <v>874</v>
      </c>
      <c r="AU875" s="1">
        <f t="shared" si="617"/>
        <v>874000</v>
      </c>
      <c r="AV875" s="1">
        <f t="shared" si="594"/>
        <v>5488720</v>
      </c>
      <c r="AW875" t="str">
        <f t="shared" si="595"/>
        <v>82.3308i</v>
      </c>
      <c r="AX875" t="str">
        <f t="shared" si="613"/>
        <v>-1.16789641487567i</v>
      </c>
      <c r="AY875" t="str">
        <f t="shared" si="596"/>
        <v>246.9924i</v>
      </c>
      <c r="AZ875" t="str">
        <f t="shared" si="597"/>
        <v>120.796192832334+97.8136921073957i</v>
      </c>
      <c r="BA875" t="str">
        <f t="shared" si="598"/>
        <v>81.1629035851243i</v>
      </c>
      <c r="BB875" t="str">
        <f t="shared" si="599"/>
        <v>0.688440425013466-0.21028006680544i</v>
      </c>
      <c r="BC875">
        <f t="shared" si="600"/>
        <v>0.71983881896464996</v>
      </c>
      <c r="BD875" s="3">
        <f t="shared" si="601"/>
        <v>71.983881896464993</v>
      </c>
      <c r="BN875" s="1">
        <f t="shared" si="602"/>
        <v>874</v>
      </c>
      <c r="BO875" s="1">
        <f t="shared" si="618"/>
        <v>874000</v>
      </c>
      <c r="BP875" s="1">
        <f t="shared" si="603"/>
        <v>5488720</v>
      </c>
      <c r="BQ875" t="str">
        <f t="shared" si="604"/>
        <v>82.3308i</v>
      </c>
      <c r="BR875" t="str">
        <f t="shared" si="614"/>
        <v>-1.16789641487567i</v>
      </c>
      <c r="BS875" t="str">
        <f t="shared" si="605"/>
        <v>246.9924i</v>
      </c>
      <c r="BT875" t="str">
        <f t="shared" si="606"/>
        <v>30.0444062331562+243.282029998949i</v>
      </c>
      <c r="BU875" t="str">
        <f t="shared" si="607"/>
        <v>81.1629035851243i</v>
      </c>
      <c r="BV875" t="str">
        <f t="shared" si="608"/>
        <v>0.751967674500685-0.0229684090422846i</v>
      </c>
      <c r="BW875">
        <f t="shared" si="609"/>
        <v>0.75231837097594645</v>
      </c>
      <c r="BX875" s="3">
        <f t="shared" si="610"/>
        <v>75.231837097594649</v>
      </c>
    </row>
    <row r="876" spans="7:76" x14ac:dyDescent="0.35">
      <c r="G876" s="1">
        <f t="shared" si="575"/>
        <v>875</v>
      </c>
      <c r="H876" s="1">
        <f t="shared" si="615"/>
        <v>875000</v>
      </c>
      <c r="I876" s="1">
        <f t="shared" si="576"/>
        <v>5495000</v>
      </c>
      <c r="J876" t="str">
        <f t="shared" si="577"/>
        <v>82.425i</v>
      </c>
      <c r="K876" t="str">
        <f t="shared" si="611"/>
        <v>-1.16656167611582i</v>
      </c>
      <c r="L876" t="str">
        <f t="shared" si="578"/>
        <v>247.275i</v>
      </c>
      <c r="M876" t="str">
        <f t="shared" si="579"/>
        <v>19.8700136539486+1.60711868599321i</v>
      </c>
      <c r="N876" t="str">
        <f t="shared" si="580"/>
        <v>81.2584383238842i</v>
      </c>
      <c r="O876" t="str">
        <f t="shared" si="581"/>
        <v>0.0727109991427963-0.222351068079983i</v>
      </c>
      <c r="P876">
        <f t="shared" si="582"/>
        <v>0.23393778419197905</v>
      </c>
      <c r="Q876" s="3">
        <f t="shared" si="583"/>
        <v>23.393778419197904</v>
      </c>
      <c r="Z876" s="1">
        <f t="shared" si="584"/>
        <v>875</v>
      </c>
      <c r="AA876" s="1">
        <f t="shared" si="616"/>
        <v>875000</v>
      </c>
      <c r="AB876" s="1">
        <f t="shared" si="585"/>
        <v>5495000</v>
      </c>
      <c r="AC876" t="str">
        <f t="shared" si="586"/>
        <v>82.425i</v>
      </c>
      <c r="AD876" t="str">
        <f t="shared" si="612"/>
        <v>-1.16656167611582i</v>
      </c>
      <c r="AE876" t="str">
        <f t="shared" si="587"/>
        <v>247.275i</v>
      </c>
      <c r="AF876" t="str">
        <f t="shared" si="588"/>
        <v>38.9799971971837+6.30552982665999i</v>
      </c>
      <c r="AG876" t="str">
        <f t="shared" si="589"/>
        <v>81.2584383238842i</v>
      </c>
      <c r="AH876" t="str">
        <f t="shared" si="590"/>
        <v>0.225492815044128-0.344779805397512i</v>
      </c>
      <c r="AI876">
        <f t="shared" si="591"/>
        <v>0.41197102306651562</v>
      </c>
      <c r="AJ876" s="3">
        <f t="shared" si="592"/>
        <v>41.197102306651558</v>
      </c>
      <c r="AT876" s="1">
        <f t="shared" si="593"/>
        <v>875</v>
      </c>
      <c r="AU876" s="1">
        <f t="shared" si="617"/>
        <v>875000</v>
      </c>
      <c r="AV876" s="1">
        <f t="shared" si="594"/>
        <v>5495000</v>
      </c>
      <c r="AW876" t="str">
        <f t="shared" si="595"/>
        <v>82.425i</v>
      </c>
      <c r="AX876" t="str">
        <f t="shared" si="613"/>
        <v>-1.16656167611582i</v>
      </c>
      <c r="AY876" t="str">
        <f t="shared" si="596"/>
        <v>247.275i</v>
      </c>
      <c r="AZ876" t="str">
        <f t="shared" si="597"/>
        <v>120.905572369884+97.7903729611843i</v>
      </c>
      <c r="BA876" t="str">
        <f t="shared" si="598"/>
        <v>81.2584383238842i</v>
      </c>
      <c r="BB876" t="str">
        <f t="shared" si="599"/>
        <v>0.688297431429829-0.210482142783611i</v>
      </c>
      <c r="BC876">
        <f t="shared" si="600"/>
        <v>0.71976113158719579</v>
      </c>
      <c r="BD876" s="3">
        <f t="shared" si="601"/>
        <v>71.976113158719585</v>
      </c>
      <c r="BN876" s="1">
        <f t="shared" si="602"/>
        <v>875</v>
      </c>
      <c r="BO876" s="1">
        <f t="shared" si="618"/>
        <v>875000</v>
      </c>
      <c r="BP876" s="1">
        <f t="shared" si="603"/>
        <v>5495000</v>
      </c>
      <c r="BQ876" t="str">
        <f t="shared" si="604"/>
        <v>82.425i</v>
      </c>
      <c r="BR876" t="str">
        <f t="shared" si="614"/>
        <v>-1.16656167611582i</v>
      </c>
      <c r="BS876" t="str">
        <f t="shared" si="605"/>
        <v>247.275i</v>
      </c>
      <c r="BT876" t="str">
        <f t="shared" si="606"/>
        <v>30.1121613460224+243.552007651581i</v>
      </c>
      <c r="BU876" t="str">
        <f t="shared" si="607"/>
        <v>81.2584383238842i</v>
      </c>
      <c r="BV876" t="str">
        <f t="shared" si="608"/>
        <v>0.751959921380846-0.0229950205118226i</v>
      </c>
      <c r="BW876">
        <f t="shared" si="609"/>
        <v>0.75231143440162285</v>
      </c>
      <c r="BX876" s="3">
        <f t="shared" si="610"/>
        <v>75.231143440162285</v>
      </c>
    </row>
    <row r="877" spans="7:76" x14ac:dyDescent="0.35">
      <c r="G877" s="1">
        <f t="shared" si="575"/>
        <v>876</v>
      </c>
      <c r="H877" s="1">
        <f t="shared" si="615"/>
        <v>876000</v>
      </c>
      <c r="I877" s="1">
        <f t="shared" si="576"/>
        <v>5501280</v>
      </c>
      <c r="J877" t="str">
        <f t="shared" si="577"/>
        <v>82.5192i</v>
      </c>
      <c r="K877" t="str">
        <f t="shared" si="611"/>
        <v>-1.16522998470473i</v>
      </c>
      <c r="L877" t="str">
        <f t="shared" si="578"/>
        <v>247.5576i</v>
      </c>
      <c r="M877" t="str">
        <f t="shared" si="579"/>
        <v>19.87030833369+1.6053078825849i</v>
      </c>
      <c r="N877" t="str">
        <f t="shared" si="580"/>
        <v>81.3539700152953i</v>
      </c>
      <c r="O877" t="str">
        <f t="shared" si="581"/>
        <v>0.0725572610440007-0.222139990268268i</v>
      </c>
      <c r="P877">
        <f t="shared" si="582"/>
        <v>0.23368939087299936</v>
      </c>
      <c r="Q877" s="3">
        <f t="shared" si="583"/>
        <v>23.368939087299935</v>
      </c>
      <c r="Z877" s="1">
        <f t="shared" si="584"/>
        <v>876</v>
      </c>
      <c r="AA877" s="1">
        <f t="shared" si="616"/>
        <v>876000</v>
      </c>
      <c r="AB877" s="1">
        <f t="shared" si="585"/>
        <v>5501280</v>
      </c>
      <c r="AC877" t="str">
        <f t="shared" si="586"/>
        <v>82.5192i</v>
      </c>
      <c r="AD877" t="str">
        <f t="shared" si="612"/>
        <v>-1.16522998470473i</v>
      </c>
      <c r="AE877" t="str">
        <f t="shared" si="587"/>
        <v>247.5576i</v>
      </c>
      <c r="AF877" t="str">
        <f t="shared" si="588"/>
        <v>38.9822654234837+6.29869822998505i</v>
      </c>
      <c r="AG877" t="str">
        <f t="shared" si="589"/>
        <v>81.3539700152953i</v>
      </c>
      <c r="AH877" t="str">
        <f t="shared" si="590"/>
        <v>0.225122583581985-0.344615602949392i</v>
      </c>
      <c r="AI877">
        <f t="shared" si="591"/>
        <v>0.41163101369406169</v>
      </c>
      <c r="AJ877" s="3">
        <f t="shared" si="592"/>
        <v>41.163101369406171</v>
      </c>
      <c r="AT877" s="1">
        <f t="shared" si="593"/>
        <v>876</v>
      </c>
      <c r="AU877" s="1">
        <f t="shared" si="617"/>
        <v>876000</v>
      </c>
      <c r="AV877" s="1">
        <f t="shared" si="594"/>
        <v>5501280</v>
      </c>
      <c r="AW877" t="str">
        <f t="shared" si="595"/>
        <v>82.5192i</v>
      </c>
      <c r="AX877" t="str">
        <f t="shared" si="613"/>
        <v>-1.16522998470473i</v>
      </c>
      <c r="AY877" t="str">
        <f t="shared" si="596"/>
        <v>247.5576i</v>
      </c>
      <c r="AZ877" t="str">
        <f t="shared" si="597"/>
        <v>121.014774779784+97.7669639548808i</v>
      </c>
      <c r="BA877" t="str">
        <f t="shared" si="598"/>
        <v>81.3539700152953i</v>
      </c>
      <c r="BB877" t="str">
        <f t="shared" si="599"/>
        <v>0.688154357107941-0.210684085908813i</v>
      </c>
      <c r="BC877">
        <f t="shared" si="600"/>
        <v>0.71968340488153237</v>
      </c>
      <c r="BD877" s="3">
        <f t="shared" si="601"/>
        <v>71.968340488153231</v>
      </c>
      <c r="BN877" s="1">
        <f t="shared" si="602"/>
        <v>876</v>
      </c>
      <c r="BO877" s="1">
        <f t="shared" si="618"/>
        <v>876000</v>
      </c>
      <c r="BP877" s="1">
        <f t="shared" si="603"/>
        <v>5501280</v>
      </c>
      <c r="BQ877" t="str">
        <f t="shared" si="604"/>
        <v>82.5192i</v>
      </c>
      <c r="BR877" t="str">
        <f t="shared" si="614"/>
        <v>-1.16522998470473i</v>
      </c>
      <c r="BS877" t="str">
        <f t="shared" si="605"/>
        <v>247.5576i</v>
      </c>
      <c r="BT877" t="str">
        <f t="shared" si="606"/>
        <v>30.1799892689697+243.821957144274i</v>
      </c>
      <c r="BU877" t="str">
        <f t="shared" si="607"/>
        <v>81.3539700152953i</v>
      </c>
      <c r="BV877" t="str">
        <f t="shared" si="608"/>
        <v>0.751952187443402-0.0230216313567271i</v>
      </c>
      <c r="BW877">
        <f t="shared" si="609"/>
        <v>0.75230451793887443</v>
      </c>
      <c r="BX877" s="3">
        <f t="shared" si="610"/>
        <v>75.23045179388744</v>
      </c>
    </row>
    <row r="878" spans="7:76" x14ac:dyDescent="0.35">
      <c r="G878" s="1">
        <f t="shared" si="575"/>
        <v>877</v>
      </c>
      <c r="H878" s="1">
        <f t="shared" si="615"/>
        <v>877000</v>
      </c>
      <c r="I878" s="1">
        <f t="shared" si="576"/>
        <v>5507560</v>
      </c>
      <c r="J878" t="str">
        <f t="shared" si="577"/>
        <v>82.6134i</v>
      </c>
      <c r="K878" t="str">
        <f t="shared" si="611"/>
        <v>-1.16390133021817i</v>
      </c>
      <c r="L878" t="str">
        <f t="shared" si="578"/>
        <v>247.8402i</v>
      </c>
      <c r="M878" t="str">
        <f t="shared" si="579"/>
        <v>19.8706020146756+1.6035011281201i</v>
      </c>
      <c r="N878" t="str">
        <f t="shared" si="580"/>
        <v>81.4494986697818i</v>
      </c>
      <c r="O878" t="str">
        <f t="shared" si="581"/>
        <v>0.0724039973808333-0.221929262558859i</v>
      </c>
      <c r="P878">
        <f t="shared" si="582"/>
        <v>0.2334415053426504</v>
      </c>
      <c r="Q878" s="3">
        <f t="shared" si="583"/>
        <v>23.34415053426504</v>
      </c>
      <c r="Z878" s="1">
        <f t="shared" si="584"/>
        <v>877</v>
      </c>
      <c r="AA878" s="1">
        <f t="shared" si="616"/>
        <v>877000</v>
      </c>
      <c r="AB878" s="1">
        <f t="shared" si="585"/>
        <v>5507560</v>
      </c>
      <c r="AC878" t="str">
        <f t="shared" si="586"/>
        <v>82.6134i</v>
      </c>
      <c r="AD878" t="str">
        <f t="shared" si="612"/>
        <v>-1.16390133021817i</v>
      </c>
      <c r="AE878" t="str">
        <f t="shared" si="587"/>
        <v>247.8402i</v>
      </c>
      <c r="AF878" t="str">
        <f t="shared" si="588"/>
        <v>38.9845261578041+6.29188100361508i</v>
      </c>
      <c r="AG878" t="str">
        <f t="shared" si="589"/>
        <v>81.4494986697818i</v>
      </c>
      <c r="AH878" t="str">
        <f t="shared" si="590"/>
        <v>0.224753147363559-0.344451287612065i</v>
      </c>
      <c r="AI878">
        <f t="shared" si="591"/>
        <v>0.4112914620891554</v>
      </c>
      <c r="AJ878" s="3">
        <f t="shared" si="592"/>
        <v>41.129146208915543</v>
      </c>
      <c r="AT878" s="1">
        <f t="shared" si="593"/>
        <v>877</v>
      </c>
      <c r="AU878" s="1">
        <f t="shared" si="617"/>
        <v>877000</v>
      </c>
      <c r="AV878" s="1">
        <f t="shared" si="594"/>
        <v>5507560</v>
      </c>
      <c r="AW878" t="str">
        <f t="shared" si="595"/>
        <v>82.6134i</v>
      </c>
      <c r="AX878" t="str">
        <f t="shared" si="613"/>
        <v>-1.16390133021817i</v>
      </c>
      <c r="AY878" t="str">
        <f t="shared" si="596"/>
        <v>247.8402i</v>
      </c>
      <c r="AZ878" t="str">
        <f t="shared" si="597"/>
        <v>121.123800278757+97.7434655707644i</v>
      </c>
      <c r="BA878" t="str">
        <f t="shared" si="598"/>
        <v>81.4494986697818i</v>
      </c>
      <c r="BB878" t="str">
        <f t="shared" si="599"/>
        <v>0.688011202106-0.210885896137053i</v>
      </c>
      <c r="BC878">
        <f t="shared" si="600"/>
        <v>0.71960563881397643</v>
      </c>
      <c r="BD878" s="3">
        <f t="shared" si="601"/>
        <v>71.960563881397647</v>
      </c>
      <c r="BN878" s="1">
        <f t="shared" si="602"/>
        <v>877</v>
      </c>
      <c r="BO878" s="1">
        <f t="shared" si="618"/>
        <v>877000</v>
      </c>
      <c r="BP878" s="1">
        <f t="shared" si="603"/>
        <v>5507560</v>
      </c>
      <c r="BQ878" t="str">
        <f t="shared" si="604"/>
        <v>82.6134i</v>
      </c>
      <c r="BR878" t="str">
        <f t="shared" si="614"/>
        <v>-1.16390133021817i</v>
      </c>
      <c r="BS878" t="str">
        <f t="shared" si="605"/>
        <v>247.8402i</v>
      </c>
      <c r="BT878" t="str">
        <f t="shared" si="606"/>
        <v>30.2478899864748+244.091878448087i</v>
      </c>
      <c r="BU878" t="str">
        <f t="shared" si="607"/>
        <v>81.4494986697818i</v>
      </c>
      <c r="BV878" t="str">
        <f t="shared" si="608"/>
        <v>0.751944472591886-0.0230482415783999i</v>
      </c>
      <c r="BW878">
        <f t="shared" si="609"/>
        <v>0.75229762149121948</v>
      </c>
      <c r="BX878" s="3">
        <f t="shared" si="610"/>
        <v>75.229762149121953</v>
      </c>
    </row>
    <row r="879" spans="7:76" x14ac:dyDescent="0.35">
      <c r="G879" s="1">
        <f t="shared" si="575"/>
        <v>878</v>
      </c>
      <c r="H879" s="1">
        <f t="shared" si="615"/>
        <v>878000</v>
      </c>
      <c r="I879" s="1">
        <f t="shared" si="576"/>
        <v>5513840</v>
      </c>
      <c r="J879" t="str">
        <f t="shared" si="577"/>
        <v>82.7076i</v>
      </c>
      <c r="K879" t="str">
        <f t="shared" si="611"/>
        <v>-1.16257570227943i</v>
      </c>
      <c r="L879" t="str">
        <f t="shared" si="578"/>
        <v>248.1228i</v>
      </c>
      <c r="M879" t="str">
        <f t="shared" si="579"/>
        <v>19.8708947014038+1.60169840912675i</v>
      </c>
      <c r="N879" t="str">
        <f t="shared" si="580"/>
        <v>81.5450242977206i</v>
      </c>
      <c r="O879" t="str">
        <f t="shared" si="581"/>
        <v>0.0722512062571664-0.221718884276602i</v>
      </c>
      <c r="P879">
        <f t="shared" si="582"/>
        <v>0.23319412610629117</v>
      </c>
      <c r="Q879" s="3">
        <f t="shared" si="583"/>
        <v>23.319412610629119</v>
      </c>
      <c r="Z879" s="1">
        <f t="shared" si="584"/>
        <v>878</v>
      </c>
      <c r="AA879" s="1">
        <f t="shared" si="616"/>
        <v>878000</v>
      </c>
      <c r="AB879" s="1">
        <f t="shared" si="585"/>
        <v>5513840</v>
      </c>
      <c r="AC879" t="str">
        <f t="shared" si="586"/>
        <v>82.7076i</v>
      </c>
      <c r="AD879" t="str">
        <f t="shared" si="612"/>
        <v>-1.16257570227943i</v>
      </c>
      <c r="AE879" t="str">
        <f t="shared" si="587"/>
        <v>248.1228i</v>
      </c>
      <c r="AF879" t="str">
        <f t="shared" si="588"/>
        <v>38.9867794328107+6.28507810371489i</v>
      </c>
      <c r="AG879" t="str">
        <f t="shared" si="589"/>
        <v>81.5450242977206i</v>
      </c>
      <c r="AH879" t="str">
        <f t="shared" si="590"/>
        <v>0.224384504532786-0.344286860878762i</v>
      </c>
      <c r="AI879">
        <f t="shared" si="591"/>
        <v>0.41095236761475884</v>
      </c>
      <c r="AJ879" s="3">
        <f t="shared" si="592"/>
        <v>41.095236761475881</v>
      </c>
      <c r="AT879" s="1">
        <f t="shared" si="593"/>
        <v>878</v>
      </c>
      <c r="AU879" s="1">
        <f t="shared" si="617"/>
        <v>878000</v>
      </c>
      <c r="AV879" s="1">
        <f t="shared" si="594"/>
        <v>5513840</v>
      </c>
      <c r="AW879" t="str">
        <f t="shared" si="595"/>
        <v>82.7076i</v>
      </c>
      <c r="AX879" t="str">
        <f t="shared" si="613"/>
        <v>-1.16257570227943i</v>
      </c>
      <c r="AY879" t="str">
        <f t="shared" si="596"/>
        <v>248.1228i</v>
      </c>
      <c r="AZ879" t="str">
        <f t="shared" si="597"/>
        <v>121.232649084002+97.7198782893002i</v>
      </c>
      <c r="BA879" t="str">
        <f t="shared" si="598"/>
        <v>81.5450242977206i</v>
      </c>
      <c r="BB879" t="str">
        <f t="shared" si="599"/>
        <v>0.687867966482762-0.211087573424487i</v>
      </c>
      <c r="BC879">
        <f t="shared" si="600"/>
        <v>0.71952783335140591</v>
      </c>
      <c r="BD879" s="3">
        <f t="shared" si="601"/>
        <v>71.952783335140595</v>
      </c>
      <c r="BN879" s="1">
        <f t="shared" si="602"/>
        <v>878</v>
      </c>
      <c r="BO879" s="1">
        <f t="shared" si="618"/>
        <v>878000</v>
      </c>
      <c r="BP879" s="1">
        <f t="shared" si="603"/>
        <v>5513840</v>
      </c>
      <c r="BQ879" t="str">
        <f t="shared" si="604"/>
        <v>82.7076i</v>
      </c>
      <c r="BR879" t="str">
        <f t="shared" si="614"/>
        <v>-1.16257570227943i</v>
      </c>
      <c r="BS879" t="str">
        <f t="shared" si="605"/>
        <v>248.1228i</v>
      </c>
      <c r="BT879" t="str">
        <f t="shared" si="606"/>
        <v>30.3158634829994+244.36177153409i</v>
      </c>
      <c r="BU879" t="str">
        <f t="shared" si="607"/>
        <v>81.5450242977206i</v>
      </c>
      <c r="BV879" t="str">
        <f t="shared" si="608"/>
        <v>0.751936776730386-0.0230748511782349i</v>
      </c>
      <c r="BW879">
        <f t="shared" si="609"/>
        <v>0.75229074496273041</v>
      </c>
      <c r="BX879" s="3">
        <f t="shared" si="610"/>
        <v>75.229074496273043</v>
      </c>
    </row>
    <row r="880" spans="7:76" x14ac:dyDescent="0.35">
      <c r="G880" s="1">
        <f t="shared" si="575"/>
        <v>879</v>
      </c>
      <c r="H880" s="1">
        <f t="shared" si="615"/>
        <v>879000</v>
      </c>
      <c r="I880" s="1">
        <f t="shared" si="576"/>
        <v>5520120</v>
      </c>
      <c r="J880" t="str">
        <f t="shared" si="577"/>
        <v>82.8018i</v>
      </c>
      <c r="K880" t="str">
        <f t="shared" si="611"/>
        <v>-1.16125309055898i</v>
      </c>
      <c r="L880" t="str">
        <f t="shared" si="578"/>
        <v>248.4054i</v>
      </c>
      <c r="M880" t="str">
        <f t="shared" si="579"/>
        <v>19.8711863983479+1.59989971219207i</v>
      </c>
      <c r="N880" t="str">
        <f t="shared" si="580"/>
        <v>81.640546909441i</v>
      </c>
      <c r="O880" t="str">
        <f t="shared" si="581"/>
        <v>0.0720988857860475-0.221508854746921i</v>
      </c>
      <c r="P880">
        <f t="shared" si="582"/>
        <v>0.23294725167488467</v>
      </c>
      <c r="Q880" s="3">
        <f t="shared" si="583"/>
        <v>23.294725167488465</v>
      </c>
      <c r="Z880" s="1">
        <f t="shared" si="584"/>
        <v>879</v>
      </c>
      <c r="AA880" s="1">
        <f t="shared" si="616"/>
        <v>879000</v>
      </c>
      <c r="AB880" s="1">
        <f t="shared" si="585"/>
        <v>5520120</v>
      </c>
      <c r="AC880" t="str">
        <f t="shared" si="586"/>
        <v>82.8018i</v>
      </c>
      <c r="AD880" t="str">
        <f t="shared" si="612"/>
        <v>-1.16125309055898i</v>
      </c>
      <c r="AE880" t="str">
        <f t="shared" si="587"/>
        <v>248.4054i</v>
      </c>
      <c r="AF880" t="str">
        <f t="shared" si="588"/>
        <v>38.989025280993+6.27828948662035i</v>
      </c>
      <c r="AG880" t="str">
        <f t="shared" si="589"/>
        <v>81.640546909441i</v>
      </c>
      <c r="AH880" t="str">
        <f t="shared" si="590"/>
        <v>0.224016653237015-0.344122324234115i</v>
      </c>
      <c r="AI880">
        <f t="shared" si="591"/>
        <v>0.41061372963382797</v>
      </c>
      <c r="AJ880" s="3">
        <f t="shared" si="592"/>
        <v>41.061372963382794</v>
      </c>
      <c r="AT880" s="1">
        <f t="shared" si="593"/>
        <v>879</v>
      </c>
      <c r="AU880" s="1">
        <f t="shared" si="617"/>
        <v>879000</v>
      </c>
      <c r="AV880" s="1">
        <f t="shared" si="594"/>
        <v>5520120</v>
      </c>
      <c r="AW880" t="str">
        <f t="shared" si="595"/>
        <v>82.8018i</v>
      </c>
      <c r="AX880" t="str">
        <f t="shared" si="613"/>
        <v>-1.16125309055898i</v>
      </c>
      <c r="AY880" t="str">
        <f t="shared" si="596"/>
        <v>248.4054i</v>
      </c>
      <c r="AZ880" t="str">
        <f t="shared" si="597"/>
        <v>121.341321413187+97.696202589144i</v>
      </c>
      <c r="BA880" t="str">
        <f t="shared" si="598"/>
        <v>81.640546909441i</v>
      </c>
      <c r="BB880" t="str">
        <f t="shared" si="599"/>
        <v>0.68772465029756-0.211289117727419i</v>
      </c>
      <c r="BC880">
        <f t="shared" si="600"/>
        <v>0.7194499884612775</v>
      </c>
      <c r="BD880" s="3">
        <f t="shared" si="601"/>
        <v>71.944998846127746</v>
      </c>
      <c r="BN880" s="1">
        <f t="shared" si="602"/>
        <v>879</v>
      </c>
      <c r="BO880" s="1">
        <f t="shared" si="618"/>
        <v>879000</v>
      </c>
      <c r="BP880" s="1">
        <f t="shared" si="603"/>
        <v>5520120</v>
      </c>
      <c r="BQ880" t="str">
        <f t="shared" si="604"/>
        <v>82.8018i</v>
      </c>
      <c r="BR880" t="str">
        <f t="shared" si="614"/>
        <v>-1.16125309055898i</v>
      </c>
      <c r="BS880" t="str">
        <f t="shared" si="605"/>
        <v>248.4054i</v>
      </c>
      <c r="BT880" t="str">
        <f t="shared" si="606"/>
        <v>30.3839097429901+244.631636373364i</v>
      </c>
      <c r="BU880" t="str">
        <f t="shared" si="607"/>
        <v>81.640546909441i</v>
      </c>
      <c r="BV880" t="str">
        <f t="shared" si="608"/>
        <v>0.75192909976354-0.0231014601576184i</v>
      </c>
      <c r="BW880">
        <f t="shared" si="609"/>
        <v>0.75228388825803105</v>
      </c>
      <c r="BX880" s="3">
        <f t="shared" si="610"/>
        <v>75.228388825803108</v>
      </c>
    </row>
    <row r="881" spans="7:76" x14ac:dyDescent="0.35">
      <c r="G881" s="1">
        <f t="shared" si="575"/>
        <v>880</v>
      </c>
      <c r="H881" s="1">
        <f t="shared" si="615"/>
        <v>880000</v>
      </c>
      <c r="I881" s="1">
        <f t="shared" si="576"/>
        <v>5526400</v>
      </c>
      <c r="J881" t="str">
        <f t="shared" si="577"/>
        <v>82.896i</v>
      </c>
      <c r="K881" t="str">
        <f t="shared" si="611"/>
        <v>-1.15993348477425i</v>
      </c>
      <c r="L881" t="str">
        <f t="shared" si="578"/>
        <v>248.688i</v>
      </c>
      <c r="M881" t="str">
        <f t="shared" si="579"/>
        <v>19.8714771099561+1.59810502396224i</v>
      </c>
      <c r="N881" t="str">
        <f t="shared" si="580"/>
        <v>81.7360665152257i</v>
      </c>
      <c r="O881" t="str">
        <f t="shared" si="581"/>
        <v>0.0719470340896461-0.221299173295822i</v>
      </c>
      <c r="P881">
        <f t="shared" si="582"/>
        <v>0.23270088056496679</v>
      </c>
      <c r="Q881" s="3">
        <f t="shared" si="583"/>
        <v>23.270088056496679</v>
      </c>
      <c r="Z881" s="1">
        <f t="shared" si="584"/>
        <v>880</v>
      </c>
      <c r="AA881" s="1">
        <f t="shared" si="616"/>
        <v>880000</v>
      </c>
      <c r="AB881" s="1">
        <f t="shared" si="585"/>
        <v>5526400</v>
      </c>
      <c r="AC881" t="str">
        <f t="shared" si="586"/>
        <v>82.896i</v>
      </c>
      <c r="AD881" t="str">
        <f t="shared" si="612"/>
        <v>-1.15993348477425i</v>
      </c>
      <c r="AE881" t="str">
        <f t="shared" si="587"/>
        <v>248.688i</v>
      </c>
      <c r="AF881" t="str">
        <f t="shared" si="588"/>
        <v>38.9912637346655+6.27151510883766i</v>
      </c>
      <c r="AG881" t="str">
        <f t="shared" si="589"/>
        <v>81.7360665152257i</v>
      </c>
      <c r="AH881" t="str">
        <f t="shared" si="590"/>
        <v>0.223649591627009-0.343957679154199i</v>
      </c>
      <c r="AI881">
        <f t="shared" si="591"/>
        <v>0.41027554750931816</v>
      </c>
      <c r="AJ881" s="3">
        <f t="shared" si="592"/>
        <v>41.027554750931813</v>
      </c>
      <c r="AT881" s="1">
        <f t="shared" si="593"/>
        <v>880</v>
      </c>
      <c r="AU881" s="1">
        <f t="shared" si="617"/>
        <v>880000</v>
      </c>
      <c r="AV881" s="1">
        <f t="shared" si="594"/>
        <v>5526400</v>
      </c>
      <c r="AW881" t="str">
        <f t="shared" si="595"/>
        <v>82.896i</v>
      </c>
      <c r="AX881" t="str">
        <f t="shared" si="613"/>
        <v>-1.15993348477425i</v>
      </c>
      <c r="AY881" t="str">
        <f t="shared" si="596"/>
        <v>248.688i</v>
      </c>
      <c r="AZ881" t="str">
        <f t="shared" si="597"/>
        <v>121.449817484441+97.6724389471471i</v>
      </c>
      <c r="BA881" t="str">
        <f t="shared" si="598"/>
        <v>81.7360665152257i</v>
      </c>
      <c r="BB881" t="str">
        <f t="shared" si="599"/>
        <v>0.687581253610277-0.211490529002303i</v>
      </c>
      <c r="BC881">
        <f t="shared" si="600"/>
        <v>0.71937210411160235</v>
      </c>
      <c r="BD881" s="3">
        <f t="shared" si="601"/>
        <v>71.937210411160237</v>
      </c>
      <c r="BN881" s="1">
        <f t="shared" si="602"/>
        <v>880</v>
      </c>
      <c r="BO881" s="1">
        <f t="shared" si="618"/>
        <v>880000</v>
      </c>
      <c r="BP881" s="1">
        <f t="shared" si="603"/>
        <v>5526400</v>
      </c>
      <c r="BQ881" t="str">
        <f t="shared" si="604"/>
        <v>82.896i</v>
      </c>
      <c r="BR881" t="str">
        <f t="shared" si="614"/>
        <v>-1.15993348477425i</v>
      </c>
      <c r="BS881" t="str">
        <f t="shared" si="605"/>
        <v>248.688i</v>
      </c>
      <c r="BT881" t="str">
        <f t="shared" si="606"/>
        <v>30.4520287508784+244.901472937001i</v>
      </c>
      <c r="BU881" t="str">
        <f t="shared" si="607"/>
        <v>81.7360665152257i</v>
      </c>
      <c r="BV881" t="str">
        <f t="shared" si="608"/>
        <v>0.751921441596528-0.0231280685179295i</v>
      </c>
      <c r="BW881">
        <f t="shared" si="609"/>
        <v>0.75227705128228572</v>
      </c>
      <c r="BX881" s="3">
        <f t="shared" si="610"/>
        <v>75.227705128228578</v>
      </c>
    </row>
    <row r="882" spans="7:76" x14ac:dyDescent="0.35">
      <c r="G882" s="1">
        <f t="shared" si="575"/>
        <v>881</v>
      </c>
      <c r="H882" s="1">
        <f t="shared" si="615"/>
        <v>881000</v>
      </c>
      <c r="I882" s="1">
        <f t="shared" si="576"/>
        <v>5532680</v>
      </c>
      <c r="J882" t="str">
        <f t="shared" si="577"/>
        <v>82.9902i</v>
      </c>
      <c r="K882" t="str">
        <f t="shared" si="611"/>
        <v>-1.15861687468937i</v>
      </c>
      <c r="L882" t="str">
        <f t="shared" si="578"/>
        <v>248.9706i</v>
      </c>
      <c r="M882" t="str">
        <f t="shared" si="579"/>
        <v>19.8717668406517+1.59631433114205i</v>
      </c>
      <c r="N882" t="str">
        <f t="shared" si="580"/>
        <v>81.8315831253106i</v>
      </c>
      <c r="O882" t="str">
        <f t="shared" si="581"/>
        <v>0.0717956492992029-0.221089839249906i</v>
      </c>
      <c r="P882">
        <f t="shared" si="582"/>
        <v>0.23245501129862398</v>
      </c>
      <c r="Q882" s="3">
        <f t="shared" si="583"/>
        <v>23.245501129862397</v>
      </c>
      <c r="Z882" s="1">
        <f t="shared" si="584"/>
        <v>881</v>
      </c>
      <c r="AA882" s="1">
        <f t="shared" si="616"/>
        <v>881000</v>
      </c>
      <c r="AB882" s="1">
        <f t="shared" si="585"/>
        <v>5532680</v>
      </c>
      <c r="AC882" t="str">
        <f t="shared" si="586"/>
        <v>82.9902i</v>
      </c>
      <c r="AD882" t="str">
        <f t="shared" si="612"/>
        <v>-1.15861687468937i</v>
      </c>
      <c r="AE882" t="str">
        <f t="shared" si="587"/>
        <v>248.9706i</v>
      </c>
      <c r="AF882" t="str">
        <f t="shared" si="588"/>
        <v>38.9934948259686+6.26475492704257i</v>
      </c>
      <c r="AG882" t="str">
        <f t="shared" si="589"/>
        <v>81.8315831253106i</v>
      </c>
      <c r="AH882" t="str">
        <f t="shared" si="590"/>
        <v>0.223283317856953-0.34379292710657i</v>
      </c>
      <c r="AI882">
        <f t="shared" si="591"/>
        <v>0.40993782060418921</v>
      </c>
      <c r="AJ882" s="3">
        <f t="shared" si="592"/>
        <v>40.993782060418923</v>
      </c>
      <c r="AT882" s="1">
        <f t="shared" si="593"/>
        <v>881</v>
      </c>
      <c r="AU882" s="1">
        <f t="shared" si="617"/>
        <v>881000</v>
      </c>
      <c r="AV882" s="1">
        <f t="shared" si="594"/>
        <v>5532680</v>
      </c>
      <c r="AW882" t="str">
        <f t="shared" si="595"/>
        <v>82.9902i</v>
      </c>
      <c r="AX882" t="str">
        <f t="shared" si="613"/>
        <v>-1.15861687468937i</v>
      </c>
      <c r="AY882" t="str">
        <f t="shared" si="596"/>
        <v>248.9706i</v>
      </c>
      <c r="AZ882" t="str">
        <f t="shared" si="597"/>
        <v>121.558137516348+97.6485878383616i</v>
      </c>
      <c r="BA882" t="str">
        <f t="shared" si="598"/>
        <v>81.8315831253106i</v>
      </c>
      <c r="BB882" t="str">
        <f t="shared" si="599"/>
        <v>0.687437776481359-0.211691807205737i</v>
      </c>
      <c r="BC882">
        <f t="shared" si="600"/>
        <v>0.71929418027095537</v>
      </c>
      <c r="BD882" s="3">
        <f t="shared" si="601"/>
        <v>71.929418027095537</v>
      </c>
      <c r="BN882" s="1">
        <f t="shared" si="602"/>
        <v>881</v>
      </c>
      <c r="BO882" s="1">
        <f t="shared" si="618"/>
        <v>881000</v>
      </c>
      <c r="BP882" s="1">
        <f t="shared" si="603"/>
        <v>5532680</v>
      </c>
      <c r="BQ882" t="str">
        <f t="shared" si="604"/>
        <v>82.9902i</v>
      </c>
      <c r="BR882" t="str">
        <f t="shared" si="614"/>
        <v>-1.15861687468937i</v>
      </c>
      <c r="BS882" t="str">
        <f t="shared" si="605"/>
        <v>248.9706i</v>
      </c>
      <c r="BT882" t="str">
        <f t="shared" si="606"/>
        <v>30.5202204910811+245.171281196102i</v>
      </c>
      <c r="BU882" t="str">
        <f t="shared" si="607"/>
        <v>81.8315831253106i</v>
      </c>
      <c r="BV882" t="str">
        <f t="shared" si="608"/>
        <v>0.751913802135074-0.0231546762605398i</v>
      </c>
      <c r="BW882">
        <f t="shared" si="609"/>
        <v>0.75227023394120396</v>
      </c>
      <c r="BX882" s="3">
        <f t="shared" si="610"/>
        <v>75.227023394120394</v>
      </c>
    </row>
    <row r="883" spans="7:76" x14ac:dyDescent="0.35">
      <c r="G883" s="1">
        <f t="shared" si="575"/>
        <v>882</v>
      </c>
      <c r="H883" s="1">
        <f t="shared" si="615"/>
        <v>882000</v>
      </c>
      <c r="I883" s="1">
        <f t="shared" si="576"/>
        <v>5538960</v>
      </c>
      <c r="J883" t="str">
        <f t="shared" si="577"/>
        <v>83.0844i</v>
      </c>
      <c r="K883" t="str">
        <f t="shared" si="611"/>
        <v>-1.1573032501149i</v>
      </c>
      <c r="L883" t="str">
        <f t="shared" si="578"/>
        <v>249.2532i</v>
      </c>
      <c r="M883" t="str">
        <f t="shared" si="579"/>
        <v>19.8720555948333+1.59452762049461i</v>
      </c>
      <c r="N883" t="str">
        <f t="shared" si="580"/>
        <v>81.9270967498851i</v>
      </c>
      <c r="O883" t="str">
        <f t="shared" si="581"/>
        <v>0.0716447295549806-0.220880851936382i</v>
      </c>
      <c r="P883">
        <f t="shared" si="582"/>
        <v>0.23220964240347175</v>
      </c>
      <c r="Q883" s="3">
        <f t="shared" si="583"/>
        <v>23.220964240347175</v>
      </c>
      <c r="Z883" s="1">
        <f t="shared" si="584"/>
        <v>882</v>
      </c>
      <c r="AA883" s="1">
        <f t="shared" si="616"/>
        <v>882000</v>
      </c>
      <c r="AB883" s="1">
        <f t="shared" si="585"/>
        <v>5538960</v>
      </c>
      <c r="AC883" t="str">
        <f t="shared" si="586"/>
        <v>83.0844i</v>
      </c>
      <c r="AD883" t="str">
        <f t="shared" si="612"/>
        <v>-1.1573032501149i</v>
      </c>
      <c r="AE883" t="str">
        <f t="shared" si="587"/>
        <v>249.2532i</v>
      </c>
      <c r="AF883" t="str">
        <f t="shared" si="588"/>
        <v>38.99571858687+6.25800889807954i</v>
      </c>
      <c r="AG883" t="str">
        <f t="shared" si="589"/>
        <v>81.9270967498851i</v>
      </c>
      <c r="AH883" t="str">
        <f t="shared" si="590"/>
        <v>0.222917830084459-0.343628069550316i</v>
      </c>
      <c r="AI883">
        <f t="shared" si="591"/>
        <v>0.40960054828142078</v>
      </c>
      <c r="AJ883" s="3">
        <f t="shared" si="592"/>
        <v>40.960054828142077</v>
      </c>
      <c r="AT883" s="1">
        <f t="shared" si="593"/>
        <v>882</v>
      </c>
      <c r="AU883" s="1">
        <f t="shared" si="617"/>
        <v>882000</v>
      </c>
      <c r="AV883" s="1">
        <f t="shared" si="594"/>
        <v>5538960</v>
      </c>
      <c r="AW883" t="str">
        <f t="shared" si="595"/>
        <v>83.0844i</v>
      </c>
      <c r="AX883" t="str">
        <f t="shared" si="613"/>
        <v>-1.1573032501149i</v>
      </c>
      <c r="AY883" t="str">
        <f t="shared" si="596"/>
        <v>249.2532i</v>
      </c>
      <c r="AZ883" t="str">
        <f t="shared" si="597"/>
        <v>121.666281727942+97.6246497360449i</v>
      </c>
      <c r="BA883" t="str">
        <f t="shared" si="598"/>
        <v>81.9270967498851i</v>
      </c>
      <c r="BB883" t="str">
        <f t="shared" si="599"/>
        <v>0.687294218971801-0.211892952294476i</v>
      </c>
      <c r="BC883">
        <f t="shared" si="600"/>
        <v>0.71921621690846693</v>
      </c>
      <c r="BD883" s="3">
        <f t="shared" si="601"/>
        <v>71.921621690846692</v>
      </c>
      <c r="BN883" s="1">
        <f t="shared" si="602"/>
        <v>882</v>
      </c>
      <c r="BO883" s="1">
        <f t="shared" si="618"/>
        <v>882000</v>
      </c>
      <c r="BP883" s="1">
        <f t="shared" si="603"/>
        <v>5538960</v>
      </c>
      <c r="BQ883" t="str">
        <f t="shared" si="604"/>
        <v>83.0844i</v>
      </c>
      <c r="BR883" t="str">
        <f t="shared" si="614"/>
        <v>-1.1573032501149i</v>
      </c>
      <c r="BS883" t="str">
        <f t="shared" si="605"/>
        <v>249.2532i</v>
      </c>
      <c r="BT883" t="str">
        <f t="shared" si="606"/>
        <v>30.5884849479996+245.44106112178i</v>
      </c>
      <c r="BU883" t="str">
        <f t="shared" si="607"/>
        <v>81.9270967498851i</v>
      </c>
      <c r="BV883" t="str">
        <f t="shared" si="608"/>
        <v>0.751906181285441-0.0231812833868131i</v>
      </c>
      <c r="BW883">
        <f t="shared" si="609"/>
        <v>0.75226343614103308</v>
      </c>
      <c r="BX883" s="3">
        <f t="shared" si="610"/>
        <v>75.226343614103314</v>
      </c>
    </row>
    <row r="884" spans="7:76" x14ac:dyDescent="0.35">
      <c r="G884" s="1">
        <f t="shared" si="575"/>
        <v>883</v>
      </c>
      <c r="H884" s="1">
        <f t="shared" si="615"/>
        <v>883000</v>
      </c>
      <c r="I884" s="1">
        <f t="shared" si="576"/>
        <v>5545240</v>
      </c>
      <c r="J884" t="str">
        <f t="shared" si="577"/>
        <v>83.1786i</v>
      </c>
      <c r="K884" t="str">
        <f t="shared" si="611"/>
        <v>-1.15599260090752i</v>
      </c>
      <c r="L884" t="str">
        <f t="shared" si="578"/>
        <v>249.5358i</v>
      </c>
      <c r="M884" t="str">
        <f t="shared" si="579"/>
        <v>19.8723433768749+1.59274487884102i</v>
      </c>
      <c r="N884" t="str">
        <f t="shared" si="580"/>
        <v>82.0226073990925i</v>
      </c>
      <c r="O884" t="str">
        <f t="shared" si="581"/>
        <v>0.0714942730062113-0.220672210683072i</v>
      </c>
      <c r="P884">
        <f t="shared" si="582"/>
        <v>0.23196477241262473</v>
      </c>
      <c r="Q884" s="3">
        <f t="shared" si="583"/>
        <v>23.196477241262471</v>
      </c>
      <c r="Z884" s="1">
        <f t="shared" si="584"/>
        <v>883</v>
      </c>
      <c r="AA884" s="1">
        <f t="shared" si="616"/>
        <v>883000</v>
      </c>
      <c r="AB884" s="1">
        <f t="shared" si="585"/>
        <v>5545240</v>
      </c>
      <c r="AC884" t="str">
        <f t="shared" si="586"/>
        <v>83.1786i</v>
      </c>
      <c r="AD884" t="str">
        <f t="shared" si="612"/>
        <v>-1.15599260090752i</v>
      </c>
      <c r="AE884" t="str">
        <f t="shared" si="587"/>
        <v>249.5358i</v>
      </c>
      <c r="AF884" t="str">
        <f t="shared" si="588"/>
        <v>38.9979350491655+6.25127697896102i</v>
      </c>
      <c r="AG884" t="str">
        <f t="shared" si="589"/>
        <v>82.0226073990925i</v>
      </c>
      <c r="AH884" t="str">
        <f t="shared" si="590"/>
        <v>0.222553126470568-0.343463107936093i</v>
      </c>
      <c r="AI884">
        <f t="shared" si="591"/>
        <v>0.409263729904013</v>
      </c>
      <c r="AJ884" s="3">
        <f t="shared" si="592"/>
        <v>40.926372990401298</v>
      </c>
      <c r="AT884" s="1">
        <f t="shared" si="593"/>
        <v>883</v>
      </c>
      <c r="AU884" s="1">
        <f t="shared" si="617"/>
        <v>883000</v>
      </c>
      <c r="AV884" s="1">
        <f t="shared" si="594"/>
        <v>5545240</v>
      </c>
      <c r="AW884" t="str">
        <f t="shared" si="595"/>
        <v>83.1786i</v>
      </c>
      <c r="AX884" t="str">
        <f t="shared" si="613"/>
        <v>-1.15599260090752i</v>
      </c>
      <c r="AY884" t="str">
        <f t="shared" si="596"/>
        <v>249.5358i</v>
      </c>
      <c r="AZ884" t="str">
        <f t="shared" si="597"/>
        <v>121.774250338697+97.6006251116649i</v>
      </c>
      <c r="BA884" t="str">
        <f t="shared" si="598"/>
        <v>82.0226073990925i</v>
      </c>
      <c r="BB884" t="str">
        <f t="shared" si="599"/>
        <v>0.687150581143148-0.212093964225417i</v>
      </c>
      <c r="BC884">
        <f t="shared" si="600"/>
        <v>0.71913821399381817</v>
      </c>
      <c r="BD884" s="3">
        <f t="shared" si="601"/>
        <v>71.913821399381817</v>
      </c>
      <c r="BN884" s="1">
        <f t="shared" si="602"/>
        <v>883</v>
      </c>
      <c r="BO884" s="1">
        <f t="shared" si="618"/>
        <v>883000</v>
      </c>
      <c r="BP884" s="1">
        <f t="shared" si="603"/>
        <v>5545240</v>
      </c>
      <c r="BQ884" t="str">
        <f t="shared" si="604"/>
        <v>83.1786i</v>
      </c>
      <c r="BR884" t="str">
        <f t="shared" si="614"/>
        <v>-1.15599260090752i</v>
      </c>
      <c r="BS884" t="str">
        <f t="shared" si="605"/>
        <v>249.5358i</v>
      </c>
      <c r="BT884" t="str">
        <f t="shared" si="606"/>
        <v>30.6568221060206+245.710812685158i</v>
      </c>
      <c r="BU884" t="str">
        <f t="shared" si="607"/>
        <v>82.0226073990925i</v>
      </c>
      <c r="BV884" t="str">
        <f t="shared" si="608"/>
        <v>0.751898578954423-0.0232078898981066i</v>
      </c>
      <c r="BW884">
        <f t="shared" si="609"/>
        <v>0.75225665778855244</v>
      </c>
      <c r="BX884" s="3">
        <f t="shared" si="610"/>
        <v>75.225665778855245</v>
      </c>
    </row>
    <row r="885" spans="7:76" x14ac:dyDescent="0.35">
      <c r="G885" s="1">
        <f t="shared" si="575"/>
        <v>884</v>
      </c>
      <c r="H885" s="1">
        <f t="shared" si="615"/>
        <v>884000</v>
      </c>
      <c r="I885" s="1">
        <f t="shared" si="576"/>
        <v>5551520</v>
      </c>
      <c r="J885" t="str">
        <f t="shared" si="577"/>
        <v>83.2728i</v>
      </c>
      <c r="K885" t="str">
        <f t="shared" si="611"/>
        <v>-1.15468491696984i</v>
      </c>
      <c r="L885" t="str">
        <f t="shared" si="578"/>
        <v>249.8184i</v>
      </c>
      <c r="M885" t="str">
        <f t="shared" si="579"/>
        <v>19.872630191126+1.59096609306008i</v>
      </c>
      <c r="N885" t="str">
        <f t="shared" si="580"/>
        <v>82.1181150830302i</v>
      </c>
      <c r="O885" t="str">
        <f t="shared" si="581"/>
        <v>0.0713442778110476-0.220463914818424i</v>
      </c>
      <c r="P885">
        <f t="shared" si="582"/>
        <v>0.23172039986467582</v>
      </c>
      <c r="Q885" s="3">
        <f t="shared" si="583"/>
        <v>23.172039986467581</v>
      </c>
      <c r="Z885" s="1">
        <f t="shared" si="584"/>
        <v>884</v>
      </c>
      <c r="AA885" s="1">
        <f t="shared" si="616"/>
        <v>884000</v>
      </c>
      <c r="AB885" s="1">
        <f t="shared" si="585"/>
        <v>5551520</v>
      </c>
      <c r="AC885" t="str">
        <f t="shared" si="586"/>
        <v>83.2728i</v>
      </c>
      <c r="AD885" t="str">
        <f t="shared" si="612"/>
        <v>-1.15468491696984i</v>
      </c>
      <c r="AE885" t="str">
        <f t="shared" si="587"/>
        <v>249.8184i</v>
      </c>
      <c r="AF885" t="str">
        <f t="shared" si="588"/>
        <v>39.0001442444805+6.24455912686664i</v>
      </c>
      <c r="AG885" t="str">
        <f t="shared" si="589"/>
        <v>82.1181150830302i</v>
      </c>
      <c r="AH885" t="str">
        <f t="shared" si="590"/>
        <v>0.222189205179763-0.343298043706171i</v>
      </c>
      <c r="AI885">
        <f t="shared" si="591"/>
        <v>0.40892736483500214</v>
      </c>
      <c r="AJ885" s="3">
        <f t="shared" si="592"/>
        <v>40.892736483500215</v>
      </c>
      <c r="AT885" s="1">
        <f t="shared" si="593"/>
        <v>884</v>
      </c>
      <c r="AU885" s="1">
        <f t="shared" si="617"/>
        <v>884000</v>
      </c>
      <c r="AV885" s="1">
        <f t="shared" si="594"/>
        <v>5551520</v>
      </c>
      <c r="AW885" t="str">
        <f t="shared" si="595"/>
        <v>83.2728i</v>
      </c>
      <c r="AX885" t="str">
        <f t="shared" si="613"/>
        <v>-1.15468491696984i</v>
      </c>
      <c r="AY885" t="str">
        <f t="shared" si="596"/>
        <v>249.8184i</v>
      </c>
      <c r="AZ885" t="str">
        <f t="shared" si="597"/>
        <v>121.882043568524+97.5765144349049i</v>
      </c>
      <c r="BA885" t="str">
        <f t="shared" si="598"/>
        <v>82.1181150830302i</v>
      </c>
      <c r="BB885" t="str">
        <f t="shared" si="599"/>
        <v>0.687006863057485-0.21229484295561i</v>
      </c>
      <c r="BC885">
        <f t="shared" si="600"/>
        <v>0.71906017149723511</v>
      </c>
      <c r="BD885" s="3">
        <f t="shared" si="601"/>
        <v>71.90601714972351</v>
      </c>
      <c r="BN885" s="1">
        <f t="shared" si="602"/>
        <v>884</v>
      </c>
      <c r="BO885" s="1">
        <f t="shared" si="618"/>
        <v>884000</v>
      </c>
      <c r="BP885" s="1">
        <f t="shared" si="603"/>
        <v>5551520</v>
      </c>
      <c r="BQ885" t="str">
        <f t="shared" si="604"/>
        <v>83.2728i</v>
      </c>
      <c r="BR885" t="str">
        <f t="shared" si="614"/>
        <v>-1.15468491696984i</v>
      </c>
      <c r="BS885" t="str">
        <f t="shared" si="605"/>
        <v>249.8184i</v>
      </c>
      <c r="BT885" t="str">
        <f t="shared" si="606"/>
        <v>30.7252319495156+245.980535857372i</v>
      </c>
      <c r="BU885" t="str">
        <f t="shared" si="607"/>
        <v>82.1181150830302i</v>
      </c>
      <c r="BV885" t="str">
        <f t="shared" si="608"/>
        <v>0.751890995049346-0.0232344957957693i</v>
      </c>
      <c r="BW885">
        <f t="shared" si="609"/>
        <v>0.75224989879107285</v>
      </c>
      <c r="BX885" s="3">
        <f t="shared" si="610"/>
        <v>75.224989879107284</v>
      </c>
    </row>
    <row r="886" spans="7:76" x14ac:dyDescent="0.35">
      <c r="G886" s="1">
        <f t="shared" si="575"/>
        <v>885</v>
      </c>
      <c r="H886" s="1">
        <f t="shared" si="615"/>
        <v>885000</v>
      </c>
      <c r="I886" s="1">
        <f t="shared" si="576"/>
        <v>5557800</v>
      </c>
      <c r="J886" t="str">
        <f t="shared" si="577"/>
        <v>83.367i</v>
      </c>
      <c r="K886" t="str">
        <f t="shared" si="611"/>
        <v>-1.1533801882501i</v>
      </c>
      <c r="L886" t="str">
        <f t="shared" si="578"/>
        <v>250.101i</v>
      </c>
      <c r="M886" t="str">
        <f t="shared" si="579"/>
        <v>19.872916041912+1.58919125008793i</v>
      </c>
      <c r="N886" t="str">
        <f t="shared" si="580"/>
        <v>82.2136198117499i</v>
      </c>
      <c r="O886" t="str">
        <f t="shared" si="581"/>
        <v>0.0711947421365133-0.220255963671521i</v>
      </c>
      <c r="P886">
        <f t="shared" si="582"/>
        <v>0.23147652330367111</v>
      </c>
      <c r="Q886" s="3">
        <f t="shared" si="583"/>
        <v>23.147652330367112</v>
      </c>
      <c r="Z886" s="1">
        <f t="shared" si="584"/>
        <v>885</v>
      </c>
      <c r="AA886" s="1">
        <f t="shared" si="616"/>
        <v>885000</v>
      </c>
      <c r="AB886" s="1">
        <f t="shared" si="585"/>
        <v>5557800</v>
      </c>
      <c r="AC886" t="str">
        <f t="shared" si="586"/>
        <v>83.367i</v>
      </c>
      <c r="AD886" t="str">
        <f t="shared" si="612"/>
        <v>-1.1533801882501i</v>
      </c>
      <c r="AE886" t="str">
        <f t="shared" si="587"/>
        <v>250.101i</v>
      </c>
      <c r="AF886" t="str">
        <f t="shared" si="588"/>
        <v>39.0023462042707+6.23785529914246i</v>
      </c>
      <c r="AG886" t="str">
        <f t="shared" si="589"/>
        <v>82.2136198117499i</v>
      </c>
      <c r="AH886" t="str">
        <f t="shared" si="590"/>
        <v>0.221826064379962-0.343132878294475i</v>
      </c>
      <c r="AI886">
        <f t="shared" si="591"/>
        <v>0.40859145243746109</v>
      </c>
      <c r="AJ886" s="3">
        <f t="shared" si="592"/>
        <v>40.859145243746106</v>
      </c>
      <c r="AT886" s="1">
        <f t="shared" si="593"/>
        <v>885</v>
      </c>
      <c r="AU886" s="1">
        <f t="shared" si="617"/>
        <v>885000</v>
      </c>
      <c r="AV886" s="1">
        <f t="shared" si="594"/>
        <v>5557800</v>
      </c>
      <c r="AW886" t="str">
        <f t="shared" si="595"/>
        <v>83.367i</v>
      </c>
      <c r="AX886" t="str">
        <f t="shared" si="613"/>
        <v>-1.1533801882501i</v>
      </c>
      <c r="AY886" t="str">
        <f t="shared" si="596"/>
        <v>250.101i</v>
      </c>
      <c r="AZ886" t="str">
        <f t="shared" si="597"/>
        <v>121.989661637763+97.5523181736686i</v>
      </c>
      <c r="BA886" t="str">
        <f t="shared" si="598"/>
        <v>82.2136198117499i</v>
      </c>
      <c r="BB886" t="str">
        <f t="shared" si="599"/>
        <v>0.686863064777447-0.212495588442255i</v>
      </c>
      <c r="BC886">
        <f t="shared" si="600"/>
        <v>0.71898208938949748</v>
      </c>
      <c r="BD886" s="3">
        <f t="shared" si="601"/>
        <v>71.89820893894975</v>
      </c>
      <c r="BN886" s="1">
        <f t="shared" si="602"/>
        <v>885</v>
      </c>
      <c r="BO886" s="1">
        <f t="shared" si="618"/>
        <v>885000</v>
      </c>
      <c r="BP886" s="1">
        <f t="shared" si="603"/>
        <v>5557800</v>
      </c>
      <c r="BQ886" t="str">
        <f t="shared" si="604"/>
        <v>83.367i</v>
      </c>
      <c r="BR886" t="str">
        <f t="shared" si="614"/>
        <v>-1.1533801882501i</v>
      </c>
      <c r="BS886" t="str">
        <f t="shared" si="605"/>
        <v>250.101i</v>
      </c>
      <c r="BT886" t="str">
        <f t="shared" si="606"/>
        <v>30.7937144628413+246.250230609564i</v>
      </c>
      <c r="BU886" t="str">
        <f t="shared" si="607"/>
        <v>82.2136198117499i</v>
      </c>
      <c r="BV886" t="str">
        <f t="shared" si="608"/>
        <v>0.751883429478066-0.0232611010811437i</v>
      </c>
      <c r="BW886">
        <f t="shared" si="609"/>
        <v>0.75224315905643502</v>
      </c>
      <c r="BX886" s="3">
        <f t="shared" si="610"/>
        <v>75.224315905643508</v>
      </c>
    </row>
    <row r="887" spans="7:76" x14ac:dyDescent="0.35">
      <c r="G887" s="1">
        <f t="shared" si="575"/>
        <v>886</v>
      </c>
      <c r="H887" s="1">
        <f t="shared" si="615"/>
        <v>886000</v>
      </c>
      <c r="I887" s="1">
        <f t="shared" si="576"/>
        <v>5564080</v>
      </c>
      <c r="J887" t="str">
        <f t="shared" si="577"/>
        <v>83.4612i</v>
      </c>
      <c r="K887" t="str">
        <f t="shared" si="611"/>
        <v>-1.15207840474192i</v>
      </c>
      <c r="L887" t="str">
        <f t="shared" si="578"/>
        <v>250.3836i</v>
      </c>
      <c r="M887" t="str">
        <f t="shared" si="579"/>
        <v>19.8732009335342+1.58742033691777i</v>
      </c>
      <c r="N887" t="str">
        <f t="shared" si="580"/>
        <v>82.3091215952581i</v>
      </c>
      <c r="O887" t="str">
        <f t="shared" si="581"/>
        <v>0.0710456641584529-0.220048356572092i</v>
      </c>
      <c r="P887">
        <f t="shared" si="582"/>
        <v>0.23123314127908703</v>
      </c>
      <c r="Q887" s="3">
        <f t="shared" si="583"/>
        <v>23.123314127908703</v>
      </c>
      <c r="Z887" s="1">
        <f t="shared" si="584"/>
        <v>886</v>
      </c>
      <c r="AA887" s="1">
        <f t="shared" si="616"/>
        <v>886000</v>
      </c>
      <c r="AB887" s="1">
        <f t="shared" si="585"/>
        <v>5564080</v>
      </c>
      <c r="AC887" t="str">
        <f t="shared" si="586"/>
        <v>83.4612i</v>
      </c>
      <c r="AD887" t="str">
        <f t="shared" si="612"/>
        <v>-1.15207840474192i</v>
      </c>
      <c r="AE887" t="str">
        <f t="shared" si="587"/>
        <v>250.3836i</v>
      </c>
      <c r="AF887" t="str">
        <f t="shared" si="588"/>
        <v>39.0045409598232+6.23116545330017i</v>
      </c>
      <c r="AG887" t="str">
        <f t="shared" si="589"/>
        <v>82.3091215952581i</v>
      </c>
      <c r="AH887" t="str">
        <f t="shared" si="590"/>
        <v>0.221463702242534-0.342967613126624i</v>
      </c>
      <c r="AI887">
        <f t="shared" si="591"/>
        <v>0.40825599207451119</v>
      </c>
      <c r="AJ887" s="3">
        <f t="shared" si="592"/>
        <v>40.82559920745112</v>
      </c>
      <c r="AT887" s="1">
        <f t="shared" si="593"/>
        <v>886</v>
      </c>
      <c r="AU887" s="1">
        <f t="shared" si="617"/>
        <v>886000</v>
      </c>
      <c r="AV887" s="1">
        <f t="shared" si="594"/>
        <v>5564080</v>
      </c>
      <c r="AW887" t="str">
        <f t="shared" si="595"/>
        <v>83.4612i</v>
      </c>
      <c r="AX887" t="str">
        <f t="shared" si="613"/>
        <v>-1.15207840474192i</v>
      </c>
      <c r="AY887" t="str">
        <f t="shared" si="596"/>
        <v>250.3836i</v>
      </c>
      <c r="AZ887" t="str">
        <f t="shared" si="597"/>
        <v>122.097104767177+97.528036794085i</v>
      </c>
      <c r="BA887" t="str">
        <f t="shared" si="598"/>
        <v>82.3091215952581i</v>
      </c>
      <c r="BB887" t="str">
        <f t="shared" si="599"/>
        <v>0.686719186366193-0.212696200642704i</v>
      </c>
      <c r="BC887">
        <f t="shared" si="600"/>
        <v>0.718903967641915</v>
      </c>
      <c r="BD887" s="3">
        <f t="shared" si="601"/>
        <v>71.890396764191493</v>
      </c>
      <c r="BN887" s="1">
        <f t="shared" si="602"/>
        <v>886</v>
      </c>
      <c r="BO887" s="1">
        <f t="shared" si="618"/>
        <v>886000</v>
      </c>
      <c r="BP887" s="1">
        <f t="shared" si="603"/>
        <v>5564080</v>
      </c>
      <c r="BQ887" t="str">
        <f t="shared" si="604"/>
        <v>83.4612i</v>
      </c>
      <c r="BR887" t="str">
        <f t="shared" si="614"/>
        <v>-1.15207840474192i</v>
      </c>
      <c r="BS887" t="str">
        <f t="shared" si="605"/>
        <v>250.3836i</v>
      </c>
      <c r="BT887" t="str">
        <f t="shared" si="606"/>
        <v>30.8622696303395+246.519896912892i</v>
      </c>
      <c r="BU887" t="str">
        <f t="shared" si="607"/>
        <v>82.3091215952581i</v>
      </c>
      <c r="BV887" t="str">
        <f t="shared" si="608"/>
        <v>0.751875882148961-0.0232877057555646i</v>
      </c>
      <c r="BW887">
        <f t="shared" si="609"/>
        <v>0.75223643849300192</v>
      </c>
      <c r="BX887" s="3">
        <f t="shared" si="610"/>
        <v>75.223643849300188</v>
      </c>
    </row>
    <row r="888" spans="7:76" x14ac:dyDescent="0.35">
      <c r="G888" s="1">
        <f t="shared" si="575"/>
        <v>887</v>
      </c>
      <c r="H888" s="1">
        <f t="shared" si="615"/>
        <v>887000</v>
      </c>
      <c r="I888" s="1">
        <f t="shared" si="576"/>
        <v>5570360</v>
      </c>
      <c r="J888" t="str">
        <f t="shared" si="577"/>
        <v>83.5554i</v>
      </c>
      <c r="K888" t="str">
        <f t="shared" si="611"/>
        <v>-1.15077955648404i</v>
      </c>
      <c r="L888" t="str">
        <f t="shared" si="578"/>
        <v>250.6662i</v>
      </c>
      <c r="M888" t="str">
        <f t="shared" si="579"/>
        <v>19.8734848702697+1.58565334059955i</v>
      </c>
      <c r="N888" t="str">
        <f t="shared" si="580"/>
        <v>82.404620443516i</v>
      </c>
      <c r="O888" t="str">
        <f t="shared" si="581"/>
        <v>0.070897042061482-0.219841092850516i</v>
      </c>
      <c r="P888">
        <f t="shared" si="582"/>
        <v>0.23099025234580084</v>
      </c>
      <c r="Q888" s="3">
        <f t="shared" si="583"/>
        <v>23.099025234580083</v>
      </c>
      <c r="Z888" s="1">
        <f t="shared" si="584"/>
        <v>887</v>
      </c>
      <c r="AA888" s="1">
        <f t="shared" si="616"/>
        <v>887000</v>
      </c>
      <c r="AB888" s="1">
        <f t="shared" si="585"/>
        <v>5570360</v>
      </c>
      <c r="AC888" t="str">
        <f t="shared" si="586"/>
        <v>83.5554i</v>
      </c>
      <c r="AD888" t="str">
        <f t="shared" si="612"/>
        <v>-1.15077955648404i</v>
      </c>
      <c r="AE888" t="str">
        <f t="shared" si="587"/>
        <v>250.6662i</v>
      </c>
      <c r="AF888" t="str">
        <f t="shared" si="588"/>
        <v>39.006728542258+6.22448954701639i</v>
      </c>
      <c r="AG888" t="str">
        <f t="shared" si="589"/>
        <v>82.404620443516i</v>
      </c>
      <c r="AH888" t="str">
        <f t="shared" si="590"/>
        <v>0.221102116942297-0.342802249619981i</v>
      </c>
      <c r="AI888">
        <f t="shared" si="591"/>
        <v>0.40792098310933328</v>
      </c>
      <c r="AJ888" s="3">
        <f t="shared" si="592"/>
        <v>40.792098310933326</v>
      </c>
      <c r="AT888" s="1">
        <f t="shared" si="593"/>
        <v>887</v>
      </c>
      <c r="AU888" s="1">
        <f t="shared" si="617"/>
        <v>887000</v>
      </c>
      <c r="AV888" s="1">
        <f t="shared" si="594"/>
        <v>5570360</v>
      </c>
      <c r="AW888" t="str">
        <f t="shared" si="595"/>
        <v>83.5554i</v>
      </c>
      <c r="AX888" t="str">
        <f t="shared" si="613"/>
        <v>-1.15077955648404i</v>
      </c>
      <c r="AY888" t="str">
        <f t="shared" si="596"/>
        <v>250.6662i</v>
      </c>
      <c r="AZ888" t="str">
        <f t="shared" si="597"/>
        <v>122.204373177945+97.5036707605132i</v>
      </c>
      <c r="BA888" t="str">
        <f t="shared" si="598"/>
        <v>82.404620443516i</v>
      </c>
      <c r="BB888" t="str">
        <f t="shared" si="599"/>
        <v>0.686575227887424-0.212896679514456i</v>
      </c>
      <c r="BC888">
        <f t="shared" si="600"/>
        <v>0.71882580622634096</v>
      </c>
      <c r="BD888" s="3">
        <f t="shared" si="601"/>
        <v>71.882580622634094</v>
      </c>
      <c r="BN888" s="1">
        <f t="shared" si="602"/>
        <v>887</v>
      </c>
      <c r="BO888" s="1">
        <f t="shared" si="618"/>
        <v>887000</v>
      </c>
      <c r="BP888" s="1">
        <f t="shared" si="603"/>
        <v>5570360</v>
      </c>
      <c r="BQ888" t="str">
        <f t="shared" si="604"/>
        <v>83.5554i</v>
      </c>
      <c r="BR888" t="str">
        <f t="shared" si="614"/>
        <v>-1.15077955648404i</v>
      </c>
      <c r="BS888" t="str">
        <f t="shared" si="605"/>
        <v>250.6662i</v>
      </c>
      <c r="BT888" t="str">
        <f t="shared" si="606"/>
        <v>30.9308974363366+246.789534738522i</v>
      </c>
      <c r="BU888" t="str">
        <f t="shared" si="607"/>
        <v>82.404620443516i</v>
      </c>
      <c r="BV888" t="str">
        <f t="shared" si="608"/>
        <v>0.751868352970926-0.0233143098203595i</v>
      </c>
      <c r="BW888">
        <f t="shared" si="609"/>
        <v>0.75222973700965368</v>
      </c>
      <c r="BX888" s="3">
        <f t="shared" si="610"/>
        <v>75.222973700965369</v>
      </c>
    </row>
    <row r="889" spans="7:76" x14ac:dyDescent="0.35">
      <c r="G889" s="1">
        <f t="shared" si="575"/>
        <v>888</v>
      </c>
      <c r="H889" s="1">
        <f t="shared" si="615"/>
        <v>888000</v>
      </c>
      <c r="I889" s="1">
        <f t="shared" si="576"/>
        <v>5576640</v>
      </c>
      <c r="J889" t="str">
        <f t="shared" si="577"/>
        <v>83.6496i</v>
      </c>
      <c r="K889" t="str">
        <f t="shared" si="611"/>
        <v>-1.14948363356007i</v>
      </c>
      <c r="L889" t="str">
        <f t="shared" si="578"/>
        <v>250.9488i</v>
      </c>
      <c r="M889" t="str">
        <f t="shared" si="579"/>
        <v>19.8737678563723+1.58389024823967i</v>
      </c>
      <c r="N889" t="str">
        <f t="shared" si="580"/>
        <v>82.5001163664399i</v>
      </c>
      <c r="O889" t="str">
        <f t="shared" si="581"/>
        <v>0.0707488740389415-0.21963417183784i</v>
      </c>
      <c r="P889">
        <f t="shared" si="582"/>
        <v>0.23074785506407605</v>
      </c>
      <c r="Q889" s="3">
        <f t="shared" si="583"/>
        <v>23.074785506407604</v>
      </c>
      <c r="Z889" s="1">
        <f t="shared" si="584"/>
        <v>888</v>
      </c>
      <c r="AA889" s="1">
        <f t="shared" si="616"/>
        <v>888000</v>
      </c>
      <c r="AB889" s="1">
        <f t="shared" si="585"/>
        <v>5576640</v>
      </c>
      <c r="AC889" t="str">
        <f t="shared" si="586"/>
        <v>83.6496i</v>
      </c>
      <c r="AD889" t="str">
        <f t="shared" si="612"/>
        <v>-1.14948363356007i</v>
      </c>
      <c r="AE889" t="str">
        <f t="shared" si="587"/>
        <v>250.9488i</v>
      </c>
      <c r="AF889" t="str">
        <f t="shared" si="588"/>
        <v>39.0089089825284+6.21782753813183i</v>
      </c>
      <c r="AG889" t="str">
        <f t="shared" si="589"/>
        <v>82.5001163664399i</v>
      </c>
      <c r="AH889" t="str">
        <f t="shared" si="590"/>
        <v>0.220741306657523-0.342636789183685i</v>
      </c>
      <c r="AI889">
        <f t="shared" si="591"/>
        <v>0.40758642490516733</v>
      </c>
      <c r="AJ889" s="3">
        <f t="shared" si="592"/>
        <v>40.758642490516735</v>
      </c>
      <c r="AT889" s="1">
        <f t="shared" si="593"/>
        <v>888</v>
      </c>
      <c r="AU889" s="1">
        <f t="shared" si="617"/>
        <v>888000</v>
      </c>
      <c r="AV889" s="1">
        <f t="shared" si="594"/>
        <v>5576640</v>
      </c>
      <c r="AW889" t="str">
        <f t="shared" si="595"/>
        <v>83.6496i</v>
      </c>
      <c r="AX889" t="str">
        <f t="shared" si="613"/>
        <v>-1.14948363356007i</v>
      </c>
      <c r="AY889" t="str">
        <f t="shared" si="596"/>
        <v>250.9488i</v>
      </c>
      <c r="AZ889" t="str">
        <f t="shared" si="597"/>
        <v>122.311467091655+97.4792205355479i</v>
      </c>
      <c r="BA889" t="str">
        <f t="shared" si="598"/>
        <v>82.5001163664399i</v>
      </c>
      <c r="BB889" t="str">
        <f t="shared" si="599"/>
        <v>0.686431189405361-0.213097025015164i</v>
      </c>
      <c r="BC889">
        <f t="shared" si="600"/>
        <v>0.71874760511515579</v>
      </c>
      <c r="BD889" s="3">
        <f t="shared" si="601"/>
        <v>71.874760511515575</v>
      </c>
      <c r="BN889" s="1">
        <f t="shared" si="602"/>
        <v>888</v>
      </c>
      <c r="BO889" s="1">
        <f t="shared" si="618"/>
        <v>888000</v>
      </c>
      <c r="BP889" s="1">
        <f t="shared" si="603"/>
        <v>5576640</v>
      </c>
      <c r="BQ889" t="str">
        <f t="shared" si="604"/>
        <v>83.6496i</v>
      </c>
      <c r="BR889" t="str">
        <f t="shared" si="614"/>
        <v>-1.14948363356007i</v>
      </c>
      <c r="BS889" t="str">
        <f t="shared" si="605"/>
        <v>250.9488i</v>
      </c>
      <c r="BT889" t="str">
        <f t="shared" si="606"/>
        <v>30.9995978651447+247.05914405763i</v>
      </c>
      <c r="BU889" t="str">
        <f t="shared" si="607"/>
        <v>82.5001163664399i</v>
      </c>
      <c r="BV889" t="str">
        <f t="shared" si="608"/>
        <v>0.751860841853377-0.0233409132768494i</v>
      </c>
      <c r="BW889">
        <f t="shared" si="609"/>
        <v>0.75222305451579075</v>
      </c>
      <c r="BX889" s="3">
        <f t="shared" si="610"/>
        <v>75.222305451579075</v>
      </c>
    </row>
    <row r="890" spans="7:76" x14ac:dyDescent="0.35">
      <c r="G890" s="1">
        <f t="shared" si="575"/>
        <v>889</v>
      </c>
      <c r="H890" s="1">
        <f t="shared" si="615"/>
        <v>889000</v>
      </c>
      <c r="I890" s="1">
        <f t="shared" si="576"/>
        <v>5582920</v>
      </c>
      <c r="J890" t="str">
        <f t="shared" si="577"/>
        <v>83.7438i</v>
      </c>
      <c r="K890" t="str">
        <f t="shared" si="611"/>
        <v>-1.14819062609824i</v>
      </c>
      <c r="L890" t="str">
        <f t="shared" si="578"/>
        <v>251.2314i</v>
      </c>
      <c r="M890" t="str">
        <f t="shared" si="579"/>
        <v>19.8740498960719+1.58213104700064i</v>
      </c>
      <c r="N890" t="str">
        <f t="shared" si="580"/>
        <v>82.5956093739018i</v>
      </c>
      <c r="O890" t="str">
        <f t="shared" si="581"/>
        <v>0.0706011582928454-0.219427592865784i</v>
      </c>
      <c r="P890">
        <f t="shared" si="582"/>
        <v>0.23050594799953356</v>
      </c>
      <c r="Q890" s="3">
        <f t="shared" si="583"/>
        <v>23.050594799953355</v>
      </c>
      <c r="Z890" s="1">
        <f t="shared" si="584"/>
        <v>889</v>
      </c>
      <c r="AA890" s="1">
        <f t="shared" si="616"/>
        <v>889000</v>
      </c>
      <c r="AB890" s="1">
        <f t="shared" si="585"/>
        <v>5582920</v>
      </c>
      <c r="AC890" t="str">
        <f t="shared" si="586"/>
        <v>83.7438i</v>
      </c>
      <c r="AD890" t="str">
        <f t="shared" si="612"/>
        <v>-1.14819062609824i</v>
      </c>
      <c r="AE890" t="str">
        <f t="shared" si="587"/>
        <v>251.2314i</v>
      </c>
      <c r="AF890" t="str">
        <f t="shared" si="588"/>
        <v>39.0110823114228+6.21117938465061i</v>
      </c>
      <c r="AG890" t="str">
        <f t="shared" si="589"/>
        <v>82.5956093739018i</v>
      </c>
      <c r="AH890" t="str">
        <f t="shared" si="590"/>
        <v>0.220381269569945-0.342471233218698i</v>
      </c>
      <c r="AI890">
        <f t="shared" si="591"/>
        <v>0.40725231682532709</v>
      </c>
      <c r="AJ890" s="3">
        <f t="shared" si="592"/>
        <v>40.725231682532709</v>
      </c>
      <c r="AT890" s="1">
        <f t="shared" si="593"/>
        <v>889</v>
      </c>
      <c r="AU890" s="1">
        <f t="shared" si="617"/>
        <v>889000</v>
      </c>
      <c r="AV890" s="1">
        <f t="shared" si="594"/>
        <v>5582920</v>
      </c>
      <c r="AW890" t="str">
        <f t="shared" si="595"/>
        <v>83.7438i</v>
      </c>
      <c r="AX890" t="str">
        <f t="shared" si="613"/>
        <v>-1.14819062609824i</v>
      </c>
      <c r="AY890" t="str">
        <f t="shared" si="596"/>
        <v>251.2314i</v>
      </c>
      <c r="AZ890" t="str">
        <f t="shared" si="597"/>
        <v>122.418386730302+97.4546865800234i</v>
      </c>
      <c r="BA890" t="str">
        <f t="shared" si="598"/>
        <v>82.5956093739018i</v>
      </c>
      <c r="BB890" t="str">
        <f t="shared" si="599"/>
        <v>0.68628707098476-0.213297237102632i</v>
      </c>
      <c r="BC890">
        <f t="shared" si="600"/>
        <v>0.71866936428127881</v>
      </c>
      <c r="BD890" s="3">
        <f t="shared" si="601"/>
        <v>71.866936428127886</v>
      </c>
      <c r="BN890" s="1">
        <f t="shared" si="602"/>
        <v>889</v>
      </c>
      <c r="BO890" s="1">
        <f t="shared" si="618"/>
        <v>889000</v>
      </c>
      <c r="BP890" s="1">
        <f t="shared" si="603"/>
        <v>5582920</v>
      </c>
      <c r="BQ890" t="str">
        <f t="shared" si="604"/>
        <v>83.7438i</v>
      </c>
      <c r="BR890" t="str">
        <f t="shared" si="614"/>
        <v>-1.14819062609824i</v>
      </c>
      <c r="BS890" t="str">
        <f t="shared" si="605"/>
        <v>251.2314i</v>
      </c>
      <c r="BT890" t="str">
        <f t="shared" si="606"/>
        <v>31.0683709010603+247.328724841404i</v>
      </c>
      <c r="BU890" t="str">
        <f t="shared" si="607"/>
        <v>82.5956093739018i</v>
      </c>
      <c r="BV890" t="str">
        <f t="shared" si="608"/>
        <v>0.751853348706238-0.0233675161263476i</v>
      </c>
      <c r="BW890">
        <f t="shared" si="609"/>
        <v>0.75221639092132198</v>
      </c>
      <c r="BX890" s="3">
        <f t="shared" si="610"/>
        <v>75.221639092132193</v>
      </c>
    </row>
    <row r="891" spans="7:76" x14ac:dyDescent="0.35">
      <c r="G891" s="1">
        <f t="shared" si="575"/>
        <v>890</v>
      </c>
      <c r="H891" s="1">
        <f t="shared" si="615"/>
        <v>890000</v>
      </c>
      <c r="I891" s="1">
        <f t="shared" si="576"/>
        <v>5589200</v>
      </c>
      <c r="J891" t="str">
        <f t="shared" si="577"/>
        <v>83.838i</v>
      </c>
      <c r="K891" t="str">
        <f t="shared" si="611"/>
        <v>-1.14690052427117i</v>
      </c>
      <c r="L891" t="str">
        <f t="shared" si="578"/>
        <v>251.514i</v>
      </c>
      <c r="M891" t="str">
        <f t="shared" si="579"/>
        <v>19.8743309935748+1.58037572410083i</v>
      </c>
      <c r="N891" t="str">
        <f t="shared" si="580"/>
        <v>82.6910994757288i</v>
      </c>
      <c r="O891" t="str">
        <f t="shared" si="581"/>
        <v>0.0704538930338336-0.219221355266744i</v>
      </c>
      <c r="P891">
        <f t="shared" si="582"/>
        <v>0.23026452972312267</v>
      </c>
      <c r="Q891" s="3">
        <f t="shared" si="583"/>
        <v>23.026452972312267</v>
      </c>
      <c r="Z891" s="1">
        <f t="shared" si="584"/>
        <v>890</v>
      </c>
      <c r="AA891" s="1">
        <f t="shared" si="616"/>
        <v>890000</v>
      </c>
      <c r="AB891" s="1">
        <f t="shared" si="585"/>
        <v>5589200</v>
      </c>
      <c r="AC891" t="str">
        <f t="shared" si="586"/>
        <v>83.838i</v>
      </c>
      <c r="AD891" t="str">
        <f t="shared" si="612"/>
        <v>-1.14690052427117i</v>
      </c>
      <c r="AE891" t="str">
        <f t="shared" si="587"/>
        <v>251.514i</v>
      </c>
      <c r="AF891" t="str">
        <f t="shared" si="588"/>
        <v>39.013248559565+6.20454504473945i</v>
      </c>
      <c r="AG891" t="str">
        <f t="shared" si="589"/>
        <v>82.6910994757288i</v>
      </c>
      <c r="AH891" t="str">
        <f t="shared" si="590"/>
        <v>0.22002200386476-0.342305583117845i</v>
      </c>
      <c r="AI891">
        <f t="shared" si="591"/>
        <v>0.40691865823320555</v>
      </c>
      <c r="AJ891" s="3">
        <f t="shared" si="592"/>
        <v>40.691865823320555</v>
      </c>
      <c r="AT891" s="1">
        <f t="shared" si="593"/>
        <v>890</v>
      </c>
      <c r="AU891" s="1">
        <f t="shared" si="617"/>
        <v>890000</v>
      </c>
      <c r="AV891" s="1">
        <f t="shared" si="594"/>
        <v>5589200</v>
      </c>
      <c r="AW891" t="str">
        <f t="shared" si="595"/>
        <v>83.838i</v>
      </c>
      <c r="AX891" t="str">
        <f t="shared" si="613"/>
        <v>-1.14690052427117i</v>
      </c>
      <c r="AY891" t="str">
        <f t="shared" si="596"/>
        <v>251.514i</v>
      </c>
      <c r="AZ891" t="str">
        <f t="shared" si="597"/>
        <v>122.525132316277+97.4300693530196i</v>
      </c>
      <c r="BA891" t="str">
        <f t="shared" si="598"/>
        <v>82.6910994757288i</v>
      </c>
      <c r="BB891" t="str">
        <f t="shared" si="599"/>
        <v>0.68614287269089-0.213497315734816i</v>
      </c>
      <c r="BC891">
        <f t="shared" si="600"/>
        <v>0.71859108369814795</v>
      </c>
      <c r="BD891" s="3">
        <f t="shared" si="601"/>
        <v>71.859108369814791</v>
      </c>
      <c r="BN891" s="1">
        <f t="shared" si="602"/>
        <v>890</v>
      </c>
      <c r="BO891" s="1">
        <f t="shared" si="618"/>
        <v>890000</v>
      </c>
      <c r="BP891" s="1">
        <f t="shared" si="603"/>
        <v>5589200</v>
      </c>
      <c r="BQ891" t="str">
        <f t="shared" si="604"/>
        <v>83.838i</v>
      </c>
      <c r="BR891" t="str">
        <f t="shared" si="614"/>
        <v>-1.14690052427117i</v>
      </c>
      <c r="BS891" t="str">
        <f t="shared" si="605"/>
        <v>251.514i</v>
      </c>
      <c r="BT891" t="str">
        <f t="shared" si="606"/>
        <v>31.1372165283655+247.598277061042i</v>
      </c>
      <c r="BU891" t="str">
        <f t="shared" si="607"/>
        <v>82.6910994757288i</v>
      </c>
      <c r="BV891" t="str">
        <f t="shared" si="608"/>
        <v>0.751845873439946-0.0233941183701607i</v>
      </c>
      <c r="BW891">
        <f t="shared" si="609"/>
        <v>0.75220974613666924</v>
      </c>
      <c r="BX891" s="3">
        <f t="shared" si="610"/>
        <v>75.220974613666925</v>
      </c>
    </row>
    <row r="892" spans="7:76" x14ac:dyDescent="0.35">
      <c r="G892" s="1">
        <f t="shared" si="575"/>
        <v>891</v>
      </c>
      <c r="H892" s="1">
        <f t="shared" si="615"/>
        <v>891000</v>
      </c>
      <c r="I892" s="1">
        <f t="shared" si="576"/>
        <v>5595480</v>
      </c>
      <c r="J892" t="str">
        <f t="shared" si="577"/>
        <v>83.9322i</v>
      </c>
      <c r="K892" t="str">
        <f t="shared" si="611"/>
        <v>-1.14561331829555i</v>
      </c>
      <c r="L892" t="str">
        <f t="shared" si="578"/>
        <v>251.7966i</v>
      </c>
      <c r="M892" t="str">
        <f t="shared" si="579"/>
        <v>19.8746111530645+1.57862426681413i</v>
      </c>
      <c r="N892" t="str">
        <f t="shared" si="580"/>
        <v>82.7865866817044i</v>
      </c>
      <c r="O892" t="str">
        <f t="shared" si="581"/>
        <v>0.0703070764811267-0.219015458373815i</v>
      </c>
      <c r="P892">
        <f t="shared" si="582"/>
        <v>0.23002359881111176</v>
      </c>
      <c r="Q892" s="3">
        <f t="shared" si="583"/>
        <v>23.002359881111175</v>
      </c>
      <c r="Z892" s="1">
        <f t="shared" si="584"/>
        <v>891</v>
      </c>
      <c r="AA892" s="1">
        <f t="shared" si="616"/>
        <v>891000</v>
      </c>
      <c r="AB892" s="1">
        <f t="shared" si="585"/>
        <v>5595480</v>
      </c>
      <c r="AC892" t="str">
        <f t="shared" si="586"/>
        <v>83.9322i</v>
      </c>
      <c r="AD892" t="str">
        <f t="shared" si="612"/>
        <v>-1.14561331829555i</v>
      </c>
      <c r="AE892" t="str">
        <f t="shared" si="587"/>
        <v>251.7966i</v>
      </c>
      <c r="AF892" t="str">
        <f t="shared" si="588"/>
        <v>39.0154077574158+6.19792447672698i</v>
      </c>
      <c r="AG892" t="str">
        <f t="shared" si="589"/>
        <v>82.7865866817044i</v>
      </c>
      <c r="AH892" t="str">
        <f t="shared" si="590"/>
        <v>0.21966350773063-0.342139840265856i</v>
      </c>
      <c r="AI892">
        <f t="shared" si="591"/>
        <v>0.4065854484922819</v>
      </c>
      <c r="AJ892" s="3">
        <f t="shared" si="592"/>
        <v>40.658544849228193</v>
      </c>
      <c r="AT892" s="1">
        <f t="shared" si="593"/>
        <v>891</v>
      </c>
      <c r="AU892" s="1">
        <f t="shared" si="617"/>
        <v>891000</v>
      </c>
      <c r="AV892" s="1">
        <f t="shared" si="594"/>
        <v>5595480</v>
      </c>
      <c r="AW892" t="str">
        <f t="shared" si="595"/>
        <v>83.9322i</v>
      </c>
      <c r="AX892" t="str">
        <f t="shared" si="613"/>
        <v>-1.14561331829555i</v>
      </c>
      <c r="AY892" t="str">
        <f t="shared" si="596"/>
        <v>251.7966i</v>
      </c>
      <c r="AZ892" t="str">
        <f t="shared" si="597"/>
        <v>122.631704072361+97.4053693118663i</v>
      </c>
      <c r="BA892" t="str">
        <f t="shared" si="598"/>
        <v>82.7865866817044i</v>
      </c>
      <c r="BB892" t="str">
        <f t="shared" si="599"/>
        <v>0.685998594589532-0.213697260869823i</v>
      </c>
      <c r="BC892">
        <f t="shared" si="600"/>
        <v>0.71851276333971847</v>
      </c>
      <c r="BD892" s="3">
        <f t="shared" si="601"/>
        <v>71.851276333971853</v>
      </c>
      <c r="BN892" s="1">
        <f t="shared" si="602"/>
        <v>891</v>
      </c>
      <c r="BO892" s="1">
        <f t="shared" si="618"/>
        <v>891000</v>
      </c>
      <c r="BP892" s="1">
        <f t="shared" si="603"/>
        <v>5595480</v>
      </c>
      <c r="BQ892" t="str">
        <f t="shared" si="604"/>
        <v>83.9322i</v>
      </c>
      <c r="BR892" t="str">
        <f t="shared" si="614"/>
        <v>-1.14561331829555i</v>
      </c>
      <c r="BS892" t="str">
        <f t="shared" si="605"/>
        <v>251.7966i</v>
      </c>
      <c r="BT892" t="str">
        <f t="shared" si="606"/>
        <v>31.2061347313272+247.867800687755i</v>
      </c>
      <c r="BU892" t="str">
        <f t="shared" si="607"/>
        <v>82.7865866817044i</v>
      </c>
      <c r="BV892" t="str">
        <f t="shared" si="608"/>
        <v>0.751838415965446-0.0234207200095878i</v>
      </c>
      <c r="BW892">
        <f t="shared" si="609"/>
        <v>0.75220312007276235</v>
      </c>
      <c r="BX892" s="3">
        <f t="shared" si="610"/>
        <v>75.220312007276235</v>
      </c>
    </row>
    <row r="893" spans="7:76" x14ac:dyDescent="0.35">
      <c r="G893" s="1">
        <f t="shared" si="575"/>
        <v>892</v>
      </c>
      <c r="H893" s="1">
        <f t="shared" si="615"/>
        <v>892000</v>
      </c>
      <c r="I893" s="1">
        <f t="shared" si="576"/>
        <v>5601760</v>
      </c>
      <c r="J893" t="str">
        <f t="shared" si="577"/>
        <v>84.0264i</v>
      </c>
      <c r="K893" t="str">
        <f t="shared" si="611"/>
        <v>-1.14432899843199i</v>
      </c>
      <c r="L893" t="str">
        <f t="shared" si="578"/>
        <v>252.0792i</v>
      </c>
      <c r="M893" t="str">
        <f t="shared" si="579"/>
        <v>19.8748903787009+1.57687666246964i</v>
      </c>
      <c r="N893" t="str">
        <f t="shared" si="580"/>
        <v>82.882071001568i</v>
      </c>
      <c r="O893" t="str">
        <f t="shared" si="581"/>
        <v>0.0701607068624737-0.218809901520783i</v>
      </c>
      <c r="P893">
        <f t="shared" si="582"/>
        <v>0.22978315384504738</v>
      </c>
      <c r="Q893" s="3">
        <f t="shared" si="583"/>
        <v>22.978315384504739</v>
      </c>
      <c r="Z893" s="1">
        <f t="shared" si="584"/>
        <v>892</v>
      </c>
      <c r="AA893" s="1">
        <f t="shared" si="616"/>
        <v>892000</v>
      </c>
      <c r="AB893" s="1">
        <f t="shared" si="585"/>
        <v>5601760</v>
      </c>
      <c r="AC893" t="str">
        <f t="shared" si="586"/>
        <v>84.0264i</v>
      </c>
      <c r="AD893" t="str">
        <f t="shared" si="612"/>
        <v>-1.14432899843199i</v>
      </c>
      <c r="AE893" t="str">
        <f t="shared" si="587"/>
        <v>252.0792i</v>
      </c>
      <c r="AF893" t="str">
        <f t="shared" si="588"/>
        <v>39.0175599352739+6.19131763910292i</v>
      </c>
      <c r="AG893" t="str">
        <f t="shared" si="589"/>
        <v>82.882071001568i</v>
      </c>
      <c r="AH893" t="str">
        <f t="shared" si="590"/>
        <v>0.219305779359693-0.341974006039406i</v>
      </c>
      <c r="AI893">
        <f t="shared" si="591"/>
        <v>0.40625268696613198</v>
      </c>
      <c r="AJ893" s="3">
        <f t="shared" si="592"/>
        <v>40.625268696613198</v>
      </c>
      <c r="AT893" s="1">
        <f t="shared" si="593"/>
        <v>892</v>
      </c>
      <c r="AU893" s="1">
        <f t="shared" si="617"/>
        <v>892000</v>
      </c>
      <c r="AV893" s="1">
        <f t="shared" si="594"/>
        <v>5601760</v>
      </c>
      <c r="AW893" t="str">
        <f t="shared" si="595"/>
        <v>84.0264i</v>
      </c>
      <c r="AX893" t="str">
        <f t="shared" si="613"/>
        <v>-1.14432899843199i</v>
      </c>
      <c r="AY893" t="str">
        <f t="shared" si="596"/>
        <v>252.0792i</v>
      </c>
      <c r="AZ893" t="str">
        <f t="shared" si="597"/>
        <v>122.738102221724+97.3805869121481i</v>
      </c>
      <c r="BA893" t="str">
        <f t="shared" si="598"/>
        <v>82.882071001568i</v>
      </c>
      <c r="BB893" t="str">
        <f t="shared" si="599"/>
        <v>0.685854236746999-0.213897072465914i</v>
      </c>
      <c r="BC893">
        <f t="shared" si="600"/>
        <v>0.71843440318048302</v>
      </c>
      <c r="BD893" s="3">
        <f t="shared" si="601"/>
        <v>71.843440318048295</v>
      </c>
      <c r="BN893" s="1">
        <f t="shared" si="602"/>
        <v>892</v>
      </c>
      <c r="BO893" s="1">
        <f t="shared" si="618"/>
        <v>892000</v>
      </c>
      <c r="BP893" s="1">
        <f t="shared" si="603"/>
        <v>5601760</v>
      </c>
      <c r="BQ893" t="str">
        <f t="shared" si="604"/>
        <v>84.0264i</v>
      </c>
      <c r="BR893" t="str">
        <f t="shared" si="614"/>
        <v>-1.14432899843199i</v>
      </c>
      <c r="BS893" t="str">
        <f t="shared" si="605"/>
        <v>252.0792i</v>
      </c>
      <c r="BT893" t="str">
        <f t="shared" si="606"/>
        <v>31.2751254941974+248.137295692762i</v>
      </c>
      <c r="BU893" t="str">
        <f t="shared" si="607"/>
        <v>82.882071001568i</v>
      </c>
      <c r="BV893" t="str">
        <f t="shared" si="608"/>
        <v>0.751830976194176-0.0234473210459216i</v>
      </c>
      <c r="BW893">
        <f t="shared" si="609"/>
        <v>0.75219651264102405</v>
      </c>
      <c r="BX893" s="3">
        <f t="shared" si="610"/>
        <v>75.21965126410241</v>
      </c>
    </row>
    <row r="894" spans="7:76" x14ac:dyDescent="0.35">
      <c r="G894" s="1">
        <f t="shared" si="575"/>
        <v>893</v>
      </c>
      <c r="H894" s="1">
        <f t="shared" si="615"/>
        <v>893000</v>
      </c>
      <c r="I894" s="1">
        <f t="shared" si="576"/>
        <v>5608040</v>
      </c>
      <c r="J894" t="str">
        <f t="shared" si="577"/>
        <v>84.1206i</v>
      </c>
      <c r="K894" t="str">
        <f t="shared" si="611"/>
        <v>-1.1430475549847i</v>
      </c>
      <c r="L894" t="str">
        <f t="shared" si="578"/>
        <v>252.3618i</v>
      </c>
      <c r="M894" t="str">
        <f t="shared" si="579"/>
        <v>19.875168674621+1.57513289845143i</v>
      </c>
      <c r="N894" t="str">
        <f t="shared" si="580"/>
        <v>82.9775524450153i</v>
      </c>
      <c r="O894" t="str">
        <f t="shared" si="581"/>
        <v>0.070014782414108-0.218604684042148i</v>
      </c>
      <c r="P894">
        <f t="shared" si="582"/>
        <v>0.22954319341174603</v>
      </c>
      <c r="Q894" s="3">
        <f t="shared" si="583"/>
        <v>22.954319341174603</v>
      </c>
      <c r="Z894" s="1">
        <f t="shared" si="584"/>
        <v>893</v>
      </c>
      <c r="AA894" s="1">
        <f t="shared" si="616"/>
        <v>893000</v>
      </c>
      <c r="AB894" s="1">
        <f t="shared" si="585"/>
        <v>5608040</v>
      </c>
      <c r="AC894" t="str">
        <f t="shared" si="586"/>
        <v>84.1206i</v>
      </c>
      <c r="AD894" t="str">
        <f t="shared" si="612"/>
        <v>-1.1430475549847i</v>
      </c>
      <c r="AE894" t="str">
        <f t="shared" si="587"/>
        <v>252.3618i</v>
      </c>
      <c r="AF894" t="str">
        <f t="shared" si="588"/>
        <v>39.0197051232766+6.18472449051744i</v>
      </c>
      <c r="AG894" t="str">
        <f t="shared" si="589"/>
        <v>82.9775524450153i</v>
      </c>
      <c r="AH894" t="str">
        <f t="shared" si="590"/>
        <v>0.218948816947557-0.341808081807154i</v>
      </c>
      <c r="AI894">
        <f t="shared" si="591"/>
        <v>0.40592037301842943</v>
      </c>
      <c r="AJ894" s="3">
        <f t="shared" si="592"/>
        <v>40.592037301842943</v>
      </c>
      <c r="AT894" s="1">
        <f t="shared" si="593"/>
        <v>893</v>
      </c>
      <c r="AU894" s="1">
        <f t="shared" si="617"/>
        <v>893000</v>
      </c>
      <c r="AV894" s="1">
        <f t="shared" si="594"/>
        <v>5608040</v>
      </c>
      <c r="AW894" t="str">
        <f t="shared" si="595"/>
        <v>84.1206i</v>
      </c>
      <c r="AX894" t="str">
        <f t="shared" si="613"/>
        <v>-1.1430475549847i</v>
      </c>
      <c r="AY894" t="str">
        <f t="shared" si="596"/>
        <v>252.3618i</v>
      </c>
      <c r="AZ894" t="str">
        <f t="shared" si="597"/>
        <v>122.844326987912+97.3557226077099i</v>
      </c>
      <c r="BA894" t="str">
        <f t="shared" si="598"/>
        <v>82.9775524450153i</v>
      </c>
      <c r="BB894" t="str">
        <f t="shared" si="599"/>
        <v>0.685709799230091-0.214096750481501i</v>
      </c>
      <c r="BC894">
        <f t="shared" si="600"/>
        <v>0.71835600319542803</v>
      </c>
      <c r="BD894" s="3">
        <f t="shared" si="601"/>
        <v>71.835600319542806</v>
      </c>
      <c r="BN894" s="1">
        <f t="shared" si="602"/>
        <v>893</v>
      </c>
      <c r="BO894" s="1">
        <f t="shared" si="618"/>
        <v>893000</v>
      </c>
      <c r="BP894" s="1">
        <f t="shared" si="603"/>
        <v>5608040</v>
      </c>
      <c r="BQ894" t="str">
        <f t="shared" si="604"/>
        <v>84.1206i</v>
      </c>
      <c r="BR894" t="str">
        <f t="shared" si="614"/>
        <v>-1.1430475549847i</v>
      </c>
      <c r="BS894" t="str">
        <f t="shared" si="605"/>
        <v>252.3618i</v>
      </c>
      <c r="BT894" t="str">
        <f t="shared" si="606"/>
        <v>31.3441888012133+248.406762047293i</v>
      </c>
      <c r="BU894" t="str">
        <f t="shared" si="607"/>
        <v>82.9775524450153i</v>
      </c>
      <c r="BV894" t="str">
        <f t="shared" si="608"/>
        <v>0.751823554038084-0.0234739214804477i</v>
      </c>
      <c r="BW894">
        <f t="shared" si="609"/>
        <v>0.75218992375338689</v>
      </c>
      <c r="BX894" s="3">
        <f t="shared" si="610"/>
        <v>75.218992375338686</v>
      </c>
    </row>
    <row r="895" spans="7:76" x14ac:dyDescent="0.35">
      <c r="G895" s="1">
        <f t="shared" si="575"/>
        <v>894</v>
      </c>
      <c r="H895" s="1">
        <f t="shared" si="615"/>
        <v>894000</v>
      </c>
      <c r="I895" s="1">
        <f t="shared" si="576"/>
        <v>5614320</v>
      </c>
      <c r="J895" t="str">
        <f t="shared" si="577"/>
        <v>84.2148i</v>
      </c>
      <c r="K895" t="str">
        <f t="shared" si="611"/>
        <v>-1.14176897830127i</v>
      </c>
      <c r="L895" t="str">
        <f t="shared" si="578"/>
        <v>252.6444i</v>
      </c>
      <c r="M895" t="str">
        <f t="shared" si="579"/>
        <v>19.8754460449392+1.57339296219819i</v>
      </c>
      <c r="N895" t="str">
        <f t="shared" si="580"/>
        <v>83.0730310216987i</v>
      </c>
      <c r="O895" t="str">
        <f t="shared" si="581"/>
        <v>0.0698693013807002-0.218399805273125i</v>
      </c>
      <c r="P895">
        <f t="shared" si="582"/>
        <v>0.22930371610326342</v>
      </c>
      <c r="Q895" s="3">
        <f t="shared" si="583"/>
        <v>22.930371610326343</v>
      </c>
      <c r="Z895" s="1">
        <f t="shared" si="584"/>
        <v>894</v>
      </c>
      <c r="AA895" s="1">
        <f t="shared" si="616"/>
        <v>894000</v>
      </c>
      <c r="AB895" s="1">
        <f t="shared" si="585"/>
        <v>5614320</v>
      </c>
      <c r="AC895" t="str">
        <f t="shared" si="586"/>
        <v>84.2148i</v>
      </c>
      <c r="AD895" t="str">
        <f t="shared" si="612"/>
        <v>-1.14176897830127i</v>
      </c>
      <c r="AE895" t="str">
        <f t="shared" si="587"/>
        <v>252.6444i</v>
      </c>
      <c r="AF895" t="str">
        <f t="shared" si="588"/>
        <v>39.0218433514014+6.17814498978032i</v>
      </c>
      <c r="AG895" t="str">
        <f t="shared" si="589"/>
        <v>83.0730310216987i</v>
      </c>
      <c r="AH895" t="str">
        <f t="shared" si="590"/>
        <v>0.218592618693315-0.341642068929787i</v>
      </c>
      <c r="AI895">
        <f t="shared" si="591"/>
        <v>0.40558850601296176</v>
      </c>
      <c r="AJ895" s="3">
        <f t="shared" si="592"/>
        <v>40.558850601296179</v>
      </c>
      <c r="AT895" s="1">
        <f t="shared" si="593"/>
        <v>894</v>
      </c>
      <c r="AU895" s="1">
        <f t="shared" si="617"/>
        <v>894000</v>
      </c>
      <c r="AV895" s="1">
        <f t="shared" si="594"/>
        <v>5614320</v>
      </c>
      <c r="AW895" t="str">
        <f t="shared" si="595"/>
        <v>84.2148i</v>
      </c>
      <c r="AX895" t="str">
        <f t="shared" si="613"/>
        <v>-1.14176897830127i</v>
      </c>
      <c r="AY895" t="str">
        <f t="shared" si="596"/>
        <v>252.6444i</v>
      </c>
      <c r="AZ895" t="str">
        <f t="shared" si="597"/>
        <v>122.950378594846+97.3307768506613i</v>
      </c>
      <c r="BA895" t="str">
        <f t="shared" si="598"/>
        <v>83.0730310216987i</v>
      </c>
      <c r="BB895" t="str">
        <f t="shared" si="599"/>
        <v>0.685565282106126-0.214296294875151i</v>
      </c>
      <c r="BC895">
        <f t="shared" si="600"/>
        <v>0.71827756336006332</v>
      </c>
      <c r="BD895" s="3">
        <f t="shared" si="601"/>
        <v>71.827756336006331</v>
      </c>
      <c r="BN895" s="1">
        <f t="shared" si="602"/>
        <v>894</v>
      </c>
      <c r="BO895" s="1">
        <f t="shared" si="618"/>
        <v>894000</v>
      </c>
      <c r="BP895" s="1">
        <f t="shared" si="603"/>
        <v>5614320</v>
      </c>
      <c r="BQ895" t="str">
        <f t="shared" si="604"/>
        <v>84.2148i</v>
      </c>
      <c r="BR895" t="str">
        <f t="shared" si="614"/>
        <v>-1.14176897830127i</v>
      </c>
      <c r="BS895" t="str">
        <f t="shared" si="605"/>
        <v>252.6444i</v>
      </c>
      <c r="BT895" t="str">
        <f t="shared" si="606"/>
        <v>31.4133246365971+248.676199722591i</v>
      </c>
      <c r="BU895" t="str">
        <f t="shared" si="607"/>
        <v>83.0730310216987i</v>
      </c>
      <c r="BV895" t="str">
        <f t="shared" si="608"/>
        <v>0.751816149409606-0.0235005213144445i</v>
      </c>
      <c r="BW895">
        <f t="shared" si="609"/>
        <v>0.75218335332227182</v>
      </c>
      <c r="BX895" s="3">
        <f t="shared" si="610"/>
        <v>75.218335332227184</v>
      </c>
    </row>
    <row r="896" spans="7:76" x14ac:dyDescent="0.35">
      <c r="G896" s="1">
        <f t="shared" si="575"/>
        <v>895</v>
      </c>
      <c r="H896" s="1">
        <f t="shared" si="615"/>
        <v>895000</v>
      </c>
      <c r="I896" s="1">
        <f t="shared" si="576"/>
        <v>5620600</v>
      </c>
      <c r="J896" t="str">
        <f t="shared" si="577"/>
        <v>84.309i</v>
      </c>
      <c r="K896" t="str">
        <f t="shared" si="611"/>
        <v>-1.14049325877245i</v>
      </c>
      <c r="L896" t="str">
        <f t="shared" si="578"/>
        <v>252.927i</v>
      </c>
      <c r="M896" t="str">
        <f t="shared" si="579"/>
        <v>19.875722493747+1.57165684120295i</v>
      </c>
      <c r="N896" t="str">
        <f t="shared" si="580"/>
        <v>83.1685067412275i</v>
      </c>
      <c r="O896" t="str">
        <f t="shared" si="581"/>
        <v>0.0697242620153097-0.218195264549654i</v>
      </c>
      <c r="P896">
        <f t="shared" si="582"/>
        <v>0.22906472051687279</v>
      </c>
      <c r="Q896" s="3">
        <f t="shared" si="583"/>
        <v>22.906472051687281</v>
      </c>
      <c r="Z896" s="1">
        <f t="shared" si="584"/>
        <v>895</v>
      </c>
      <c r="AA896" s="1">
        <f t="shared" si="616"/>
        <v>895000</v>
      </c>
      <c r="AB896" s="1">
        <f t="shared" si="585"/>
        <v>5620600</v>
      </c>
      <c r="AC896" t="str">
        <f t="shared" si="586"/>
        <v>84.309i</v>
      </c>
      <c r="AD896" t="str">
        <f t="shared" si="612"/>
        <v>-1.14049325877245i</v>
      </c>
      <c r="AE896" t="str">
        <f t="shared" si="587"/>
        <v>252.927i</v>
      </c>
      <c r="AF896" t="str">
        <f t="shared" si="588"/>
        <v>39.0239746494664+6.17157909586029i</v>
      </c>
      <c r="AG896" t="str">
        <f t="shared" si="589"/>
        <v>83.1685067412275i</v>
      </c>
      <c r="AH896" t="str">
        <f t="shared" si="590"/>
        <v>0.218237182799536-0.341475968760058i</v>
      </c>
      <c r="AI896">
        <f t="shared" si="591"/>
        <v>0.40525708531362931</v>
      </c>
      <c r="AJ896" s="3">
        <f t="shared" si="592"/>
        <v>40.52570853136293</v>
      </c>
      <c r="AT896" s="1">
        <f t="shared" si="593"/>
        <v>895</v>
      </c>
      <c r="AU896" s="1">
        <f t="shared" si="617"/>
        <v>895000</v>
      </c>
      <c r="AV896" s="1">
        <f t="shared" si="594"/>
        <v>5620600</v>
      </c>
      <c r="AW896" t="str">
        <f t="shared" si="595"/>
        <v>84.309i</v>
      </c>
      <c r="AX896" t="str">
        <f t="shared" si="613"/>
        <v>-1.14049325877245i</v>
      </c>
      <c r="AY896" t="str">
        <f t="shared" si="596"/>
        <v>252.927i</v>
      </c>
      <c r="AZ896" t="str">
        <f t="shared" si="597"/>
        <v>123.056257266815+97.3057500913819i</v>
      </c>
      <c r="BA896" t="str">
        <f t="shared" si="598"/>
        <v>83.1685067412275i</v>
      </c>
      <c r="BB896" t="str">
        <f t="shared" si="599"/>
        <v>0.685420685442926-0.214495705605583i</v>
      </c>
      <c r="BC896">
        <f t="shared" si="600"/>
        <v>0.71819908365040919</v>
      </c>
      <c r="BD896" s="3">
        <f t="shared" si="601"/>
        <v>71.819908365040916</v>
      </c>
      <c r="BN896" s="1">
        <f t="shared" si="602"/>
        <v>895</v>
      </c>
      <c r="BO896" s="1">
        <f t="shared" si="618"/>
        <v>895000</v>
      </c>
      <c r="BP896" s="1">
        <f t="shared" si="603"/>
        <v>5620600</v>
      </c>
      <c r="BQ896" t="str">
        <f t="shared" si="604"/>
        <v>84.309i</v>
      </c>
      <c r="BR896" t="str">
        <f t="shared" si="614"/>
        <v>-1.14049325877245i</v>
      </c>
      <c r="BS896" t="str">
        <f t="shared" si="605"/>
        <v>252.927i</v>
      </c>
      <c r="BT896" t="str">
        <f t="shared" si="606"/>
        <v>31.4825329845561+248.945608689908i</v>
      </c>
      <c r="BU896" t="str">
        <f t="shared" si="607"/>
        <v>83.1685067412275i</v>
      </c>
      <c r="BV896" t="str">
        <f t="shared" si="608"/>
        <v>0.751808762221679-0.0235271205491837i</v>
      </c>
      <c r="BW896">
        <f t="shared" si="609"/>
        <v>0.7521768012606006</v>
      </c>
      <c r="BX896" s="3">
        <f t="shared" si="610"/>
        <v>75.21768012606006</v>
      </c>
    </row>
    <row r="897" spans="7:76" x14ac:dyDescent="0.35">
      <c r="G897" s="1">
        <f t="shared" si="575"/>
        <v>896</v>
      </c>
      <c r="H897" s="1">
        <f t="shared" si="615"/>
        <v>896000</v>
      </c>
      <c r="I897" s="1">
        <f t="shared" si="576"/>
        <v>5626880</v>
      </c>
      <c r="J897" t="str">
        <f t="shared" si="577"/>
        <v>84.4032i</v>
      </c>
      <c r="K897" t="str">
        <f t="shared" si="611"/>
        <v>-1.13922038683185i</v>
      </c>
      <c r="L897" t="str">
        <f t="shared" si="578"/>
        <v>253.2096i</v>
      </c>
      <c r="M897" t="str">
        <f t="shared" si="579"/>
        <v>19.8759980251134+1.56992452301282i</v>
      </c>
      <c r="N897" t="str">
        <f t="shared" si="580"/>
        <v>83.2639796131681i</v>
      </c>
      <c r="O897" t="str">
        <f t="shared" si="581"/>
        <v>0.0695796625793395-0.217991061208408i</v>
      </c>
      <c r="P897">
        <f t="shared" si="582"/>
        <v>0.22882620525504202</v>
      </c>
      <c r="Q897" s="3">
        <f t="shared" si="583"/>
        <v>22.882620525504201</v>
      </c>
      <c r="Z897" s="1">
        <f t="shared" si="584"/>
        <v>896</v>
      </c>
      <c r="AA897" s="1">
        <f t="shared" si="616"/>
        <v>896000</v>
      </c>
      <c r="AB897" s="1">
        <f t="shared" si="585"/>
        <v>5626880</v>
      </c>
      <c r="AC897" t="str">
        <f t="shared" si="586"/>
        <v>84.4032i</v>
      </c>
      <c r="AD897" t="str">
        <f t="shared" si="612"/>
        <v>-1.13922038683185i</v>
      </c>
      <c r="AE897" t="str">
        <f t="shared" si="587"/>
        <v>253.2096i</v>
      </c>
      <c r="AF897" t="str">
        <f t="shared" si="588"/>
        <v>39.0260990471318+6.16502676788428i</v>
      </c>
      <c r="AG897" t="str">
        <f t="shared" si="589"/>
        <v>83.2639796131681i</v>
      </c>
      <c r="AH897" t="str">
        <f t="shared" si="590"/>
        <v>0.217882507472281-0.341309782642829i</v>
      </c>
      <c r="AI897">
        <f t="shared" si="591"/>
        <v>0.40492611028446135</v>
      </c>
      <c r="AJ897" s="3">
        <f t="shared" si="592"/>
        <v>40.492611028446134</v>
      </c>
      <c r="AT897" s="1">
        <f t="shared" si="593"/>
        <v>896</v>
      </c>
      <c r="AU897" s="1">
        <f t="shared" si="617"/>
        <v>896000</v>
      </c>
      <c r="AV897" s="1">
        <f t="shared" si="594"/>
        <v>5626880</v>
      </c>
      <c r="AW897" t="str">
        <f t="shared" si="595"/>
        <v>84.4032i</v>
      </c>
      <c r="AX897" t="str">
        <f t="shared" si="613"/>
        <v>-1.13922038683185i</v>
      </c>
      <c r="AY897" t="str">
        <f t="shared" si="596"/>
        <v>253.2096i</v>
      </c>
      <c r="AZ897" t="str">
        <f t="shared" si="597"/>
        <v>123.161963228467+97.2806427785258i</v>
      </c>
      <c r="BA897" t="str">
        <f t="shared" si="598"/>
        <v>83.2639796131681i</v>
      </c>
      <c r="BB897" t="str">
        <f t="shared" si="599"/>
        <v>0.685276009308798-0.21469498263167i</v>
      </c>
      <c r="BC897">
        <f t="shared" si="600"/>
        <v>0.71812056404297797</v>
      </c>
      <c r="BD897" s="3">
        <f t="shared" si="601"/>
        <v>71.812056404297792</v>
      </c>
      <c r="BN897" s="1">
        <f t="shared" si="602"/>
        <v>896</v>
      </c>
      <c r="BO897" s="1">
        <f t="shared" si="618"/>
        <v>896000</v>
      </c>
      <c r="BP897" s="1">
        <f t="shared" si="603"/>
        <v>5626880</v>
      </c>
      <c r="BQ897" t="str">
        <f t="shared" si="604"/>
        <v>84.4032i</v>
      </c>
      <c r="BR897" t="str">
        <f t="shared" si="614"/>
        <v>-1.13922038683185i</v>
      </c>
      <c r="BS897" t="str">
        <f t="shared" si="605"/>
        <v>253.2096i</v>
      </c>
      <c r="BT897" t="str">
        <f t="shared" si="606"/>
        <v>31.5518138292829+249.214988920506i</v>
      </c>
      <c r="BU897" t="str">
        <f t="shared" si="607"/>
        <v>83.2639796131681i</v>
      </c>
      <c r="BV897" t="str">
        <f t="shared" si="608"/>
        <v>0.751801392387716-0.0235537191859306i</v>
      </c>
      <c r="BW897">
        <f t="shared" si="609"/>
        <v>0.75217026748177052</v>
      </c>
      <c r="BX897" s="3">
        <f t="shared" si="610"/>
        <v>75.217026748177048</v>
      </c>
    </row>
    <row r="898" spans="7:76" x14ac:dyDescent="0.35">
      <c r="G898" s="1">
        <f t="shared" si="575"/>
        <v>897</v>
      </c>
      <c r="H898" s="1">
        <f t="shared" si="615"/>
        <v>897000</v>
      </c>
      <c r="I898" s="1">
        <f t="shared" si="576"/>
        <v>5633160</v>
      </c>
      <c r="J898" t="str">
        <f t="shared" si="577"/>
        <v>84.4974i</v>
      </c>
      <c r="K898" t="str">
        <f t="shared" si="611"/>
        <v>-1.13795035295579i</v>
      </c>
      <c r="L898" t="str">
        <f t="shared" si="578"/>
        <v>253.4922i</v>
      </c>
      <c r="M898" t="str">
        <f t="shared" si="579"/>
        <v>19.876272643085+1.56819599522865i</v>
      </c>
      <c r="N898" t="str">
        <f t="shared" si="580"/>
        <v>83.3594496470442i</v>
      </c>
      <c r="O898" t="str">
        <f t="shared" si="581"/>
        <v>0.069435501342489-0.217787194586799i</v>
      </c>
      <c r="P898">
        <f t="shared" si="582"/>
        <v>0.22858816892540837</v>
      </c>
      <c r="Q898" s="3">
        <f t="shared" si="583"/>
        <v>22.858816892540837</v>
      </c>
      <c r="Z898" s="1">
        <f t="shared" si="584"/>
        <v>897</v>
      </c>
      <c r="AA898" s="1">
        <f t="shared" si="616"/>
        <v>897000</v>
      </c>
      <c r="AB898" s="1">
        <f t="shared" si="585"/>
        <v>5633160</v>
      </c>
      <c r="AC898" t="str">
        <f t="shared" si="586"/>
        <v>84.4974i</v>
      </c>
      <c r="AD898" t="str">
        <f t="shared" si="612"/>
        <v>-1.13795035295579i</v>
      </c>
      <c r="AE898" t="str">
        <f t="shared" si="587"/>
        <v>253.4922i</v>
      </c>
      <c r="AF898" t="str">
        <f t="shared" si="588"/>
        <v>39.0282165739006+6.1584879651367i</v>
      </c>
      <c r="AG898" t="str">
        <f t="shared" si="589"/>
        <v>83.3594496470442i</v>
      </c>
      <c r="AH898" t="str">
        <f t="shared" si="590"/>
        <v>0.217528590921097-0.341143511915104i</v>
      </c>
      <c r="AI898">
        <f t="shared" si="591"/>
        <v>0.40459558028961301</v>
      </c>
      <c r="AJ898" s="3">
        <f t="shared" si="592"/>
        <v>40.459558028961304</v>
      </c>
      <c r="AT898" s="1">
        <f t="shared" si="593"/>
        <v>897</v>
      </c>
      <c r="AU898" s="1">
        <f t="shared" si="617"/>
        <v>897000</v>
      </c>
      <c r="AV898" s="1">
        <f t="shared" si="594"/>
        <v>5633160</v>
      </c>
      <c r="AW898" t="str">
        <f t="shared" si="595"/>
        <v>84.4974i</v>
      </c>
      <c r="AX898" t="str">
        <f t="shared" si="613"/>
        <v>-1.13795035295579i</v>
      </c>
      <c r="AY898" t="str">
        <f t="shared" si="596"/>
        <v>253.4922i</v>
      </c>
      <c r="AZ898" t="str">
        <f t="shared" si="597"/>
        <v>123.267496704808+97.2554553590273i</v>
      </c>
      <c r="BA898" t="str">
        <f t="shared" si="598"/>
        <v>83.3594496470442i</v>
      </c>
      <c r="BB898" t="str">
        <f t="shared" si="599"/>
        <v>0.685131253772561-0.214894125912439i</v>
      </c>
      <c r="BC898">
        <f t="shared" si="600"/>
        <v>0.71804200451480027</v>
      </c>
      <c r="BD898" s="3">
        <f t="shared" si="601"/>
        <v>71.804200451480028</v>
      </c>
      <c r="BN898" s="1">
        <f t="shared" si="602"/>
        <v>897</v>
      </c>
      <c r="BO898" s="1">
        <f t="shared" si="618"/>
        <v>897000</v>
      </c>
      <c r="BP898" s="1">
        <f t="shared" si="603"/>
        <v>5633160</v>
      </c>
      <c r="BQ898" t="str">
        <f t="shared" si="604"/>
        <v>84.4974i</v>
      </c>
      <c r="BR898" t="str">
        <f t="shared" si="614"/>
        <v>-1.13795035295579i</v>
      </c>
      <c r="BS898" t="str">
        <f t="shared" si="605"/>
        <v>253.4922i</v>
      </c>
      <c r="BT898" t="str">
        <f t="shared" si="606"/>
        <v>31.6211671549551+249.484340385661i</v>
      </c>
      <c r="BU898" t="str">
        <f t="shared" si="607"/>
        <v>83.3594496470442i</v>
      </c>
      <c r="BV898" t="str">
        <f t="shared" si="608"/>
        <v>0.751794039821629-0.0235803172259431i</v>
      </c>
      <c r="BW898">
        <f t="shared" si="609"/>
        <v>0.75216375189967855</v>
      </c>
      <c r="BX898" s="3">
        <f t="shared" si="610"/>
        <v>75.216375189967849</v>
      </c>
    </row>
    <row r="899" spans="7:76" x14ac:dyDescent="0.35">
      <c r="G899" s="1">
        <f t="shared" ref="G899:G962" si="619">H899/1000</f>
        <v>898</v>
      </c>
      <c r="H899" s="1">
        <f t="shared" si="615"/>
        <v>898000</v>
      </c>
      <c r="I899" s="1">
        <f t="shared" ref="I899:I962" si="620">6.28*H899</f>
        <v>5639440</v>
      </c>
      <c r="J899" t="str">
        <f t="shared" ref="J899:J962" si="621">COMPLEX(0,I899*B$1)</f>
        <v>84.5916i</v>
      </c>
      <c r="K899" t="str">
        <f t="shared" si="611"/>
        <v>-1.13668314766296i</v>
      </c>
      <c r="L899" t="str">
        <f t="shared" ref="L899:L962" si="622">COMPLEX(0,I899*B$3)</f>
        <v>253.7748i</v>
      </c>
      <c r="M899" t="str">
        <f t="shared" ref="M899:M962" si="623">IMDIV(IMPRODUCT(L899,B$6),IMSUM(L899,B$6))</f>
        <v>19.8765463516862+1.56647124550477i</v>
      </c>
      <c r="N899" t="str">
        <f t="shared" ref="N899:N962" si="624">IMSUM(J899,K899)</f>
        <v>83.454916852337i</v>
      </c>
      <c r="O899" t="str">
        <f t="shared" ref="O899:O962" si="625">IMDIV(M899,IMSUM(M899,N899))</f>
        <v>0.0692917765827097-0.217583664022993i</v>
      </c>
      <c r="P899">
        <f t="shared" ref="P899:P962" si="626">IMABS(O899)</f>
        <v>0.22835061014076327</v>
      </c>
      <c r="Q899" s="3">
        <f t="shared" ref="Q899:Q962" si="627">B$7/2/B$5*P899</f>
        <v>22.835061014076327</v>
      </c>
      <c r="Z899" s="1">
        <f t="shared" ref="Z899:Z962" si="628">AA899/1000</f>
        <v>898</v>
      </c>
      <c r="AA899" s="1">
        <f t="shared" si="616"/>
        <v>898000</v>
      </c>
      <c r="AB899" s="1">
        <f t="shared" ref="AB899:AB962" si="629">6.28*AA899</f>
        <v>5639440</v>
      </c>
      <c r="AC899" t="str">
        <f t="shared" ref="AC899:AC962" si="630">COMPLEX(0,AB899*U$1)</f>
        <v>84.5916i</v>
      </c>
      <c r="AD899" t="str">
        <f t="shared" si="612"/>
        <v>-1.13668314766296i</v>
      </c>
      <c r="AE899" t="str">
        <f t="shared" ref="AE899:AE962" si="631">COMPLEX(0,AB899*U$3)</f>
        <v>253.7748i</v>
      </c>
      <c r="AF899" t="str">
        <f t="shared" ref="AF899:AF962" si="632">IMDIV(IMPRODUCT(AE899,U$6),IMSUM(AE899,U$6))</f>
        <v>39.0303272591197+6.15196264705869i</v>
      </c>
      <c r="AG899" t="str">
        <f t="shared" ref="AG899:AG962" si="633">IMSUM(AC899,AD899)</f>
        <v>83.454916852337i</v>
      </c>
      <c r="AH899" t="str">
        <f t="shared" ref="AH899:AH962" si="634">IMDIV(AF899,IMSUM(AF899,AG899))</f>
        <v>0.217175431359026-0.340977157906079i</v>
      </c>
      <c r="AI899">
        <f t="shared" ref="AI899:AI962" si="635">IMABS(AH899)</f>
        <v>0.40426549469338363</v>
      </c>
      <c r="AJ899" s="3">
        <f t="shared" ref="AJ899:AJ962" si="636">U$7/2/U$5*AI899</f>
        <v>40.426549469338362</v>
      </c>
      <c r="AT899" s="1">
        <f t="shared" ref="AT899:AT962" si="637">AU899/1000</f>
        <v>898</v>
      </c>
      <c r="AU899" s="1">
        <f t="shared" si="617"/>
        <v>898000</v>
      </c>
      <c r="AV899" s="1">
        <f t="shared" ref="AV899:AV962" si="638">6.28*AU899</f>
        <v>5639440</v>
      </c>
      <c r="AW899" t="str">
        <f t="shared" ref="AW899:AW962" si="639">COMPLEX(0,AV899*AO$1)</f>
        <v>84.5916i</v>
      </c>
      <c r="AX899" t="str">
        <f t="shared" si="613"/>
        <v>-1.13668314766296i</v>
      </c>
      <c r="AY899" t="str">
        <f t="shared" ref="AY899:AY962" si="640">COMPLEX(0,AV899*AO$3)</f>
        <v>253.7748i</v>
      </c>
      <c r="AZ899" t="str">
        <f t="shared" ref="AZ899:AZ962" si="641">IMDIV(IMPRODUCT(AY899,AO$6),IMSUM(AY899,AO$6))</f>
        <v>123.372857921192+97.2301882781051i</v>
      </c>
      <c r="BA899" t="str">
        <f t="shared" ref="BA899:BA962" si="642">IMSUM(AW899,AX899)</f>
        <v>83.454916852337i</v>
      </c>
      <c r="BB899" t="str">
        <f t="shared" ref="BB899:BB962" si="643">IMDIV(AZ899,IMSUM(AZ899,BA899))</f>
        <v>0.684986418903509-0.215093135407072i</v>
      </c>
      <c r="BC899">
        <f t="shared" ref="BC899:BC962" si="644">IMABS(BB899)</f>
        <v>0.71796340504338962</v>
      </c>
      <c r="BD899" s="3">
        <f t="shared" ref="BD899:BD962" si="645">AO$7/2/AO$5*BC899</f>
        <v>71.796340504338957</v>
      </c>
      <c r="BN899" s="1">
        <f t="shared" ref="BN899:BN962" si="646">BO899/1000</f>
        <v>898</v>
      </c>
      <c r="BO899" s="1">
        <f t="shared" si="618"/>
        <v>898000</v>
      </c>
      <c r="BP899" s="1">
        <f t="shared" ref="BP899:BP962" si="647">6.28*BO899</f>
        <v>5639440</v>
      </c>
      <c r="BQ899" t="str">
        <f t="shared" ref="BQ899:BQ962" si="648">COMPLEX(0,BP899*BI$1)</f>
        <v>84.5916i</v>
      </c>
      <c r="BR899" t="str">
        <f t="shared" si="614"/>
        <v>-1.13668314766296i</v>
      </c>
      <c r="BS899" t="str">
        <f t="shared" ref="BS899:BS962" si="649">COMPLEX(0,BP899*BI$3)</f>
        <v>253.7748i</v>
      </c>
      <c r="BT899" t="str">
        <f t="shared" ref="BT899:BT962" si="650">IMDIV(IMPRODUCT(BS899,BI$6),IMSUM(BS899,BI$6))</f>
        <v>31.6905929457353+249.753663056657i</v>
      </c>
      <c r="BU899" t="str">
        <f t="shared" ref="BU899:BU962" si="651">IMSUM(BQ899,BR899)</f>
        <v>83.454916852337i</v>
      </c>
      <c r="BV899" t="str">
        <f t="shared" ref="BV899:BV962" si="652">IMDIV(BT899,IMSUM(BT899,BU899))</f>
        <v>0.751786704437805-0.0236069146704727i</v>
      </c>
      <c r="BW899">
        <f t="shared" ref="BW899:BW962" si="653">IMABS(BV899)</f>
        <v>0.7521572544286963</v>
      </c>
      <c r="BX899" s="3">
        <f t="shared" ref="BX899:BX962" si="654">BI$7/2/BI$5*BW899</f>
        <v>75.215725442869626</v>
      </c>
    </row>
    <row r="900" spans="7:76" x14ac:dyDescent="0.35">
      <c r="G900" s="1">
        <f t="shared" si="619"/>
        <v>899</v>
      </c>
      <c r="H900" s="1">
        <f t="shared" si="615"/>
        <v>899000</v>
      </c>
      <c r="I900" s="1">
        <f t="shared" si="620"/>
        <v>5645720</v>
      </c>
      <c r="J900" t="str">
        <f t="shared" si="621"/>
        <v>84.6858i</v>
      </c>
      <c r="K900" t="str">
        <f t="shared" ref="K900:K963" si="655">IMDIV(1,COMPLEX(0,I900*B$2))</f>
        <v>-1.13541876151428i</v>
      </c>
      <c r="L900" t="str">
        <f t="shared" si="622"/>
        <v>254.0574i</v>
      </c>
      <c r="M900" t="str">
        <f t="shared" si="623"/>
        <v>19.8768191549194+1.56475026154872i</v>
      </c>
      <c r="N900" t="str">
        <f t="shared" si="624"/>
        <v>83.5503812384857i</v>
      </c>
      <c r="O900" t="str">
        <f t="shared" si="625"/>
        <v>0.0691484865861585-0.217380468855911i</v>
      </c>
      <c r="P900">
        <f t="shared" si="626"/>
        <v>0.2281135275190225</v>
      </c>
      <c r="Q900" s="3">
        <f t="shared" si="627"/>
        <v>22.811352751902252</v>
      </c>
      <c r="Z900" s="1">
        <f t="shared" si="628"/>
        <v>899</v>
      </c>
      <c r="AA900" s="1">
        <f t="shared" si="616"/>
        <v>899000</v>
      </c>
      <c r="AB900" s="1">
        <f t="shared" si="629"/>
        <v>5645720</v>
      </c>
      <c r="AC900" t="str">
        <f t="shared" si="630"/>
        <v>84.6858i</v>
      </c>
      <c r="AD900" t="str">
        <f t="shared" ref="AD900:AD963" si="656">IMDIV(1,COMPLEX(0,AB900*U$2))</f>
        <v>-1.13541876151428i</v>
      </c>
      <c r="AE900" t="str">
        <f t="shared" si="631"/>
        <v>254.0574i</v>
      </c>
      <c r="AF900" t="str">
        <f t="shared" si="632"/>
        <v>39.0324311319808+6.14545077324743i</v>
      </c>
      <c r="AG900" t="str">
        <f t="shared" si="633"/>
        <v>83.5503812384857i</v>
      </c>
      <c r="AH900" t="str">
        <f t="shared" si="634"/>
        <v>0.216823027002601-0.340810721937173i</v>
      </c>
      <c r="AI900">
        <f t="shared" si="635"/>
        <v>0.40393585286021305</v>
      </c>
      <c r="AJ900" s="3">
        <f t="shared" si="636"/>
        <v>40.393585286021306</v>
      </c>
      <c r="AT900" s="1">
        <f t="shared" si="637"/>
        <v>899</v>
      </c>
      <c r="AU900" s="1">
        <f t="shared" si="617"/>
        <v>899000</v>
      </c>
      <c r="AV900" s="1">
        <f t="shared" si="638"/>
        <v>5645720</v>
      </c>
      <c r="AW900" t="str">
        <f t="shared" si="639"/>
        <v>84.6858i</v>
      </c>
      <c r="AX900" t="str">
        <f t="shared" ref="AX900:AX963" si="657">IMDIV(1,COMPLEX(0,AV900*AO$2))</f>
        <v>-1.13541876151428i</v>
      </c>
      <c r="AY900" t="str">
        <f t="shared" si="640"/>
        <v>254.0574i</v>
      </c>
      <c r="AZ900" t="str">
        <f t="shared" si="641"/>
        <v>123.478047103318+97.2048419792676i</v>
      </c>
      <c r="BA900" t="str">
        <f t="shared" si="642"/>
        <v>83.5503812384857i</v>
      </c>
      <c r="BB900" t="str">
        <f t="shared" si="643"/>
        <v>0.684841504771436-0.215292011074905i</v>
      </c>
      <c r="BC900">
        <f t="shared" si="644"/>
        <v>0.7178847656067664</v>
      </c>
      <c r="BD900" s="3">
        <f t="shared" si="645"/>
        <v>71.788476560676642</v>
      </c>
      <c r="BN900" s="1">
        <f t="shared" si="646"/>
        <v>899</v>
      </c>
      <c r="BO900" s="1">
        <f t="shared" si="618"/>
        <v>899000</v>
      </c>
      <c r="BP900" s="1">
        <f t="shared" si="647"/>
        <v>5645720</v>
      </c>
      <c r="BQ900" t="str">
        <f t="shared" si="648"/>
        <v>84.6858i</v>
      </c>
      <c r="BR900" t="str">
        <f t="shared" ref="BR900:BR963" si="658">IMDIV(1,COMPLEX(0,BP900*BI$2))</f>
        <v>-1.13541876151428i</v>
      </c>
      <c r="BS900" t="str">
        <f t="shared" si="649"/>
        <v>254.0574i</v>
      </c>
      <c r="BT900" t="str">
        <f t="shared" si="650"/>
        <v>31.7600911857715+250.02295690479i</v>
      </c>
      <c r="BU900" t="str">
        <f t="shared" si="651"/>
        <v>83.5503812384857i</v>
      </c>
      <c r="BV900" t="str">
        <f t="shared" si="652"/>
        <v>0.751779386151112-0.0236335115207641i</v>
      </c>
      <c r="BW900">
        <f t="shared" si="653"/>
        <v>0.75215077498367622</v>
      </c>
      <c r="BX900" s="3">
        <f t="shared" si="654"/>
        <v>75.21507749836762</v>
      </c>
    </row>
    <row r="901" spans="7:76" x14ac:dyDescent="0.35">
      <c r="G901" s="1">
        <f t="shared" si="619"/>
        <v>900</v>
      </c>
      <c r="H901" s="1">
        <f t="shared" ref="H901:H964" si="659">H900+1000</f>
        <v>900000</v>
      </c>
      <c r="I901" s="1">
        <f t="shared" si="620"/>
        <v>5652000</v>
      </c>
      <c r="J901" t="str">
        <f t="shared" si="621"/>
        <v>84.78i</v>
      </c>
      <c r="K901" t="str">
        <f t="shared" si="655"/>
        <v>-1.1341571851126i</v>
      </c>
      <c r="L901" t="str">
        <f t="shared" si="622"/>
        <v>254.34i</v>
      </c>
      <c r="M901" t="str">
        <f t="shared" si="623"/>
        <v>19.8770910567649+1.56303303112093i</v>
      </c>
      <c r="N901" t="str">
        <f t="shared" si="624"/>
        <v>83.6458428148874i</v>
      </c>
      <c r="O901" t="str">
        <f t="shared" si="625"/>
        <v>0.069005629647152-0.217177608425237i</v>
      </c>
      <c r="P901">
        <f t="shared" si="626"/>
        <v>0.22787691968320414</v>
      </c>
      <c r="Q901" s="3">
        <f t="shared" si="627"/>
        <v>22.787691968320413</v>
      </c>
      <c r="Z901" s="1">
        <f t="shared" si="628"/>
        <v>900</v>
      </c>
      <c r="AA901" s="1">
        <f t="shared" ref="AA901:AA964" si="660">AA900+1000</f>
        <v>900000</v>
      </c>
      <c r="AB901" s="1">
        <f t="shared" si="629"/>
        <v>5652000</v>
      </c>
      <c r="AC901" t="str">
        <f t="shared" si="630"/>
        <v>84.78i</v>
      </c>
      <c r="AD901" t="str">
        <f t="shared" si="656"/>
        <v>-1.1341571851126i</v>
      </c>
      <c r="AE901" t="str">
        <f t="shared" si="631"/>
        <v>254.34i</v>
      </c>
      <c r="AF901" t="str">
        <f t="shared" si="632"/>
        <v>39.0345282215215+6.13895230345546i</v>
      </c>
      <c r="AG901" t="str">
        <f t="shared" si="633"/>
        <v>83.6458428148874i</v>
      </c>
      <c r="AH901" t="str">
        <f t="shared" si="634"/>
        <v>0.216471376071859-0.340644205322072i</v>
      </c>
      <c r="AI901">
        <f t="shared" si="635"/>
        <v>0.40360665415469821</v>
      </c>
      <c r="AJ901" s="3">
        <f t="shared" si="636"/>
        <v>40.360665415469818</v>
      </c>
      <c r="AT901" s="1">
        <f t="shared" si="637"/>
        <v>900</v>
      </c>
      <c r="AU901" s="1">
        <f t="shared" ref="AU901:AU964" si="661">AU900+1000</f>
        <v>900000</v>
      </c>
      <c r="AV901" s="1">
        <f t="shared" si="638"/>
        <v>5652000</v>
      </c>
      <c r="AW901" t="str">
        <f t="shared" si="639"/>
        <v>84.78i</v>
      </c>
      <c r="AX901" t="str">
        <f t="shared" si="657"/>
        <v>-1.1341571851126i</v>
      </c>
      <c r="AY901" t="str">
        <f t="shared" si="640"/>
        <v>254.34i</v>
      </c>
      <c r="AZ901" t="str">
        <f t="shared" si="641"/>
        <v>123.583064477221+97.1794169043179i</v>
      </c>
      <c r="BA901" t="str">
        <f t="shared" si="642"/>
        <v>83.6458428148874i</v>
      </c>
      <c r="BB901" t="str">
        <f t="shared" si="643"/>
        <v>0.68469651144661-0.215490752875428i</v>
      </c>
      <c r="BC901">
        <f t="shared" si="644"/>
        <v>0.71780608618343189</v>
      </c>
      <c r="BD901" s="3">
        <f t="shared" si="645"/>
        <v>71.780608618343194</v>
      </c>
      <c r="BN901" s="1">
        <f t="shared" si="646"/>
        <v>900</v>
      </c>
      <c r="BO901" s="1">
        <f t="shared" ref="BO901:BO964" si="662">BO900+1000</f>
        <v>900000</v>
      </c>
      <c r="BP901" s="1">
        <f t="shared" si="647"/>
        <v>5652000</v>
      </c>
      <c r="BQ901" t="str">
        <f t="shared" si="648"/>
        <v>84.78i</v>
      </c>
      <c r="BR901" t="str">
        <f t="shared" si="658"/>
        <v>-1.1341571851126i</v>
      </c>
      <c r="BS901" t="str">
        <f t="shared" si="649"/>
        <v>254.34i</v>
      </c>
      <c r="BT901" t="str">
        <f t="shared" si="650"/>
        <v>31.8296618591967+250.292221901366i</v>
      </c>
      <c r="BU901" t="str">
        <f t="shared" si="651"/>
        <v>83.6458428148874i</v>
      </c>
      <c r="BV901" t="str">
        <f t="shared" si="652"/>
        <v>0.751772084876897-0.0236601077780553i</v>
      </c>
      <c r="BW901">
        <f t="shared" si="653"/>
        <v>0.75214431347995014</v>
      </c>
      <c r="BX901" s="3">
        <f t="shared" si="654"/>
        <v>75.214431347995017</v>
      </c>
    </row>
    <row r="902" spans="7:76" x14ac:dyDescent="0.35">
      <c r="G902" s="1">
        <f t="shared" si="619"/>
        <v>901</v>
      </c>
      <c r="H902" s="1">
        <f t="shared" si="659"/>
        <v>901000</v>
      </c>
      <c r="I902" s="1">
        <f t="shared" si="620"/>
        <v>5658280</v>
      </c>
      <c r="J902" t="str">
        <f t="shared" si="621"/>
        <v>84.8742i</v>
      </c>
      <c r="K902" t="str">
        <f t="shared" si="655"/>
        <v>-1.13289840910249i</v>
      </c>
      <c r="L902" t="str">
        <f t="shared" si="622"/>
        <v>254.6226i</v>
      </c>
      <c r="M902" t="str">
        <f t="shared" si="623"/>
        <v>19.8773620611812+1.56131954203446i</v>
      </c>
      <c r="N902" t="str">
        <f t="shared" si="624"/>
        <v>83.7413015908975i</v>
      </c>
      <c r="O902" t="str">
        <f t="shared" si="625"/>
        <v>0.0688632040681221-0.216975082071431i</v>
      </c>
      <c r="P902">
        <f t="shared" si="626"/>
        <v>0.22764078526141149</v>
      </c>
      <c r="Q902" s="3">
        <f t="shared" si="627"/>
        <v>22.764078526141148</v>
      </c>
      <c r="Z902" s="1">
        <f t="shared" si="628"/>
        <v>901</v>
      </c>
      <c r="AA902" s="1">
        <f t="shared" si="660"/>
        <v>901000</v>
      </c>
      <c r="AB902" s="1">
        <f t="shared" si="629"/>
        <v>5658280</v>
      </c>
      <c r="AC902" t="str">
        <f t="shared" si="630"/>
        <v>84.8742i</v>
      </c>
      <c r="AD902" t="str">
        <f t="shared" si="656"/>
        <v>-1.13289840910249i</v>
      </c>
      <c r="AE902" t="str">
        <f t="shared" si="631"/>
        <v>254.6226i</v>
      </c>
      <c r="AF902" t="str">
        <f t="shared" si="632"/>
        <v>39.0366185566262+6.13246719758987i</v>
      </c>
      <c r="AG902" t="str">
        <f t="shared" si="633"/>
        <v>83.7413015908975i</v>
      </c>
      <c r="AH902" t="str">
        <f t="shared" si="634"/>
        <v>0.216120476790336-0.340477609366766i</v>
      </c>
      <c r="AI902">
        <f t="shared" si="635"/>
        <v>0.40327789794159352</v>
      </c>
      <c r="AJ902" s="3">
        <f t="shared" si="636"/>
        <v>40.327789794159351</v>
      </c>
      <c r="AT902" s="1">
        <f t="shared" si="637"/>
        <v>901</v>
      </c>
      <c r="AU902" s="1">
        <f t="shared" si="661"/>
        <v>901000</v>
      </c>
      <c r="AV902" s="1">
        <f t="shared" si="638"/>
        <v>5658280</v>
      </c>
      <c r="AW902" t="str">
        <f t="shared" si="639"/>
        <v>84.8742i</v>
      </c>
      <c r="AX902" t="str">
        <f t="shared" si="657"/>
        <v>-1.13289840910249i</v>
      </c>
      <c r="AY902" t="str">
        <f t="shared" si="640"/>
        <v>254.6226i</v>
      </c>
      <c r="AZ902" t="str">
        <f t="shared" si="641"/>
        <v>123.68791026927+97.1539134933586i</v>
      </c>
      <c r="BA902" t="str">
        <f t="shared" si="642"/>
        <v>83.7413015908975i</v>
      </c>
      <c r="BB902" t="str">
        <f t="shared" si="643"/>
        <v>0.684551438999784-0.215689360768288i</v>
      </c>
      <c r="BC902">
        <f t="shared" si="644"/>
        <v>0.71772736675238158</v>
      </c>
      <c r="BD902" s="3">
        <f t="shared" si="645"/>
        <v>71.772736675238164</v>
      </c>
      <c r="BN902" s="1">
        <f t="shared" si="646"/>
        <v>901</v>
      </c>
      <c r="BO902" s="1">
        <f t="shared" si="662"/>
        <v>901000</v>
      </c>
      <c r="BP902" s="1">
        <f t="shared" si="647"/>
        <v>5658280</v>
      </c>
      <c r="BQ902" t="str">
        <f t="shared" si="648"/>
        <v>84.8742i</v>
      </c>
      <c r="BR902" t="str">
        <f t="shared" si="658"/>
        <v>-1.13289840910249i</v>
      </c>
      <c r="BS902" t="str">
        <f t="shared" si="649"/>
        <v>254.6226i</v>
      </c>
      <c r="BT902" t="str">
        <f t="shared" si="650"/>
        <v>31.8993049501291+250.561458017703i</v>
      </c>
      <c r="BU902" t="str">
        <f t="shared" si="651"/>
        <v>83.7413015908975i</v>
      </c>
      <c r="BV902" t="str">
        <f t="shared" si="652"/>
        <v>0.751764800530973-0.0236867034435779i</v>
      </c>
      <c r="BW902">
        <f t="shared" si="653"/>
        <v>0.75213786983331554</v>
      </c>
      <c r="BX902" s="3">
        <f t="shared" si="654"/>
        <v>75.213786983331559</v>
      </c>
    </row>
    <row r="903" spans="7:76" x14ac:dyDescent="0.35">
      <c r="G903" s="1">
        <f t="shared" si="619"/>
        <v>902</v>
      </c>
      <c r="H903" s="1">
        <f t="shared" si="659"/>
        <v>902000</v>
      </c>
      <c r="I903" s="1">
        <f t="shared" si="620"/>
        <v>5664560</v>
      </c>
      <c r="J903" t="str">
        <f t="shared" si="621"/>
        <v>84.9684i</v>
      </c>
      <c r="K903" t="str">
        <f t="shared" si="655"/>
        <v>-1.13164242417i</v>
      </c>
      <c r="L903" t="str">
        <f t="shared" si="622"/>
        <v>254.9052i</v>
      </c>
      <c r="M903" t="str">
        <f t="shared" si="623"/>
        <v>19.8776321721052+1.55960978215471i</v>
      </c>
      <c r="N903" t="str">
        <f t="shared" si="624"/>
        <v>83.83675757583i</v>
      </c>
      <c r="O903" t="str">
        <f t="shared" si="625"/>
        <v>0.0687212081595716-0.216772889135731i</v>
      </c>
      <c r="P903">
        <f t="shared" si="626"/>
        <v>0.22740512288680545</v>
      </c>
      <c r="Q903" s="3">
        <f t="shared" si="627"/>
        <v>22.740512288680545</v>
      </c>
      <c r="Z903" s="1">
        <f t="shared" si="628"/>
        <v>902</v>
      </c>
      <c r="AA903" s="1">
        <f t="shared" si="660"/>
        <v>902000</v>
      </c>
      <c r="AB903" s="1">
        <f t="shared" si="629"/>
        <v>5664560</v>
      </c>
      <c r="AC903" t="str">
        <f t="shared" si="630"/>
        <v>84.9684i</v>
      </c>
      <c r="AD903" t="str">
        <f t="shared" si="656"/>
        <v>-1.13164242417i</v>
      </c>
      <c r="AE903" t="str">
        <f t="shared" si="631"/>
        <v>254.9052i</v>
      </c>
      <c r="AF903" t="str">
        <f t="shared" si="632"/>
        <v>39.0387021660269+6.12599541571172i</v>
      </c>
      <c r="AG903" t="str">
        <f t="shared" si="633"/>
        <v>83.83675757583i</v>
      </c>
      <c r="AH903" t="str">
        <f t="shared" si="634"/>
        <v>0.215770327385071-0.340310935369591i</v>
      </c>
      <c r="AI903">
        <f t="shared" si="635"/>
        <v>0.40294958358582117</v>
      </c>
      <c r="AJ903" s="3">
        <f t="shared" si="636"/>
        <v>40.294958358582114</v>
      </c>
      <c r="AT903" s="1">
        <f t="shared" si="637"/>
        <v>902</v>
      </c>
      <c r="AU903" s="1">
        <f t="shared" si="661"/>
        <v>902000</v>
      </c>
      <c r="AV903" s="1">
        <f t="shared" si="638"/>
        <v>5664560</v>
      </c>
      <c r="AW903" t="str">
        <f t="shared" si="639"/>
        <v>84.9684i</v>
      </c>
      <c r="AX903" t="str">
        <f t="shared" si="657"/>
        <v>-1.13164242417i</v>
      </c>
      <c r="AY903" t="str">
        <f t="shared" si="640"/>
        <v>254.9052i</v>
      </c>
      <c r="AZ903" t="str">
        <f t="shared" si="641"/>
        <v>123.79258470616+97.1283321847966i</v>
      </c>
      <c r="BA903" t="str">
        <f t="shared" si="642"/>
        <v>83.83675757583i</v>
      </c>
      <c r="BB903" t="str">
        <f t="shared" si="643"/>
        <v>0.684406287502186-0.215887834713286i</v>
      </c>
      <c r="BC903">
        <f t="shared" si="644"/>
        <v>0.71764860729309288</v>
      </c>
      <c r="BD903" s="3">
        <f t="shared" si="645"/>
        <v>71.764860729309291</v>
      </c>
      <c r="BN903" s="1">
        <f t="shared" si="646"/>
        <v>902</v>
      </c>
      <c r="BO903" s="1">
        <f t="shared" si="662"/>
        <v>902000</v>
      </c>
      <c r="BP903" s="1">
        <f t="shared" si="647"/>
        <v>5664560</v>
      </c>
      <c r="BQ903" t="str">
        <f t="shared" si="648"/>
        <v>84.9684i</v>
      </c>
      <c r="BR903" t="str">
        <f t="shared" si="658"/>
        <v>-1.13164242417i</v>
      </c>
      <c r="BS903" t="str">
        <f t="shared" si="649"/>
        <v>254.9052i</v>
      </c>
      <c r="BT903" t="str">
        <f t="shared" si="650"/>
        <v>31.9690204426722+250.830665225128i</v>
      </c>
      <c r="BU903" t="str">
        <f t="shared" si="651"/>
        <v>83.83675757583i</v>
      </c>
      <c r="BV903" t="str">
        <f t="shared" si="652"/>
        <v>0.751757533029626-0.0237132985185571i</v>
      </c>
      <c r="BW903">
        <f t="shared" si="653"/>
        <v>0.75213144396004317</v>
      </c>
      <c r="BX903" s="3">
        <f t="shared" si="654"/>
        <v>75.21314439600431</v>
      </c>
    </row>
    <row r="904" spans="7:76" x14ac:dyDescent="0.35">
      <c r="G904" s="1">
        <f t="shared" si="619"/>
        <v>903</v>
      </c>
      <c r="H904" s="1">
        <f t="shared" si="659"/>
        <v>903000</v>
      </c>
      <c r="I904" s="1">
        <f t="shared" si="620"/>
        <v>5670840</v>
      </c>
      <c r="J904" t="str">
        <f t="shared" si="621"/>
        <v>85.0626i</v>
      </c>
      <c r="K904" t="str">
        <f t="shared" si="655"/>
        <v>-1.13038922104246i</v>
      </c>
      <c r="L904" t="str">
        <f t="shared" si="622"/>
        <v>255.1878i</v>
      </c>
      <c r="M904" t="str">
        <f t="shared" si="623"/>
        <v>19.8779013934523+1.55790373939916i</v>
      </c>
      <c r="N904" t="str">
        <f t="shared" si="624"/>
        <v>83.9322107789575i</v>
      </c>
      <c r="O904" t="str">
        <f t="shared" si="625"/>
        <v>0.0685796402400287-0.216571028960162i</v>
      </c>
      <c r="P904">
        <f t="shared" si="626"/>
        <v>0.22716993119758411</v>
      </c>
      <c r="Q904" s="3">
        <f t="shared" si="627"/>
        <v>22.71699311975841</v>
      </c>
      <c r="Z904" s="1">
        <f t="shared" si="628"/>
        <v>903</v>
      </c>
      <c r="AA904" s="1">
        <f t="shared" si="660"/>
        <v>903000</v>
      </c>
      <c r="AB904" s="1">
        <f t="shared" si="629"/>
        <v>5670840</v>
      </c>
      <c r="AC904" t="str">
        <f t="shared" si="630"/>
        <v>85.0626i</v>
      </c>
      <c r="AD904" t="str">
        <f t="shared" si="656"/>
        <v>-1.13038922104246i</v>
      </c>
      <c r="AE904" t="str">
        <f t="shared" si="631"/>
        <v>255.1878i</v>
      </c>
      <c r="AF904" t="str">
        <f t="shared" si="632"/>
        <v>39.0407790783046+6.11953691803521i</v>
      </c>
      <c r="AG904" t="str">
        <f t="shared" si="633"/>
        <v>83.9322107789575i</v>
      </c>
      <c r="AH904" t="str">
        <f t="shared" si="634"/>
        <v>0.215420926086611-0.340144184621265i</v>
      </c>
      <c r="AI904">
        <f t="shared" si="635"/>
        <v>0.40262171045247719</v>
      </c>
      <c r="AJ904" s="3">
        <f t="shared" si="636"/>
        <v>40.262171045247719</v>
      </c>
      <c r="AT904" s="1">
        <f t="shared" si="637"/>
        <v>903</v>
      </c>
      <c r="AU904" s="1">
        <f t="shared" si="661"/>
        <v>903000</v>
      </c>
      <c r="AV904" s="1">
        <f t="shared" si="638"/>
        <v>5670840</v>
      </c>
      <c r="AW904" t="str">
        <f t="shared" si="639"/>
        <v>85.0626i</v>
      </c>
      <c r="AX904" t="str">
        <f t="shared" si="657"/>
        <v>-1.13038922104246i</v>
      </c>
      <c r="AY904" t="str">
        <f t="shared" si="640"/>
        <v>255.1878i</v>
      </c>
      <c r="AZ904" t="str">
        <f t="shared" si="641"/>
        <v>123.897088014906+97.1026734153485i</v>
      </c>
      <c r="BA904" t="str">
        <f t="shared" si="642"/>
        <v>83.9322107789575i</v>
      </c>
      <c r="BB904" t="str">
        <f t="shared" si="643"/>
        <v>0.684261057025521-0.216086174670378i</v>
      </c>
      <c r="BC904">
        <f t="shared" si="644"/>
        <v>0.71756980778552859</v>
      </c>
      <c r="BD904" s="3">
        <f t="shared" si="645"/>
        <v>71.756980778552858</v>
      </c>
      <c r="BN904" s="1">
        <f t="shared" si="646"/>
        <v>903</v>
      </c>
      <c r="BO904" s="1">
        <f t="shared" si="662"/>
        <v>903000</v>
      </c>
      <c r="BP904" s="1">
        <f t="shared" si="647"/>
        <v>5670840</v>
      </c>
      <c r="BQ904" t="str">
        <f t="shared" si="648"/>
        <v>85.0626i</v>
      </c>
      <c r="BR904" t="str">
        <f t="shared" si="658"/>
        <v>-1.13038922104246i</v>
      </c>
      <c r="BS904" t="str">
        <f t="shared" si="649"/>
        <v>255.1878i</v>
      </c>
      <c r="BT904" t="str">
        <f t="shared" si="650"/>
        <v>32.0388083209144+251.099843494982i</v>
      </c>
      <c r="BU904" t="str">
        <f t="shared" si="651"/>
        <v>83.9322107789575i</v>
      </c>
      <c r="BV904" t="str">
        <f t="shared" si="652"/>
        <v>0.751750282289614-0.0237398930042105i</v>
      </c>
      <c r="BW904">
        <f t="shared" si="653"/>
        <v>0.75212503577687517</v>
      </c>
      <c r="BX904" s="3">
        <f t="shared" si="654"/>
        <v>75.212503577687514</v>
      </c>
    </row>
    <row r="905" spans="7:76" x14ac:dyDescent="0.35">
      <c r="G905" s="1">
        <f t="shared" si="619"/>
        <v>904</v>
      </c>
      <c r="H905" s="1">
        <f t="shared" si="659"/>
        <v>904000</v>
      </c>
      <c r="I905" s="1">
        <f t="shared" si="620"/>
        <v>5677120</v>
      </c>
      <c r="J905" t="str">
        <f t="shared" si="621"/>
        <v>85.1568i</v>
      </c>
      <c r="K905" t="str">
        <f t="shared" si="655"/>
        <v>-1.12913879048821i</v>
      </c>
      <c r="L905" t="str">
        <f t="shared" si="622"/>
        <v>255.4704i</v>
      </c>
      <c r="M905" t="str">
        <f t="shared" si="623"/>
        <v>19.8781697291164+1.55620140173706i</v>
      </c>
      <c r="N905" t="str">
        <f t="shared" si="624"/>
        <v>84.0276612095118i</v>
      </c>
      <c r="O905" t="str">
        <f t="shared" si="625"/>
        <v>0.0684384986360033-0.216369500887544i</v>
      </c>
      <c r="P905">
        <f t="shared" si="626"/>
        <v>0.22693520883696108</v>
      </c>
      <c r="Q905" s="3">
        <f t="shared" si="627"/>
        <v>22.69352088369611</v>
      </c>
      <c r="Z905" s="1">
        <f t="shared" si="628"/>
        <v>904</v>
      </c>
      <c r="AA905" s="1">
        <f t="shared" si="660"/>
        <v>904000</v>
      </c>
      <c r="AB905" s="1">
        <f t="shared" si="629"/>
        <v>5677120</v>
      </c>
      <c r="AC905" t="str">
        <f t="shared" si="630"/>
        <v>85.1568i</v>
      </c>
      <c r="AD905" t="str">
        <f t="shared" si="656"/>
        <v>-1.12913879048821i</v>
      </c>
      <c r="AE905" t="str">
        <f t="shared" si="631"/>
        <v>255.4704i</v>
      </c>
      <c r="AF905" t="str">
        <f t="shared" si="632"/>
        <v>39.0428493218898+6.1130916649271i</v>
      </c>
      <c r="AG905" t="str">
        <f t="shared" si="633"/>
        <v>84.0276612095118i</v>
      </c>
      <c r="AH905" t="str">
        <f t="shared" si="634"/>
        <v>0.215072271129014-0.339977358404927i</v>
      </c>
      <c r="AI905">
        <f t="shared" si="635"/>
        <v>0.40229427790683803</v>
      </c>
      <c r="AJ905" s="3">
        <f t="shared" si="636"/>
        <v>40.2294277906838</v>
      </c>
      <c r="AT905" s="1">
        <f t="shared" si="637"/>
        <v>904</v>
      </c>
      <c r="AU905" s="1">
        <f t="shared" si="661"/>
        <v>904000</v>
      </c>
      <c r="AV905" s="1">
        <f t="shared" si="638"/>
        <v>5677120</v>
      </c>
      <c r="AW905" t="str">
        <f t="shared" si="639"/>
        <v>85.1568i</v>
      </c>
      <c r="AX905" t="str">
        <f t="shared" si="657"/>
        <v>-1.12913879048821i</v>
      </c>
      <c r="AY905" t="str">
        <f t="shared" si="640"/>
        <v>255.4704i</v>
      </c>
      <c r="AZ905" t="str">
        <f t="shared" si="641"/>
        <v>124.00142042284+97.0769376200449i</v>
      </c>
      <c r="BA905" t="str">
        <f t="shared" si="642"/>
        <v>84.0276612095118i</v>
      </c>
      <c r="BB905" t="str">
        <f t="shared" si="643"/>
        <v>0.684115747641958-0.216284380599679i</v>
      </c>
      <c r="BC905">
        <f t="shared" si="644"/>
        <v>0.71749096821012459</v>
      </c>
      <c r="BD905" s="3">
        <f t="shared" si="645"/>
        <v>71.749096821012458</v>
      </c>
      <c r="BN905" s="1">
        <f t="shared" si="646"/>
        <v>904</v>
      </c>
      <c r="BO905" s="1">
        <f t="shared" si="662"/>
        <v>904000</v>
      </c>
      <c r="BP905" s="1">
        <f t="shared" si="647"/>
        <v>5677120</v>
      </c>
      <c r="BQ905" t="str">
        <f t="shared" si="648"/>
        <v>85.1568i</v>
      </c>
      <c r="BR905" t="str">
        <f t="shared" si="658"/>
        <v>-1.12913879048821i</v>
      </c>
      <c r="BS905" t="str">
        <f t="shared" si="649"/>
        <v>255.4704i</v>
      </c>
      <c r="BT905" t="str">
        <f t="shared" si="650"/>
        <v>32.1086685689295+251.368992798614i</v>
      </c>
      <c r="BU905" t="str">
        <f t="shared" si="651"/>
        <v>84.0276612095118i</v>
      </c>
      <c r="BV905" t="str">
        <f t="shared" si="652"/>
        <v>0.751743048228148-0.0237664869017506i</v>
      </c>
      <c r="BW905">
        <f t="shared" si="653"/>
        <v>0.75211864520100724</v>
      </c>
      <c r="BX905" s="3">
        <f t="shared" si="654"/>
        <v>75.211864520100718</v>
      </c>
    </row>
    <row r="906" spans="7:76" x14ac:dyDescent="0.35">
      <c r="G906" s="1">
        <f t="shared" si="619"/>
        <v>905</v>
      </c>
      <c r="H906" s="1">
        <f t="shared" si="659"/>
        <v>905000</v>
      </c>
      <c r="I906" s="1">
        <f t="shared" si="620"/>
        <v>5683400</v>
      </c>
      <c r="J906" t="str">
        <f t="shared" si="621"/>
        <v>85.251i</v>
      </c>
      <c r="K906" t="str">
        <f t="shared" si="655"/>
        <v>-1.1278911233164i</v>
      </c>
      <c r="L906" t="str">
        <f t="shared" si="622"/>
        <v>255.753i</v>
      </c>
      <c r="M906" t="str">
        <f t="shared" si="623"/>
        <v>19.8784371829704+1.55450275718919i</v>
      </c>
      <c r="N906" t="str">
        <f t="shared" si="624"/>
        <v>84.1231088766836i</v>
      </c>
      <c r="O906" t="str">
        <f t="shared" si="625"/>
        <v>0.0682977816819442-0.2161683042615i</v>
      </c>
      <c r="P906">
        <f t="shared" si="626"/>
        <v>0.22670095445314503</v>
      </c>
      <c r="Q906" s="3">
        <f t="shared" si="627"/>
        <v>22.670095445314502</v>
      </c>
      <c r="Z906" s="1">
        <f t="shared" si="628"/>
        <v>905</v>
      </c>
      <c r="AA906" s="1">
        <f t="shared" si="660"/>
        <v>905000</v>
      </c>
      <c r="AB906" s="1">
        <f t="shared" si="629"/>
        <v>5683400</v>
      </c>
      <c r="AC906" t="str">
        <f t="shared" si="630"/>
        <v>85.251i</v>
      </c>
      <c r="AD906" t="str">
        <f t="shared" si="656"/>
        <v>-1.1278911233164i</v>
      </c>
      <c r="AE906" t="str">
        <f t="shared" si="631"/>
        <v>255.753i</v>
      </c>
      <c r="AF906" t="str">
        <f t="shared" si="632"/>
        <v>39.0449129250635+6.10665961690592i</v>
      </c>
      <c r="AG906" t="str">
        <f t="shared" si="633"/>
        <v>84.1231088766836i</v>
      </c>
      <c r="AH906" t="str">
        <f t="shared" si="634"/>
        <v>0.214724360749847-0.339810457996179i</v>
      </c>
      <c r="AI906">
        <f t="shared" si="635"/>
        <v>0.40196728531436898</v>
      </c>
      <c r="AJ906" s="3">
        <f t="shared" si="636"/>
        <v>40.196728531436897</v>
      </c>
      <c r="AT906" s="1">
        <f t="shared" si="637"/>
        <v>905</v>
      </c>
      <c r="AU906" s="1">
        <f t="shared" si="661"/>
        <v>905000</v>
      </c>
      <c r="AV906" s="1">
        <f t="shared" si="638"/>
        <v>5683400</v>
      </c>
      <c r="AW906" t="str">
        <f t="shared" si="639"/>
        <v>85.251i</v>
      </c>
      <c r="AX906" t="str">
        <f t="shared" si="657"/>
        <v>-1.1278911233164i</v>
      </c>
      <c r="AY906" t="str">
        <f t="shared" si="640"/>
        <v>255.753i</v>
      </c>
      <c r="AZ906" t="str">
        <f t="shared" si="641"/>
        <v>124.1055821576+97.0511252322361i</v>
      </c>
      <c r="BA906" t="str">
        <f t="shared" si="642"/>
        <v>84.1231088766836i</v>
      </c>
      <c r="BB906" t="str">
        <f t="shared" si="643"/>
        <v>0.683970359424133-0.216482452461456i</v>
      </c>
      <c r="BC906">
        <f t="shared" si="644"/>
        <v>0.71741208854779148</v>
      </c>
      <c r="BD906" s="3">
        <f t="shared" si="645"/>
        <v>71.741208854779146</v>
      </c>
      <c r="BN906" s="1">
        <f t="shared" si="646"/>
        <v>905</v>
      </c>
      <c r="BO906" s="1">
        <f t="shared" si="662"/>
        <v>905000</v>
      </c>
      <c r="BP906" s="1">
        <f t="shared" si="647"/>
        <v>5683400</v>
      </c>
      <c r="BQ906" t="str">
        <f t="shared" si="648"/>
        <v>85.251i</v>
      </c>
      <c r="BR906" t="str">
        <f t="shared" si="658"/>
        <v>-1.1278911233164i</v>
      </c>
      <c r="BS906" t="str">
        <f t="shared" si="649"/>
        <v>255.753i</v>
      </c>
      <c r="BT906" t="str">
        <f t="shared" si="650"/>
        <v>32.1786011707765+251.638113107385i</v>
      </c>
      <c r="BU906" t="str">
        <f t="shared" si="651"/>
        <v>84.1231088766836i</v>
      </c>
      <c r="BV906" t="str">
        <f t="shared" si="652"/>
        <v>0.751735830762909-0.0237930802123825i</v>
      </c>
      <c r="BW906">
        <f t="shared" si="653"/>
        <v>0.75211227215010501</v>
      </c>
      <c r="BX906" s="3">
        <f t="shared" si="654"/>
        <v>75.211227215010496</v>
      </c>
    </row>
    <row r="907" spans="7:76" x14ac:dyDescent="0.35">
      <c r="G907" s="1">
        <f t="shared" si="619"/>
        <v>906</v>
      </c>
      <c r="H907" s="1">
        <f t="shared" si="659"/>
        <v>906000</v>
      </c>
      <c r="I907" s="1">
        <f t="shared" si="620"/>
        <v>5689680</v>
      </c>
      <c r="J907" t="str">
        <f t="shared" si="621"/>
        <v>85.3452i</v>
      </c>
      <c r="K907" t="str">
        <f t="shared" si="655"/>
        <v>-1.12664621037675i</v>
      </c>
      <c r="L907" t="str">
        <f t="shared" si="622"/>
        <v>256.0356i</v>
      </c>
      <c r="M907" t="str">
        <f t="shared" si="623"/>
        <v>19.8787037588658+1.55280779382756i</v>
      </c>
      <c r="N907" t="str">
        <f t="shared" si="624"/>
        <v>84.2185537896233i</v>
      </c>
      <c r="O907" t="str">
        <f t="shared" si="625"/>
        <v>0.0681574877201925-0.21596743842646i</v>
      </c>
      <c r="P907">
        <f t="shared" si="626"/>
        <v>0.22646716669931424</v>
      </c>
      <c r="Q907" s="3">
        <f t="shared" si="627"/>
        <v>22.646716669931426</v>
      </c>
      <c r="Z907" s="1">
        <f t="shared" si="628"/>
        <v>906</v>
      </c>
      <c r="AA907" s="1">
        <f t="shared" si="660"/>
        <v>906000</v>
      </c>
      <c r="AB907" s="1">
        <f t="shared" si="629"/>
        <v>5689680</v>
      </c>
      <c r="AC907" t="str">
        <f t="shared" si="630"/>
        <v>85.3452i</v>
      </c>
      <c r="AD907" t="str">
        <f t="shared" si="656"/>
        <v>-1.12664621037675i</v>
      </c>
      <c r="AE907" t="str">
        <f t="shared" si="631"/>
        <v>256.0356i</v>
      </c>
      <c r="AF907" t="str">
        <f t="shared" si="632"/>
        <v>39.0469699159584+6.10024073464133i</v>
      </c>
      <c r="AG907" t="str">
        <f t="shared" si="633"/>
        <v>84.2185537896233i</v>
      </c>
      <c r="AH907" t="str">
        <f t="shared" si="634"/>
        <v>0.214377193190191-0.339643484663119i</v>
      </c>
      <c r="AI907">
        <f t="shared" si="635"/>
        <v>0.4016407320407267</v>
      </c>
      <c r="AJ907" s="3">
        <f t="shared" si="636"/>
        <v>40.164073204072672</v>
      </c>
      <c r="AT907" s="1">
        <f t="shared" si="637"/>
        <v>906</v>
      </c>
      <c r="AU907" s="1">
        <f t="shared" si="661"/>
        <v>906000</v>
      </c>
      <c r="AV907" s="1">
        <f t="shared" si="638"/>
        <v>5689680</v>
      </c>
      <c r="AW907" t="str">
        <f t="shared" si="639"/>
        <v>85.3452i</v>
      </c>
      <c r="AX907" t="str">
        <f t="shared" si="657"/>
        <v>-1.12664621037675i</v>
      </c>
      <c r="AY907" t="str">
        <f t="shared" si="640"/>
        <v>256.0356i</v>
      </c>
      <c r="AZ907" t="str">
        <f t="shared" si="641"/>
        <v>124.209573447133+97.0252366835963i</v>
      </c>
      <c r="BA907" t="str">
        <f t="shared" si="642"/>
        <v>84.2185537896233i</v>
      </c>
      <c r="BB907" t="str">
        <f t="shared" si="643"/>
        <v>0.683824892445151-0.216680390216138i</v>
      </c>
      <c r="BC907">
        <f t="shared" si="644"/>
        <v>0.71733316877991926</v>
      </c>
      <c r="BD907" s="3">
        <f t="shared" si="645"/>
        <v>71.733316877991925</v>
      </c>
      <c r="BN907" s="1">
        <f t="shared" si="646"/>
        <v>906</v>
      </c>
      <c r="BO907" s="1">
        <f t="shared" si="662"/>
        <v>906000</v>
      </c>
      <c r="BP907" s="1">
        <f t="shared" si="647"/>
        <v>5689680</v>
      </c>
      <c r="BQ907" t="str">
        <f t="shared" si="648"/>
        <v>85.3452i</v>
      </c>
      <c r="BR907" t="str">
        <f t="shared" si="658"/>
        <v>-1.12664621037675i</v>
      </c>
      <c r="BS907" t="str">
        <f t="shared" si="649"/>
        <v>256.0356i</v>
      </c>
      <c r="BT907" t="str">
        <f t="shared" si="650"/>
        <v>32.2486061104996+251.907204392667i</v>
      </c>
      <c r="BU907" t="str">
        <f t="shared" si="651"/>
        <v>84.2185537896233i</v>
      </c>
      <c r="BV907" t="str">
        <f t="shared" si="652"/>
        <v>0.751728629812031-0.023819672937305i</v>
      </c>
      <c r="BW907">
        <f t="shared" si="653"/>
        <v>0.7521059165422872</v>
      </c>
      <c r="BX907" s="3">
        <f t="shared" si="654"/>
        <v>75.210591654228722</v>
      </c>
    </row>
    <row r="908" spans="7:76" x14ac:dyDescent="0.35">
      <c r="G908" s="1">
        <f t="shared" si="619"/>
        <v>907</v>
      </c>
      <c r="H908" s="1">
        <f t="shared" si="659"/>
        <v>907000</v>
      </c>
      <c r="I908" s="1">
        <f t="shared" si="620"/>
        <v>5695960</v>
      </c>
      <c r="J908" t="str">
        <f t="shared" si="621"/>
        <v>85.4394i</v>
      </c>
      <c r="K908" t="str">
        <f t="shared" si="655"/>
        <v>-1.12540404255936i</v>
      </c>
      <c r="L908" t="str">
        <f t="shared" si="622"/>
        <v>256.3182i</v>
      </c>
      <c r="M908" t="str">
        <f t="shared" si="623"/>
        <v>19.8789694606333+1.55111649977515i</v>
      </c>
      <c r="N908" t="str">
        <f t="shared" si="624"/>
        <v>84.3139959574407i</v>
      </c>
      <c r="O908" t="str">
        <f t="shared" si="625"/>
        <v>0.0680176151009413-0.215766902727671i</v>
      </c>
      <c r="P908">
        <f t="shared" si="626"/>
        <v>0.22623384423359835</v>
      </c>
      <c r="Q908" s="3">
        <f t="shared" si="627"/>
        <v>22.623384423359834</v>
      </c>
      <c r="Z908" s="1">
        <f t="shared" si="628"/>
        <v>907</v>
      </c>
      <c r="AA908" s="1">
        <f t="shared" si="660"/>
        <v>907000</v>
      </c>
      <c r="AB908" s="1">
        <f t="shared" si="629"/>
        <v>5695960</v>
      </c>
      <c r="AC908" t="str">
        <f t="shared" si="630"/>
        <v>85.4394i</v>
      </c>
      <c r="AD908" t="str">
        <f t="shared" si="656"/>
        <v>-1.12540404255936i</v>
      </c>
      <c r="AE908" t="str">
        <f t="shared" si="631"/>
        <v>256.3182i</v>
      </c>
      <c r="AF908" t="str">
        <f t="shared" si="632"/>
        <v>39.0490203225595+6.09383497895342i</v>
      </c>
      <c r="AG908" t="str">
        <f t="shared" si="633"/>
        <v>84.3139959574407i</v>
      </c>
      <c r="AH908" t="str">
        <f t="shared" si="634"/>
        <v>0.214030766694644-0.339476439666383i</v>
      </c>
      <c r="AI908">
        <f t="shared" si="635"/>
        <v>0.40131461745177005</v>
      </c>
      <c r="AJ908" s="3">
        <f t="shared" si="636"/>
        <v>40.131461745177006</v>
      </c>
      <c r="AT908" s="1">
        <f t="shared" si="637"/>
        <v>907</v>
      </c>
      <c r="AU908" s="1">
        <f t="shared" si="661"/>
        <v>907000</v>
      </c>
      <c r="AV908" s="1">
        <f t="shared" si="638"/>
        <v>5695960</v>
      </c>
      <c r="AW908" t="str">
        <f t="shared" si="639"/>
        <v>85.4394i</v>
      </c>
      <c r="AX908" t="str">
        <f t="shared" si="657"/>
        <v>-1.12540404255936i</v>
      </c>
      <c r="AY908" t="str">
        <f t="shared" si="640"/>
        <v>256.3182i</v>
      </c>
      <c r="AZ908" t="str">
        <f t="shared" si="641"/>
        <v>124.31339451968+96.9992724041289i</v>
      </c>
      <c r="BA908" t="str">
        <f t="shared" si="642"/>
        <v>84.3139959574407i</v>
      </c>
      <c r="BB908" t="str">
        <f t="shared" si="643"/>
        <v>0.683679346778568-0.216878193824305i</v>
      </c>
      <c r="BC908">
        <f t="shared" si="644"/>
        <v>0.71725420888835656</v>
      </c>
      <c r="BD908" s="3">
        <f t="shared" si="645"/>
        <v>71.725420888835657</v>
      </c>
      <c r="BN908" s="1">
        <f t="shared" si="646"/>
        <v>907</v>
      </c>
      <c r="BO908" s="1">
        <f t="shared" si="662"/>
        <v>907000</v>
      </c>
      <c r="BP908" s="1">
        <f t="shared" si="647"/>
        <v>5695960</v>
      </c>
      <c r="BQ908" t="str">
        <f t="shared" si="648"/>
        <v>85.4394i</v>
      </c>
      <c r="BR908" t="str">
        <f t="shared" si="658"/>
        <v>-1.12540404255936i</v>
      </c>
      <c r="BS908" t="str">
        <f t="shared" si="649"/>
        <v>256.3182i</v>
      </c>
      <c r="BT908" t="str">
        <f t="shared" si="650"/>
        <v>32.3186833721281+252.176266625843i</v>
      </c>
      <c r="BU908" t="str">
        <f t="shared" si="651"/>
        <v>84.3139959574407i</v>
      </c>
      <c r="BV908" t="str">
        <f t="shared" si="652"/>
        <v>0.7517214452941-0.023846265077711i</v>
      </c>
      <c r="BW908">
        <f t="shared" si="653"/>
        <v>0.75209957829612362</v>
      </c>
      <c r="BX908" s="3">
        <f t="shared" si="654"/>
        <v>75.209957829612364</v>
      </c>
    </row>
    <row r="909" spans="7:76" x14ac:dyDescent="0.35">
      <c r="G909" s="1">
        <f t="shared" si="619"/>
        <v>908</v>
      </c>
      <c r="H909" s="1">
        <f t="shared" si="659"/>
        <v>908000</v>
      </c>
      <c r="I909" s="1">
        <f t="shared" si="620"/>
        <v>5702240</v>
      </c>
      <c r="J909" t="str">
        <f t="shared" si="621"/>
        <v>85.5336i</v>
      </c>
      <c r="K909" t="str">
        <f t="shared" si="655"/>
        <v>-1.12416461079443i</v>
      </c>
      <c r="L909" t="str">
        <f t="shared" si="622"/>
        <v>256.6008i</v>
      </c>
      <c r="M909" t="str">
        <f t="shared" si="623"/>
        <v>19.8792342920828+1.54942886320564i</v>
      </c>
      <c r="N909" t="str">
        <f t="shared" si="624"/>
        <v>84.4094353892056i</v>
      </c>
      <c r="O909" t="str">
        <f t="shared" si="625"/>
        <v>0.067878162182191-0.215566696511201i</v>
      </c>
      <c r="P909">
        <f t="shared" si="626"/>
        <v>0.22600098571905403</v>
      </c>
      <c r="Q909" s="3">
        <f t="shared" si="627"/>
        <v>22.600098571905402</v>
      </c>
      <c r="Z909" s="1">
        <f t="shared" si="628"/>
        <v>908</v>
      </c>
      <c r="AA909" s="1">
        <f t="shared" si="660"/>
        <v>908000</v>
      </c>
      <c r="AB909" s="1">
        <f t="shared" si="629"/>
        <v>5702240</v>
      </c>
      <c r="AC909" t="str">
        <f t="shared" si="630"/>
        <v>85.5336i</v>
      </c>
      <c r="AD909" t="str">
        <f t="shared" si="656"/>
        <v>-1.12416461079443i</v>
      </c>
      <c r="AE909" t="str">
        <f t="shared" si="631"/>
        <v>256.6008i</v>
      </c>
      <c r="AF909" t="str">
        <f t="shared" si="632"/>
        <v>39.0510641727053+6.08744231081202i</v>
      </c>
      <c r="AG909" t="str">
        <f t="shared" si="633"/>
        <v>84.4094353892056i</v>
      </c>
      <c r="AH909" t="str">
        <f t="shared" si="634"/>
        <v>0.213685079511323-0.339309324259184i</v>
      </c>
      <c r="AI909">
        <f t="shared" si="635"/>
        <v>0.40098894091356746</v>
      </c>
      <c r="AJ909" s="3">
        <f t="shared" si="636"/>
        <v>40.098894091356748</v>
      </c>
      <c r="AT909" s="1">
        <f t="shared" si="637"/>
        <v>908</v>
      </c>
      <c r="AU909" s="1">
        <f t="shared" si="661"/>
        <v>908000</v>
      </c>
      <c r="AV909" s="1">
        <f t="shared" si="638"/>
        <v>5702240</v>
      </c>
      <c r="AW909" t="str">
        <f t="shared" si="639"/>
        <v>85.5336i</v>
      </c>
      <c r="AX909" t="str">
        <f t="shared" si="657"/>
        <v>-1.12416461079443i</v>
      </c>
      <c r="AY909" t="str">
        <f t="shared" si="640"/>
        <v>256.6008i</v>
      </c>
      <c r="AZ909" t="str">
        <f t="shared" si="641"/>
        <v>124.417045603777+96.9732328221714i</v>
      </c>
      <c r="BA909" t="str">
        <f t="shared" si="642"/>
        <v>84.4094353892056i</v>
      </c>
      <c r="BB909" t="str">
        <f t="shared" si="643"/>
        <v>0.683533722498401-0.217075863246697i</v>
      </c>
      <c r="BC909">
        <f t="shared" si="644"/>
        <v>0.71717520885542319</v>
      </c>
      <c r="BD909" s="3">
        <f t="shared" si="645"/>
        <v>71.717520885542314</v>
      </c>
      <c r="BN909" s="1">
        <f t="shared" si="646"/>
        <v>908</v>
      </c>
      <c r="BO909" s="1">
        <f t="shared" si="662"/>
        <v>908000</v>
      </c>
      <c r="BP909" s="1">
        <f t="shared" si="647"/>
        <v>5702240</v>
      </c>
      <c r="BQ909" t="str">
        <f t="shared" si="648"/>
        <v>85.5336i</v>
      </c>
      <c r="BR909" t="str">
        <f t="shared" si="658"/>
        <v>-1.12416461079443i</v>
      </c>
      <c r="BS909" t="str">
        <f t="shared" si="649"/>
        <v>256.6008i</v>
      </c>
      <c r="BT909" t="str">
        <f t="shared" si="650"/>
        <v>32.3888329396766+252.445299778306i</v>
      </c>
      <c r="BU909" t="str">
        <f t="shared" si="651"/>
        <v>84.4094353892056i</v>
      </c>
      <c r="BV909" t="str">
        <f t="shared" si="652"/>
        <v>0.751714277128157-0.0238728566347865i</v>
      </c>
      <c r="BW909">
        <f t="shared" si="653"/>
        <v>0.75209325733064025</v>
      </c>
      <c r="BX909" s="3">
        <f t="shared" si="654"/>
        <v>75.20932573306402</v>
      </c>
    </row>
    <row r="910" spans="7:76" x14ac:dyDescent="0.35">
      <c r="G910" s="1">
        <f t="shared" si="619"/>
        <v>909</v>
      </c>
      <c r="H910" s="1">
        <f t="shared" si="659"/>
        <v>909000</v>
      </c>
      <c r="I910" s="1">
        <f t="shared" si="620"/>
        <v>5708520</v>
      </c>
      <c r="J910" t="str">
        <f t="shared" si="621"/>
        <v>85.6278i</v>
      </c>
      <c r="K910" t="str">
        <f t="shared" si="655"/>
        <v>-1.12292790605208i</v>
      </c>
      <c r="L910" t="str">
        <f t="shared" si="622"/>
        <v>256.8834i</v>
      </c>
      <c r="M910" t="str">
        <f t="shared" si="623"/>
        <v>19.8794982570035+1.54774487234313i</v>
      </c>
      <c r="N910" t="str">
        <f t="shared" si="624"/>
        <v>84.5048720939479i</v>
      </c>
      <c r="O910" t="str">
        <f t="shared" si="625"/>
        <v>0.0677391273297067-0.215366819123949i</v>
      </c>
      <c r="P910">
        <f t="shared" si="626"/>
        <v>0.22576858982364664</v>
      </c>
      <c r="Q910" s="3">
        <f t="shared" si="627"/>
        <v>22.576858982364666</v>
      </c>
      <c r="Z910" s="1">
        <f t="shared" si="628"/>
        <v>909</v>
      </c>
      <c r="AA910" s="1">
        <f t="shared" si="660"/>
        <v>909000</v>
      </c>
      <c r="AB910" s="1">
        <f t="shared" si="629"/>
        <v>5708520</v>
      </c>
      <c r="AC910" t="str">
        <f t="shared" si="630"/>
        <v>85.6278i</v>
      </c>
      <c r="AD910" t="str">
        <f t="shared" si="656"/>
        <v>-1.12292790605208i</v>
      </c>
      <c r="AE910" t="str">
        <f t="shared" si="631"/>
        <v>256.8834i</v>
      </c>
      <c r="AF910" t="str">
        <f t="shared" si="632"/>
        <v>39.0531014940886+6.08106269133601i</v>
      </c>
      <c r="AG910" t="str">
        <f t="shared" si="633"/>
        <v>84.5048720939479i</v>
      </c>
      <c r="AH910" t="str">
        <f t="shared" si="634"/>
        <v>0.213340129891863-0.339142139687347i</v>
      </c>
      <c r="AI910">
        <f t="shared" si="635"/>
        <v>0.40066370179239968</v>
      </c>
      <c r="AJ910" s="3">
        <f t="shared" si="636"/>
        <v>40.066370179239968</v>
      </c>
      <c r="AT910" s="1">
        <f t="shared" si="637"/>
        <v>909</v>
      </c>
      <c r="AU910" s="1">
        <f t="shared" si="661"/>
        <v>909000</v>
      </c>
      <c r="AV910" s="1">
        <f t="shared" si="638"/>
        <v>5708520</v>
      </c>
      <c r="AW910" t="str">
        <f t="shared" si="639"/>
        <v>85.6278i</v>
      </c>
      <c r="AX910" t="str">
        <f t="shared" si="657"/>
        <v>-1.12292790605208i</v>
      </c>
      <c r="AY910" t="str">
        <f t="shared" si="640"/>
        <v>256.8834i</v>
      </c>
      <c r="AZ910" t="str">
        <f t="shared" si="641"/>
        <v>124.520526928248+96.9471183644004i</v>
      </c>
      <c r="BA910" t="str">
        <f t="shared" si="642"/>
        <v>84.5048720939479i</v>
      </c>
      <c r="BB910" t="str">
        <f t="shared" si="643"/>
        <v>0.683388019679119-0.217273398444213i</v>
      </c>
      <c r="BC910">
        <f t="shared" si="644"/>
        <v>0.7170961686639008</v>
      </c>
      <c r="BD910" s="3">
        <f t="shared" si="645"/>
        <v>71.709616866390078</v>
      </c>
      <c r="BN910" s="1">
        <f t="shared" si="646"/>
        <v>909</v>
      </c>
      <c r="BO910" s="1">
        <f t="shared" si="662"/>
        <v>909000</v>
      </c>
      <c r="BP910" s="1">
        <f t="shared" si="647"/>
        <v>5708520</v>
      </c>
      <c r="BQ910" t="str">
        <f t="shared" si="648"/>
        <v>85.6278i</v>
      </c>
      <c r="BR910" t="str">
        <f t="shared" si="658"/>
        <v>-1.12292790605208i</v>
      </c>
      <c r="BS910" t="str">
        <f t="shared" si="649"/>
        <v>256.8834i</v>
      </c>
      <c r="BT910" t="str">
        <f t="shared" si="650"/>
        <v>32.459054797145+252.714303821462i</v>
      </c>
      <c r="BU910" t="str">
        <f t="shared" si="651"/>
        <v>84.5048720939479i</v>
      </c>
      <c r="BV910" t="str">
        <f t="shared" si="652"/>
        <v>0.751707125233691-0.0238994476097111i</v>
      </c>
      <c r="BW910">
        <f t="shared" si="653"/>
        <v>0.75208695356531041</v>
      </c>
      <c r="BX910" s="3">
        <f t="shared" si="654"/>
        <v>75.208695356531038</v>
      </c>
    </row>
    <row r="911" spans="7:76" x14ac:dyDescent="0.35">
      <c r="G911" s="1">
        <f t="shared" si="619"/>
        <v>910</v>
      </c>
      <c r="H911" s="1">
        <f t="shared" si="659"/>
        <v>910000</v>
      </c>
      <c r="I911" s="1">
        <f t="shared" si="620"/>
        <v>5714800</v>
      </c>
      <c r="J911" t="str">
        <f t="shared" si="621"/>
        <v>85.722i</v>
      </c>
      <c r="K911" t="str">
        <f t="shared" si="655"/>
        <v>-1.12169391934213i</v>
      </c>
      <c r="L911" t="str">
        <f t="shared" si="622"/>
        <v>257.166i</v>
      </c>
      <c r="M911" t="str">
        <f t="shared" si="623"/>
        <v>19.879761359164+1.54606451546192i</v>
      </c>
      <c r="N911" t="str">
        <f t="shared" si="624"/>
        <v>84.6003060806579i</v>
      </c>
      <c r="O911" t="str">
        <f t="shared" si="625"/>
        <v>0.0676005089169756-0.215167269913648i</v>
      </c>
      <c r="P911">
        <f t="shared" si="626"/>
        <v>0.22553665522022526</v>
      </c>
      <c r="Q911" s="3">
        <f t="shared" si="627"/>
        <v>22.553665522022527</v>
      </c>
      <c r="Z911" s="1">
        <f t="shared" si="628"/>
        <v>910</v>
      </c>
      <c r="AA911" s="1">
        <f t="shared" si="660"/>
        <v>910000</v>
      </c>
      <c r="AB911" s="1">
        <f t="shared" si="629"/>
        <v>5714800</v>
      </c>
      <c r="AC911" t="str">
        <f t="shared" si="630"/>
        <v>85.722i</v>
      </c>
      <c r="AD911" t="str">
        <f t="shared" si="656"/>
        <v>-1.12169391934213i</v>
      </c>
      <c r="AE911" t="str">
        <f t="shared" si="631"/>
        <v>257.166i</v>
      </c>
      <c r="AF911" t="str">
        <f t="shared" si="632"/>
        <v>39.0551323142573+6.07469608179266i</v>
      </c>
      <c r="AG911" t="str">
        <f t="shared" si="633"/>
        <v>84.6003060806579i</v>
      </c>
      <c r="AH911" t="str">
        <f t="shared" si="634"/>
        <v>0.212995916091423-0.338974887189345i</v>
      </c>
      <c r="AI911">
        <f t="shared" si="635"/>
        <v>0.40033889945476653</v>
      </c>
      <c r="AJ911" s="3">
        <f t="shared" si="636"/>
        <v>40.033889945476652</v>
      </c>
      <c r="AT911" s="1">
        <f t="shared" si="637"/>
        <v>910</v>
      </c>
      <c r="AU911" s="1">
        <f t="shared" si="661"/>
        <v>910000</v>
      </c>
      <c r="AV911" s="1">
        <f t="shared" si="638"/>
        <v>5714800</v>
      </c>
      <c r="AW911" t="str">
        <f t="shared" si="639"/>
        <v>85.722i</v>
      </c>
      <c r="AX911" t="str">
        <f t="shared" si="657"/>
        <v>-1.12169391934213i</v>
      </c>
      <c r="AY911" t="str">
        <f t="shared" si="640"/>
        <v>257.166i</v>
      </c>
      <c r="AZ911" t="str">
        <f t="shared" si="641"/>
        <v>124.623838722198+96.9209294558362i</v>
      </c>
      <c r="BA911" t="str">
        <f t="shared" si="642"/>
        <v>84.6003060806579i</v>
      </c>
      <c r="BB911" t="str">
        <f t="shared" si="643"/>
        <v>0.683242238395637-0.217470799377906i</v>
      </c>
      <c r="BC911">
        <f t="shared" si="644"/>
        <v>0.71701708829702659</v>
      </c>
      <c r="BD911" s="3">
        <f t="shared" si="645"/>
        <v>71.701708829702653</v>
      </c>
      <c r="BN911" s="1">
        <f t="shared" si="646"/>
        <v>910</v>
      </c>
      <c r="BO911" s="1">
        <f t="shared" si="662"/>
        <v>910000</v>
      </c>
      <c r="BP911" s="1">
        <f t="shared" si="647"/>
        <v>5714800</v>
      </c>
      <c r="BQ911" t="str">
        <f t="shared" si="648"/>
        <v>85.722i</v>
      </c>
      <c r="BR911" t="str">
        <f t="shared" si="658"/>
        <v>-1.12169391934213i</v>
      </c>
      <c r="BS911" t="str">
        <f t="shared" si="649"/>
        <v>257.166i</v>
      </c>
      <c r="BT911" t="str">
        <f t="shared" si="650"/>
        <v>32.5293489285184+252.983278726724i</v>
      </c>
      <c r="BU911" t="str">
        <f t="shared" si="651"/>
        <v>84.6003060806579i</v>
      </c>
      <c r="BV911" t="str">
        <f t="shared" si="652"/>
        <v>0.751699989530631-0.023926038003659i</v>
      </c>
      <c r="BW911">
        <f t="shared" si="653"/>
        <v>0.75208066692004749</v>
      </c>
      <c r="BX911" s="3">
        <f t="shared" si="654"/>
        <v>75.208066692004749</v>
      </c>
    </row>
    <row r="912" spans="7:76" x14ac:dyDescent="0.35">
      <c r="G912" s="1">
        <f t="shared" si="619"/>
        <v>911</v>
      </c>
      <c r="H912" s="1">
        <f t="shared" si="659"/>
        <v>911000</v>
      </c>
      <c r="I912" s="1">
        <f t="shared" si="620"/>
        <v>5721080</v>
      </c>
      <c r="J912" t="str">
        <f t="shared" si="621"/>
        <v>85.8162i</v>
      </c>
      <c r="K912" t="str">
        <f t="shared" si="655"/>
        <v>-1.12046264171387i</v>
      </c>
      <c r="L912" t="str">
        <f t="shared" si="622"/>
        <v>257.4486i</v>
      </c>
      <c r="M912" t="str">
        <f t="shared" si="623"/>
        <v>19.8800236023124+1.54438778088616i</v>
      </c>
      <c r="N912" t="str">
        <f t="shared" si="624"/>
        <v>84.6957373582861i</v>
      </c>
      <c r="O912" t="str">
        <f t="shared" si="625"/>
        <v>0.0674623053251643-0.214968048228874i</v>
      </c>
      <c r="P912">
        <f t="shared" si="626"/>
        <v>0.22530518058650403</v>
      </c>
      <c r="Q912" s="3">
        <f t="shared" si="627"/>
        <v>22.530518058650404</v>
      </c>
      <c r="Z912" s="1">
        <f t="shared" si="628"/>
        <v>911</v>
      </c>
      <c r="AA912" s="1">
        <f t="shared" si="660"/>
        <v>911000</v>
      </c>
      <c r="AB912" s="1">
        <f t="shared" si="629"/>
        <v>5721080</v>
      </c>
      <c r="AC912" t="str">
        <f t="shared" si="630"/>
        <v>85.8162i</v>
      </c>
      <c r="AD912" t="str">
        <f t="shared" si="656"/>
        <v>-1.12046264171387i</v>
      </c>
      <c r="AE912" t="str">
        <f t="shared" si="631"/>
        <v>257.4486i</v>
      </c>
      <c r="AF912" t="str">
        <f t="shared" si="632"/>
        <v>39.0571566606154+6.06834244359697i</v>
      </c>
      <c r="AG912" t="str">
        <f t="shared" si="633"/>
        <v>84.6957373582861i</v>
      </c>
      <c r="AH912" t="str">
        <f t="shared" si="634"/>
        <v>0.212652436368686-0.338807567996344i</v>
      </c>
      <c r="AI912">
        <f t="shared" si="635"/>
        <v>0.40001453326739927</v>
      </c>
      <c r="AJ912" s="3">
        <f t="shared" si="636"/>
        <v>40.001453326739927</v>
      </c>
      <c r="AT912" s="1">
        <f t="shared" si="637"/>
        <v>911</v>
      </c>
      <c r="AU912" s="1">
        <f t="shared" si="661"/>
        <v>911000</v>
      </c>
      <c r="AV912" s="1">
        <f t="shared" si="638"/>
        <v>5721080</v>
      </c>
      <c r="AW912" t="str">
        <f t="shared" si="639"/>
        <v>85.8162i</v>
      </c>
      <c r="AX912" t="str">
        <f t="shared" si="657"/>
        <v>-1.12046264171387i</v>
      </c>
      <c r="AY912" t="str">
        <f t="shared" si="640"/>
        <v>257.4486i</v>
      </c>
      <c r="AZ912" t="str">
        <f t="shared" si="641"/>
        <v>124.726981215009+96.8946665198482i</v>
      </c>
      <c r="BA912" t="str">
        <f t="shared" si="642"/>
        <v>84.6957373582861i</v>
      </c>
      <c r="BB912" t="str">
        <f t="shared" si="643"/>
        <v>0.683096378723321-0.217668066008989i</v>
      </c>
      <c r="BC912">
        <f t="shared" si="644"/>
        <v>0.71693796773849838</v>
      </c>
      <c r="BD912" s="3">
        <f t="shared" si="645"/>
        <v>71.69379677384984</v>
      </c>
      <c r="BN912" s="1">
        <f t="shared" si="646"/>
        <v>911</v>
      </c>
      <c r="BO912" s="1">
        <f t="shared" si="662"/>
        <v>911000</v>
      </c>
      <c r="BP912" s="1">
        <f t="shared" si="647"/>
        <v>5721080</v>
      </c>
      <c r="BQ912" t="str">
        <f t="shared" si="648"/>
        <v>85.8162i</v>
      </c>
      <c r="BR912" t="str">
        <f t="shared" si="658"/>
        <v>-1.12046264171387i</v>
      </c>
      <c r="BS912" t="str">
        <f t="shared" si="649"/>
        <v>257.4486i</v>
      </c>
      <c r="BT912" t="str">
        <f t="shared" si="650"/>
        <v>32.5997153177671+253.252224465521i</v>
      </c>
      <c r="BU912" t="str">
        <f t="shared" si="651"/>
        <v>84.6957373582861i</v>
      </c>
      <c r="BV912" t="str">
        <f t="shared" si="652"/>
        <v>0.751692869939357-0.0239526278177971i</v>
      </c>
      <c r="BW912">
        <f t="shared" si="653"/>
        <v>0.75207439731521575</v>
      </c>
      <c r="BX912" s="3">
        <f t="shared" si="654"/>
        <v>75.207439731521575</v>
      </c>
    </row>
    <row r="913" spans="7:76" x14ac:dyDescent="0.35">
      <c r="G913" s="1">
        <f t="shared" si="619"/>
        <v>912</v>
      </c>
      <c r="H913" s="1">
        <f t="shared" si="659"/>
        <v>912000</v>
      </c>
      <c r="I913" s="1">
        <f t="shared" si="620"/>
        <v>5727360</v>
      </c>
      <c r="J913" t="str">
        <f t="shared" si="621"/>
        <v>85.9104i</v>
      </c>
      <c r="K913" t="str">
        <f t="shared" si="655"/>
        <v>-1.11923406425585i</v>
      </c>
      <c r="L913" t="str">
        <f t="shared" si="622"/>
        <v>257.7312i</v>
      </c>
      <c r="M913" t="str">
        <f t="shared" si="623"/>
        <v>19.8802849901766+1.54271465698966i</v>
      </c>
      <c r="N913" t="str">
        <f t="shared" si="624"/>
        <v>84.7911659357441i</v>
      </c>
      <c r="O913" t="str">
        <f t="shared" si="625"/>
        <v>0.0673245149430771-0.21476915341905i</v>
      </c>
      <c r="P913">
        <f t="shared" si="626"/>
        <v>0.22507416460503868</v>
      </c>
      <c r="Q913" s="3">
        <f t="shared" si="627"/>
        <v>22.507416460503869</v>
      </c>
      <c r="Z913" s="1">
        <f t="shared" si="628"/>
        <v>912</v>
      </c>
      <c r="AA913" s="1">
        <f t="shared" si="660"/>
        <v>912000</v>
      </c>
      <c r="AB913" s="1">
        <f t="shared" si="629"/>
        <v>5727360</v>
      </c>
      <c r="AC913" t="str">
        <f t="shared" si="630"/>
        <v>85.9104i</v>
      </c>
      <c r="AD913" t="str">
        <f t="shared" si="656"/>
        <v>-1.11923406425585i</v>
      </c>
      <c r="AE913" t="str">
        <f t="shared" si="631"/>
        <v>257.7312i</v>
      </c>
      <c r="AF913" t="str">
        <f t="shared" si="632"/>
        <v>39.059174560424+6.06200173831093i</v>
      </c>
      <c r="AG913" t="str">
        <f t="shared" si="633"/>
        <v>84.7911659357441i</v>
      </c>
      <c r="AH913" t="str">
        <f t="shared" si="634"/>
        <v>0.212309688985858-0.338640183332233i</v>
      </c>
      <c r="AI913">
        <f t="shared" si="635"/>
        <v>0.39969060259725908</v>
      </c>
      <c r="AJ913" s="3">
        <f t="shared" si="636"/>
        <v>39.969060259725907</v>
      </c>
      <c r="AT913" s="1">
        <f t="shared" si="637"/>
        <v>912</v>
      </c>
      <c r="AU913" s="1">
        <f t="shared" si="661"/>
        <v>912000</v>
      </c>
      <c r="AV913" s="1">
        <f t="shared" si="638"/>
        <v>5727360</v>
      </c>
      <c r="AW913" t="str">
        <f t="shared" si="639"/>
        <v>85.9104i</v>
      </c>
      <c r="AX913" t="str">
        <f t="shared" si="657"/>
        <v>-1.11923406425585i</v>
      </c>
      <c r="AY913" t="str">
        <f t="shared" si="640"/>
        <v>257.7312i</v>
      </c>
      <c r="AZ913" t="str">
        <f t="shared" si="641"/>
        <v>124.829954636335+96.8683299781593i</v>
      </c>
      <c r="BA913" t="str">
        <f t="shared" si="642"/>
        <v>84.7911659357441i</v>
      </c>
      <c r="BB913" t="str">
        <f t="shared" si="643"/>
        <v>0.682950440737977-0.217865198298832i</v>
      </c>
      <c r="BC913">
        <f t="shared" si="644"/>
        <v>0.7168588069724654</v>
      </c>
      <c r="BD913" s="3">
        <f t="shared" si="645"/>
        <v>71.685880697246546</v>
      </c>
      <c r="BN913" s="1">
        <f t="shared" si="646"/>
        <v>912</v>
      </c>
      <c r="BO913" s="1">
        <f t="shared" si="662"/>
        <v>912000</v>
      </c>
      <c r="BP913" s="1">
        <f t="shared" si="647"/>
        <v>5727360</v>
      </c>
      <c r="BQ913" t="str">
        <f t="shared" si="648"/>
        <v>85.9104i</v>
      </c>
      <c r="BR913" t="str">
        <f t="shared" si="658"/>
        <v>-1.11923406425585i</v>
      </c>
      <c r="BS913" t="str">
        <f t="shared" si="649"/>
        <v>257.7312i</v>
      </c>
      <c r="BT913" t="str">
        <f t="shared" si="650"/>
        <v>32.6701539488467+253.52114100929i</v>
      </c>
      <c r="BU913" t="str">
        <f t="shared" si="651"/>
        <v>84.7911659357441i</v>
      </c>
      <c r="BV913" t="str">
        <f t="shared" si="652"/>
        <v>0.75168576638068-0.0239792170532866i</v>
      </c>
      <c r="BW913">
        <f t="shared" si="653"/>
        <v>0.75206814467161065</v>
      </c>
      <c r="BX913" s="3">
        <f t="shared" si="654"/>
        <v>75.206814467161067</v>
      </c>
    </row>
    <row r="914" spans="7:76" x14ac:dyDescent="0.35">
      <c r="G914" s="1">
        <f t="shared" si="619"/>
        <v>913</v>
      </c>
      <c r="H914" s="1">
        <f t="shared" si="659"/>
        <v>913000</v>
      </c>
      <c r="I914" s="1">
        <f t="shared" si="620"/>
        <v>5733640</v>
      </c>
      <c r="J914" t="str">
        <f t="shared" si="621"/>
        <v>86.0046i</v>
      </c>
      <c r="K914" t="str">
        <f t="shared" si="655"/>
        <v>-1.11800817809566i</v>
      </c>
      <c r="L914" t="str">
        <f t="shared" si="622"/>
        <v>258.0138i</v>
      </c>
      <c r="M914" t="str">
        <f t="shared" si="623"/>
        <v>19.8805455264644+1.5410451321956i</v>
      </c>
      <c r="N914" t="str">
        <f t="shared" si="624"/>
        <v>84.8865918219043i</v>
      </c>
      <c r="O914" t="str">
        <f t="shared" si="625"/>
        <v>0.0671871361671152-0.214570584834457i</v>
      </c>
      <c r="P914">
        <f t="shared" si="626"/>
        <v>0.22484360596321035</v>
      </c>
      <c r="Q914" s="3">
        <f t="shared" si="627"/>
        <v>22.484360596321036</v>
      </c>
      <c r="Z914" s="1">
        <f t="shared" si="628"/>
        <v>913</v>
      </c>
      <c r="AA914" s="1">
        <f t="shared" si="660"/>
        <v>913000</v>
      </c>
      <c r="AB914" s="1">
        <f t="shared" si="629"/>
        <v>5733640</v>
      </c>
      <c r="AC914" t="str">
        <f t="shared" si="630"/>
        <v>86.0046i</v>
      </c>
      <c r="AD914" t="str">
        <f t="shared" si="656"/>
        <v>-1.11800817809566i</v>
      </c>
      <c r="AE914" t="str">
        <f t="shared" si="631"/>
        <v>258.0138i</v>
      </c>
      <c r="AF914" t="str">
        <f t="shared" si="632"/>
        <v>39.061186040802+6.05567392764294i</v>
      </c>
      <c r="AG914" t="str">
        <f t="shared" si="633"/>
        <v>84.8865918219043i</v>
      </c>
      <c r="AH914" t="str">
        <f t="shared" si="634"/>
        <v>0.211967672208673-0.338472734413664i</v>
      </c>
      <c r="AI914">
        <f t="shared" si="635"/>
        <v>0.39936710681154775</v>
      </c>
      <c r="AJ914" s="3">
        <f t="shared" si="636"/>
        <v>39.936710681154771</v>
      </c>
      <c r="AT914" s="1">
        <f t="shared" si="637"/>
        <v>913</v>
      </c>
      <c r="AU914" s="1">
        <f t="shared" si="661"/>
        <v>913000</v>
      </c>
      <c r="AV914" s="1">
        <f t="shared" si="638"/>
        <v>5733640</v>
      </c>
      <c r="AW914" t="str">
        <f t="shared" si="639"/>
        <v>86.0046i</v>
      </c>
      <c r="AX914" t="str">
        <f t="shared" si="657"/>
        <v>-1.11800817809566i</v>
      </c>
      <c r="AY914" t="str">
        <f t="shared" si="640"/>
        <v>258.0138i</v>
      </c>
      <c r="AZ914" t="str">
        <f t="shared" si="641"/>
        <v>124.932759216095+96.8419202508512i</v>
      </c>
      <c r="BA914" t="str">
        <f t="shared" si="642"/>
        <v>84.8865918219043i</v>
      </c>
      <c r="BB914" t="str">
        <f t="shared" si="643"/>
        <v>0.682804424515844-0.218062196208966i</v>
      </c>
      <c r="BC914">
        <f t="shared" si="644"/>
        <v>0.71677960598352031</v>
      </c>
      <c r="BD914" s="3">
        <f t="shared" si="645"/>
        <v>71.67796059835203</v>
      </c>
      <c r="BN914" s="1">
        <f t="shared" si="646"/>
        <v>913</v>
      </c>
      <c r="BO914" s="1">
        <f t="shared" si="662"/>
        <v>913000</v>
      </c>
      <c r="BP914" s="1">
        <f t="shared" si="647"/>
        <v>5733640</v>
      </c>
      <c r="BQ914" t="str">
        <f t="shared" si="648"/>
        <v>86.0046i</v>
      </c>
      <c r="BR914" t="str">
        <f t="shared" si="658"/>
        <v>-1.11800817809566i</v>
      </c>
      <c r="BS914" t="str">
        <f t="shared" si="649"/>
        <v>258.0138i</v>
      </c>
      <c r="BT914" t="str">
        <f t="shared" si="650"/>
        <v>32.7406648056981+253.790028329478i</v>
      </c>
      <c r="BU914" t="str">
        <f t="shared" si="651"/>
        <v>84.8865918219043i</v>
      </c>
      <c r="BV914" t="str">
        <f t="shared" si="652"/>
        <v>0.751678678775852-0.0240058057112826i</v>
      </c>
      <c r="BW914">
        <f t="shared" si="653"/>
        <v>0.75206190891046898</v>
      </c>
      <c r="BX914" s="3">
        <f t="shared" si="654"/>
        <v>75.206190891046901</v>
      </c>
    </row>
    <row r="915" spans="7:76" x14ac:dyDescent="0.35">
      <c r="G915" s="1">
        <f t="shared" si="619"/>
        <v>914</v>
      </c>
      <c r="H915" s="1">
        <f t="shared" si="659"/>
        <v>914000</v>
      </c>
      <c r="I915" s="1">
        <f t="shared" si="620"/>
        <v>5739920</v>
      </c>
      <c r="J915" t="str">
        <f t="shared" si="621"/>
        <v>86.0988i</v>
      </c>
      <c r="K915" t="str">
        <f t="shared" si="655"/>
        <v>-1.11678497439971i</v>
      </c>
      <c r="L915" t="str">
        <f t="shared" si="622"/>
        <v>258.2964i</v>
      </c>
      <c r="M915" t="str">
        <f t="shared" si="623"/>
        <v>19.8808052148635+1.53937919497628i</v>
      </c>
      <c r="N915" t="str">
        <f t="shared" si="624"/>
        <v>84.9820150256003i</v>
      </c>
      <c r="O915" t="str">
        <f t="shared" si="625"/>
        <v>0.0670501674012329-0.214372341826232i</v>
      </c>
      <c r="P915">
        <f t="shared" si="626"/>
        <v>0.22461350335319602</v>
      </c>
      <c r="Q915" s="3">
        <f t="shared" si="627"/>
        <v>22.461350335319601</v>
      </c>
      <c r="Z915" s="1">
        <f t="shared" si="628"/>
        <v>914</v>
      </c>
      <c r="AA915" s="1">
        <f t="shared" si="660"/>
        <v>914000</v>
      </c>
      <c r="AB915" s="1">
        <f t="shared" si="629"/>
        <v>5739920</v>
      </c>
      <c r="AC915" t="str">
        <f t="shared" si="630"/>
        <v>86.0988i</v>
      </c>
      <c r="AD915" t="str">
        <f t="shared" si="656"/>
        <v>-1.11678497439971i</v>
      </c>
      <c r="AE915" t="str">
        <f t="shared" si="631"/>
        <v>258.2964i</v>
      </c>
      <c r="AF915" t="str">
        <f t="shared" si="632"/>
        <v>39.063191128727+6.04935897344709i</v>
      </c>
      <c r="AG915" t="str">
        <f t="shared" si="633"/>
        <v>84.9820150256003i</v>
      </c>
      <c r="AH915" t="str">
        <f t="shared" si="634"/>
        <v>0.211626384306393-0.338305222450088i</v>
      </c>
      <c r="AI915">
        <f t="shared" si="635"/>
        <v>0.39904404527771198</v>
      </c>
      <c r="AJ915" s="3">
        <f t="shared" si="636"/>
        <v>39.904404527771199</v>
      </c>
      <c r="AT915" s="1">
        <f t="shared" si="637"/>
        <v>914</v>
      </c>
      <c r="AU915" s="1">
        <f t="shared" si="661"/>
        <v>914000</v>
      </c>
      <c r="AV915" s="1">
        <f t="shared" si="638"/>
        <v>5739920</v>
      </c>
      <c r="AW915" t="str">
        <f t="shared" si="639"/>
        <v>86.0988i</v>
      </c>
      <c r="AX915" t="str">
        <f t="shared" si="657"/>
        <v>-1.11678497439971i</v>
      </c>
      <c r="AY915" t="str">
        <f t="shared" si="640"/>
        <v>258.2964i</v>
      </c>
      <c r="AZ915" t="str">
        <f t="shared" si="641"/>
        <v>125.035395184471+96.815437756369i</v>
      </c>
      <c r="BA915" t="str">
        <f t="shared" si="642"/>
        <v>84.9820150256003i</v>
      </c>
      <c r="BB915" t="str">
        <f t="shared" si="643"/>
        <v>0.682658330133617-0.218259059701075i</v>
      </c>
      <c r="BC915">
        <f t="shared" si="644"/>
        <v>0.71670036475672028</v>
      </c>
      <c r="BD915" s="3">
        <f t="shared" si="645"/>
        <v>71.670036475672021</v>
      </c>
      <c r="BN915" s="1">
        <f t="shared" si="646"/>
        <v>914</v>
      </c>
      <c r="BO915" s="1">
        <f t="shared" si="662"/>
        <v>914000</v>
      </c>
      <c r="BP915" s="1">
        <f t="shared" si="647"/>
        <v>5739920</v>
      </c>
      <c r="BQ915" t="str">
        <f t="shared" si="648"/>
        <v>86.0988i</v>
      </c>
      <c r="BR915" t="str">
        <f t="shared" si="658"/>
        <v>-1.11678497439971i</v>
      </c>
      <c r="BS915" t="str">
        <f t="shared" si="649"/>
        <v>258.2964i</v>
      </c>
      <c r="BT915" t="str">
        <f t="shared" si="650"/>
        <v>32.8112478722475+254.058886397545i</v>
      </c>
      <c r="BU915" t="str">
        <f t="shared" si="651"/>
        <v>84.9820150256003i</v>
      </c>
      <c r="BV915" t="str">
        <f t="shared" si="652"/>
        <v>0.751671607046556-0.024032393792934i</v>
      </c>
      <c r="BW915">
        <f t="shared" si="653"/>
        <v>0.7520556899534574</v>
      </c>
      <c r="BX915" s="3">
        <f t="shared" si="654"/>
        <v>75.205568995345743</v>
      </c>
    </row>
    <row r="916" spans="7:76" x14ac:dyDescent="0.35">
      <c r="G916" s="1">
        <f t="shared" si="619"/>
        <v>915</v>
      </c>
      <c r="H916" s="1">
        <f t="shared" si="659"/>
        <v>915000</v>
      </c>
      <c r="I916" s="1">
        <f t="shared" si="620"/>
        <v>5746200</v>
      </c>
      <c r="J916" t="str">
        <f t="shared" si="621"/>
        <v>86.193i</v>
      </c>
      <c r="K916" t="str">
        <f t="shared" si="655"/>
        <v>-1.11556444437305i</v>
      </c>
      <c r="L916" t="str">
        <f t="shared" si="622"/>
        <v>258.579i</v>
      </c>
      <c r="M916" t="str">
        <f t="shared" si="623"/>
        <v>19.8810640590417+1.53771683385284i</v>
      </c>
      <c r="N916" t="str">
        <f t="shared" si="624"/>
        <v>85.0774355556269i</v>
      </c>
      <c r="O916" t="str">
        <f t="shared" si="625"/>
        <v>0.0669136070568984-0.214174423746383i</v>
      </c>
      <c r="P916">
        <f t="shared" si="626"/>
        <v>0.22438385547195733</v>
      </c>
      <c r="Q916" s="3">
        <f t="shared" si="627"/>
        <v>22.438385547195733</v>
      </c>
      <c r="Z916" s="1">
        <f t="shared" si="628"/>
        <v>915</v>
      </c>
      <c r="AA916" s="1">
        <f t="shared" si="660"/>
        <v>915000</v>
      </c>
      <c r="AB916" s="1">
        <f t="shared" si="629"/>
        <v>5746200</v>
      </c>
      <c r="AC916" t="str">
        <f t="shared" si="630"/>
        <v>86.193i</v>
      </c>
      <c r="AD916" t="str">
        <f t="shared" si="656"/>
        <v>-1.11556444437305i</v>
      </c>
      <c r="AE916" t="str">
        <f t="shared" si="631"/>
        <v>258.579i</v>
      </c>
      <c r="AF916" t="str">
        <f t="shared" si="632"/>
        <v>39.0651898510362+6.04305683772251i</v>
      </c>
      <c r="AG916" t="str">
        <f t="shared" si="633"/>
        <v>85.0774355556269i</v>
      </c>
      <c r="AH916" t="str">
        <f t="shared" si="634"/>
        <v>0.211285823551812-0.338137648643797i</v>
      </c>
      <c r="AI916">
        <f t="shared" si="635"/>
        <v>0.39872141736345607</v>
      </c>
      <c r="AJ916" s="3">
        <f t="shared" si="636"/>
        <v>39.872141736345604</v>
      </c>
      <c r="AT916" s="1">
        <f t="shared" si="637"/>
        <v>915</v>
      </c>
      <c r="AU916" s="1">
        <f t="shared" si="661"/>
        <v>915000</v>
      </c>
      <c r="AV916" s="1">
        <f t="shared" si="638"/>
        <v>5746200</v>
      </c>
      <c r="AW916" t="str">
        <f t="shared" si="639"/>
        <v>86.193i</v>
      </c>
      <c r="AX916" t="str">
        <f t="shared" si="657"/>
        <v>-1.11556444437305i</v>
      </c>
      <c r="AY916" t="str">
        <f t="shared" si="640"/>
        <v>258.579i</v>
      </c>
      <c r="AZ916" t="str">
        <f t="shared" si="641"/>
        <v>125.137862771898+96.7888829115266i</v>
      </c>
      <c r="BA916" t="str">
        <f t="shared" si="642"/>
        <v>85.0774355556269i</v>
      </c>
      <c r="BB916" t="str">
        <f t="shared" si="643"/>
        <v>0.682512157668397-0.218455788737009i</v>
      </c>
      <c r="BC916">
        <f t="shared" si="644"/>
        <v>0.71662108327754326</v>
      </c>
      <c r="BD916" s="3">
        <f t="shared" si="645"/>
        <v>71.662108327754325</v>
      </c>
      <c r="BN916" s="1">
        <f t="shared" si="646"/>
        <v>915</v>
      </c>
      <c r="BO916" s="1">
        <f t="shared" si="662"/>
        <v>915000</v>
      </c>
      <c r="BP916" s="1">
        <f t="shared" si="647"/>
        <v>5746200</v>
      </c>
      <c r="BQ916" t="str">
        <f t="shared" si="648"/>
        <v>86.193i</v>
      </c>
      <c r="BR916" t="str">
        <f t="shared" si="658"/>
        <v>-1.11556444437305i</v>
      </c>
      <c r="BS916" t="str">
        <f t="shared" si="649"/>
        <v>258.579i</v>
      </c>
      <c r="BT916" t="str">
        <f t="shared" si="650"/>
        <v>32.8819031324062+254.327715184963i</v>
      </c>
      <c r="BU916" t="str">
        <f t="shared" si="651"/>
        <v>85.0774355556269i</v>
      </c>
      <c r="BV916" t="str">
        <f t="shared" si="652"/>
        <v>0.751664551114909-0.0240589812993831i</v>
      </c>
      <c r="BW916">
        <f t="shared" si="653"/>
        <v>0.75204948772267755</v>
      </c>
      <c r="BX916" s="3">
        <f t="shared" si="654"/>
        <v>75.204948772267755</v>
      </c>
    </row>
    <row r="917" spans="7:76" x14ac:dyDescent="0.35">
      <c r="G917" s="1">
        <f t="shared" si="619"/>
        <v>916</v>
      </c>
      <c r="H917" s="1">
        <f t="shared" si="659"/>
        <v>916000</v>
      </c>
      <c r="I917" s="1">
        <f t="shared" si="620"/>
        <v>5752480</v>
      </c>
      <c r="J917" t="str">
        <f t="shared" si="621"/>
        <v>86.2872i</v>
      </c>
      <c r="K917" t="str">
        <f t="shared" si="655"/>
        <v>-1.1143465792591i</v>
      </c>
      <c r="L917" t="str">
        <f t="shared" si="622"/>
        <v>258.8616i</v>
      </c>
      <c r="M917" t="str">
        <f t="shared" si="623"/>
        <v>19.881322062647+1.53605803739504i</v>
      </c>
      <c r="N917" t="str">
        <f t="shared" si="624"/>
        <v>85.1728534207409i</v>
      </c>
      <c r="O917" t="str">
        <f t="shared" si="625"/>
        <v>0.0667774535530508-0.213976829947788i</v>
      </c>
      <c r="P917">
        <f t="shared" si="626"/>
        <v>0.22415466102121195</v>
      </c>
      <c r="Q917" s="3">
        <f t="shared" si="627"/>
        <v>22.415466102121194</v>
      </c>
      <c r="Z917" s="1">
        <f t="shared" si="628"/>
        <v>916</v>
      </c>
      <c r="AA917" s="1">
        <f t="shared" si="660"/>
        <v>916000</v>
      </c>
      <c r="AB917" s="1">
        <f t="shared" si="629"/>
        <v>5752480</v>
      </c>
      <c r="AC917" t="str">
        <f t="shared" si="630"/>
        <v>86.2872i</v>
      </c>
      <c r="AD917" t="str">
        <f t="shared" si="656"/>
        <v>-1.1143465792591i</v>
      </c>
      <c r="AE917" t="str">
        <f t="shared" si="631"/>
        <v>258.8616i</v>
      </c>
      <c r="AF917" t="str">
        <f t="shared" si="632"/>
        <v>39.0671822344275+6.03676748261272i</v>
      </c>
      <c r="AG917" t="str">
        <f t="shared" si="633"/>
        <v>85.1728534207409i</v>
      </c>
      <c r="AH917" t="str">
        <f t="shared" si="634"/>
        <v>0.210945988221251-0.337970014189951i</v>
      </c>
      <c r="AI917">
        <f t="shared" si="635"/>
        <v>0.39839922243673592</v>
      </c>
      <c r="AJ917" s="3">
        <f t="shared" si="636"/>
        <v>39.839922243673591</v>
      </c>
      <c r="AT917" s="1">
        <f t="shared" si="637"/>
        <v>916</v>
      </c>
      <c r="AU917" s="1">
        <f t="shared" si="661"/>
        <v>916000</v>
      </c>
      <c r="AV917" s="1">
        <f t="shared" si="638"/>
        <v>5752480</v>
      </c>
      <c r="AW917" t="str">
        <f t="shared" si="639"/>
        <v>86.2872i</v>
      </c>
      <c r="AX917" t="str">
        <f t="shared" si="657"/>
        <v>-1.1143465792591i</v>
      </c>
      <c r="AY917" t="str">
        <f t="shared" si="640"/>
        <v>258.8616i</v>
      </c>
      <c r="AZ917" t="str">
        <f t="shared" si="641"/>
        <v>125.240162209064+96.7622561315111i</v>
      </c>
      <c r="BA917" t="str">
        <f t="shared" si="642"/>
        <v>85.1728534207409i</v>
      </c>
      <c r="BB917" t="str">
        <f t="shared" si="643"/>
        <v>0.68236590719774-0.21865238327877i</v>
      </c>
      <c r="BC917">
        <f t="shared" si="644"/>
        <v>0.71654176153192983</v>
      </c>
      <c r="BD917" s="3">
        <f t="shared" si="645"/>
        <v>71.654176153192978</v>
      </c>
      <c r="BN917" s="1">
        <f t="shared" si="646"/>
        <v>916</v>
      </c>
      <c r="BO917" s="1">
        <f t="shared" si="662"/>
        <v>916000</v>
      </c>
      <c r="BP917" s="1">
        <f t="shared" si="647"/>
        <v>5752480</v>
      </c>
      <c r="BQ917" t="str">
        <f t="shared" si="648"/>
        <v>86.2872i</v>
      </c>
      <c r="BR917" t="str">
        <f t="shared" si="658"/>
        <v>-1.1143465792591i</v>
      </c>
      <c r="BS917" t="str">
        <f t="shared" si="649"/>
        <v>258.8616i</v>
      </c>
      <c r="BT917" t="str">
        <f t="shared" si="650"/>
        <v>32.9526305700712+254.596514663211i</v>
      </c>
      <c r="BU917" t="str">
        <f t="shared" si="651"/>
        <v>85.1728534207409i</v>
      </c>
      <c r="BV917" t="str">
        <f t="shared" si="652"/>
        <v>0.751657510903454-0.0240855682317671i</v>
      </c>
      <c r="BW917">
        <f t="shared" si="653"/>
        <v>0.75204330214065673</v>
      </c>
      <c r="BX917" s="3">
        <f t="shared" si="654"/>
        <v>75.204330214065678</v>
      </c>
    </row>
    <row r="918" spans="7:76" x14ac:dyDescent="0.35">
      <c r="G918" s="1">
        <f t="shared" si="619"/>
        <v>917</v>
      </c>
      <c r="H918" s="1">
        <f t="shared" si="659"/>
        <v>917000</v>
      </c>
      <c r="I918" s="1">
        <f t="shared" si="620"/>
        <v>5758760</v>
      </c>
      <c r="J918" t="str">
        <f t="shared" si="621"/>
        <v>86.3814i</v>
      </c>
      <c r="K918" t="str">
        <f t="shared" si="655"/>
        <v>-1.11313137033952i</v>
      </c>
      <c r="L918" t="str">
        <f t="shared" si="622"/>
        <v>259.1442i</v>
      </c>
      <c r="M918" t="str">
        <f t="shared" si="623"/>
        <v>19.8815792293078+1.53440279422096i</v>
      </c>
      <c r="N918" t="str">
        <f t="shared" si="624"/>
        <v>85.2682686296605i</v>
      </c>
      <c r="O918" t="str">
        <f t="shared" si="625"/>
        <v>0.0666417053160609-0.213779559784205i</v>
      </c>
      <c r="P918">
        <f t="shared" si="626"/>
        <v>0.22392591870741801</v>
      </c>
      <c r="Q918" s="3">
        <f t="shared" si="627"/>
        <v>22.3925918707418</v>
      </c>
      <c r="Z918" s="1">
        <f t="shared" si="628"/>
        <v>917</v>
      </c>
      <c r="AA918" s="1">
        <f t="shared" si="660"/>
        <v>917000</v>
      </c>
      <c r="AB918" s="1">
        <f t="shared" si="629"/>
        <v>5758760</v>
      </c>
      <c r="AC918" t="str">
        <f t="shared" si="630"/>
        <v>86.3814i</v>
      </c>
      <c r="AD918" t="str">
        <f t="shared" si="656"/>
        <v>-1.11313137033952i</v>
      </c>
      <c r="AE918" t="str">
        <f t="shared" si="631"/>
        <v>259.1442i</v>
      </c>
      <c r="AF918" t="str">
        <f t="shared" si="632"/>
        <v>39.0691683054601+6.03049087040498i</v>
      </c>
      <c r="AG918" t="str">
        <f t="shared" si="633"/>
        <v>85.2682686296605i</v>
      </c>
      <c r="AH918" t="str">
        <f t="shared" si="634"/>
        <v>0.210606876594567-0.337802320276625i</v>
      </c>
      <c r="AI918">
        <f t="shared" si="635"/>
        <v>0.3980774598657788</v>
      </c>
      <c r="AJ918" s="3">
        <f t="shared" si="636"/>
        <v>39.807745986577878</v>
      </c>
      <c r="AT918" s="1">
        <f t="shared" si="637"/>
        <v>917</v>
      </c>
      <c r="AU918" s="1">
        <f t="shared" si="661"/>
        <v>917000</v>
      </c>
      <c r="AV918" s="1">
        <f t="shared" si="638"/>
        <v>5758760</v>
      </c>
      <c r="AW918" t="str">
        <f t="shared" si="639"/>
        <v>86.3814i</v>
      </c>
      <c r="AX918" t="str">
        <f t="shared" si="657"/>
        <v>-1.11313137033952i</v>
      </c>
      <c r="AY918" t="str">
        <f t="shared" si="640"/>
        <v>259.1442i</v>
      </c>
      <c r="AZ918" t="str">
        <f t="shared" si="641"/>
        <v>125.3422937269+96.7355578298876i</v>
      </c>
      <c r="BA918" t="str">
        <f t="shared" si="642"/>
        <v>85.2682686296605i</v>
      </c>
      <c r="BB918" t="str">
        <f t="shared" si="643"/>
        <v>0.682219578799609-0.218848843288524i</v>
      </c>
      <c r="BC918">
        <f t="shared" si="644"/>
        <v>0.71646239950624135</v>
      </c>
      <c r="BD918" s="3">
        <f t="shared" si="645"/>
        <v>71.646239950624135</v>
      </c>
      <c r="BN918" s="1">
        <f t="shared" si="646"/>
        <v>917</v>
      </c>
      <c r="BO918" s="1">
        <f t="shared" si="662"/>
        <v>917000</v>
      </c>
      <c r="BP918" s="1">
        <f t="shared" si="647"/>
        <v>5758760</v>
      </c>
      <c r="BQ918" t="str">
        <f t="shared" si="648"/>
        <v>86.3814i</v>
      </c>
      <c r="BR918" t="str">
        <f t="shared" si="658"/>
        <v>-1.11313137033952i</v>
      </c>
      <c r="BS918" t="str">
        <f t="shared" si="649"/>
        <v>259.1442i</v>
      </c>
      <c r="BT918" t="str">
        <f t="shared" si="650"/>
        <v>33.0234301691243+254.865284803783i</v>
      </c>
      <c r="BU918" t="str">
        <f t="shared" si="651"/>
        <v>85.2682686296605i</v>
      </c>
      <c r="BV918" t="str">
        <f t="shared" si="652"/>
        <v>0.751650486335159-0.0241121545912162i</v>
      </c>
      <c r="BW918">
        <f t="shared" si="653"/>
        <v>0.75203713313034726</v>
      </c>
      <c r="BX918" s="3">
        <f t="shared" si="654"/>
        <v>75.203713313034726</v>
      </c>
    </row>
    <row r="919" spans="7:76" x14ac:dyDescent="0.35">
      <c r="G919" s="1">
        <f t="shared" si="619"/>
        <v>918</v>
      </c>
      <c r="H919" s="1">
        <f t="shared" si="659"/>
        <v>918000</v>
      </c>
      <c r="I919" s="1">
        <f t="shared" si="620"/>
        <v>5765040</v>
      </c>
      <c r="J919" t="str">
        <f t="shared" si="621"/>
        <v>86.4756i</v>
      </c>
      <c r="K919" t="str">
        <f t="shared" si="655"/>
        <v>-1.11191880893392i</v>
      </c>
      <c r="L919" t="str">
        <f t="shared" si="622"/>
        <v>259.4268i</v>
      </c>
      <c r="M919" t="str">
        <f t="shared" si="623"/>
        <v>19.8818355626329+1.53275109299679i</v>
      </c>
      <c r="N919" t="str">
        <f t="shared" si="624"/>
        <v>85.3636811910661i</v>
      </c>
      <c r="O919" t="str">
        <f t="shared" si="625"/>
        <v>0.0665063607796901-0.213582612610275i</v>
      </c>
      <c r="P919">
        <f t="shared" si="626"/>
        <v>0.22369762724175038</v>
      </c>
      <c r="Q919" s="3">
        <f t="shared" si="627"/>
        <v>22.36976272417504</v>
      </c>
      <c r="Z919" s="1">
        <f t="shared" si="628"/>
        <v>918</v>
      </c>
      <c r="AA919" s="1">
        <f t="shared" si="660"/>
        <v>918000</v>
      </c>
      <c r="AB919" s="1">
        <f t="shared" si="629"/>
        <v>5765040</v>
      </c>
      <c r="AC919" t="str">
        <f t="shared" si="630"/>
        <v>86.4756i</v>
      </c>
      <c r="AD919" t="str">
        <f t="shared" si="656"/>
        <v>-1.11191880893392i</v>
      </c>
      <c r="AE919" t="str">
        <f t="shared" si="631"/>
        <v>259.4268i</v>
      </c>
      <c r="AF919" t="str">
        <f t="shared" si="632"/>
        <v>39.0711480905551+6.02422696352961i</v>
      </c>
      <c r="AG919" t="str">
        <f t="shared" si="633"/>
        <v>85.3636811910661i</v>
      </c>
      <c r="AH919" t="str">
        <f t="shared" si="634"/>
        <v>0.210268486955148-0.337634568084836i</v>
      </c>
      <c r="AI919">
        <f t="shared" si="635"/>
        <v>0.39775612901907748</v>
      </c>
      <c r="AJ919" s="3">
        <f t="shared" si="636"/>
        <v>39.775612901907749</v>
      </c>
      <c r="AT919" s="1">
        <f t="shared" si="637"/>
        <v>918</v>
      </c>
      <c r="AU919" s="1">
        <f t="shared" si="661"/>
        <v>918000</v>
      </c>
      <c r="AV919" s="1">
        <f t="shared" si="638"/>
        <v>5765040</v>
      </c>
      <c r="AW919" t="str">
        <f t="shared" si="639"/>
        <v>86.4756i</v>
      </c>
      <c r="AX919" t="str">
        <f t="shared" si="657"/>
        <v>-1.11191880893392i</v>
      </c>
      <c r="AY919" t="str">
        <f t="shared" si="640"/>
        <v>259.4268i</v>
      </c>
      <c r="AZ919" t="str">
        <f t="shared" si="641"/>
        <v>125.444257556579+96.7087884186049i</v>
      </c>
      <c r="BA919" t="str">
        <f t="shared" si="642"/>
        <v>85.3636811910661i</v>
      </c>
      <c r="BB919" t="str">
        <f t="shared" si="643"/>
        <v>0.682073172552402-0.219045168728596i</v>
      </c>
      <c r="BC919">
        <f t="shared" si="644"/>
        <v>0.71638299718728515</v>
      </c>
      <c r="BD919" s="3">
        <f t="shared" si="645"/>
        <v>71.638299718728518</v>
      </c>
      <c r="BN919" s="1">
        <f t="shared" si="646"/>
        <v>918</v>
      </c>
      <c r="BO919" s="1">
        <f t="shared" si="662"/>
        <v>918000</v>
      </c>
      <c r="BP919" s="1">
        <f t="shared" si="647"/>
        <v>5765040</v>
      </c>
      <c r="BQ919" t="str">
        <f t="shared" si="648"/>
        <v>86.4756i</v>
      </c>
      <c r="BR919" t="str">
        <f t="shared" si="658"/>
        <v>-1.11191880893392i</v>
      </c>
      <c r="BS919" t="str">
        <f t="shared" si="649"/>
        <v>259.4268i</v>
      </c>
      <c r="BT919" t="str">
        <f t="shared" si="650"/>
        <v>33.094301913433+255.134025578182i</v>
      </c>
      <c r="BU919" t="str">
        <f t="shared" si="651"/>
        <v>85.3636811910661i</v>
      </c>
      <c r="BV919" t="str">
        <f t="shared" si="652"/>
        <v>0.751643477333411-0.0241387403788552i</v>
      </c>
      <c r="BW919">
        <f t="shared" si="653"/>
        <v>0.75203098061512041</v>
      </c>
      <c r="BX919" s="3">
        <f t="shared" si="654"/>
        <v>75.203098061512037</v>
      </c>
    </row>
    <row r="920" spans="7:76" x14ac:dyDescent="0.35">
      <c r="G920" s="1">
        <f t="shared" si="619"/>
        <v>919</v>
      </c>
      <c r="H920" s="1">
        <f t="shared" si="659"/>
        <v>919000</v>
      </c>
      <c r="I920" s="1">
        <f t="shared" si="620"/>
        <v>5771320</v>
      </c>
      <c r="J920" t="str">
        <f t="shared" si="621"/>
        <v>86.5698i</v>
      </c>
      <c r="K920" t="str">
        <f t="shared" si="655"/>
        <v>-1.11070888639972i</v>
      </c>
      <c r="L920" t="str">
        <f t="shared" si="622"/>
        <v>259.7094i</v>
      </c>
      <c r="M920" t="str">
        <f t="shared" si="623"/>
        <v>19.882091066212+1.53110292243654i</v>
      </c>
      <c r="N920" t="str">
        <f t="shared" si="624"/>
        <v>85.4590911136003i</v>
      </c>
      <c r="O920" t="str">
        <f t="shared" si="625"/>
        <v>0.0663714183850507-0.213385987781531i</v>
      </c>
      <c r="P920">
        <f t="shared" si="626"/>
        <v>0.22346978534008385</v>
      </c>
      <c r="Q920" s="3">
        <f t="shared" si="627"/>
        <v>22.346978534008386</v>
      </c>
      <c r="Z920" s="1">
        <f t="shared" si="628"/>
        <v>919</v>
      </c>
      <c r="AA920" s="1">
        <f t="shared" si="660"/>
        <v>919000</v>
      </c>
      <c r="AB920" s="1">
        <f t="shared" si="629"/>
        <v>5771320</v>
      </c>
      <c r="AC920" t="str">
        <f t="shared" si="630"/>
        <v>86.5698i</v>
      </c>
      <c r="AD920" t="str">
        <f t="shared" si="656"/>
        <v>-1.11070888639972i</v>
      </c>
      <c r="AE920" t="str">
        <f t="shared" si="631"/>
        <v>259.7094i</v>
      </c>
      <c r="AF920" t="str">
        <f t="shared" si="632"/>
        <v>39.073121615997+6.01797572455938i</v>
      </c>
      <c r="AG920" t="str">
        <f t="shared" si="633"/>
        <v>85.4590911136003i</v>
      </c>
      <c r="AH920" t="str">
        <f t="shared" si="634"/>
        <v>0.209930817589915-0.337466758788586i</v>
      </c>
      <c r="AI920">
        <f t="shared" si="635"/>
        <v>0.39743522926540348</v>
      </c>
      <c r="AJ920" s="3">
        <f t="shared" si="636"/>
        <v>39.743522926540351</v>
      </c>
      <c r="AT920" s="1">
        <f t="shared" si="637"/>
        <v>919</v>
      </c>
      <c r="AU920" s="1">
        <f t="shared" si="661"/>
        <v>919000</v>
      </c>
      <c r="AV920" s="1">
        <f t="shared" si="638"/>
        <v>5771320</v>
      </c>
      <c r="AW920" t="str">
        <f t="shared" si="639"/>
        <v>86.5698i</v>
      </c>
      <c r="AX920" t="str">
        <f t="shared" si="657"/>
        <v>-1.11070888639972i</v>
      </c>
      <c r="AY920" t="str">
        <f t="shared" si="640"/>
        <v>259.7094i</v>
      </c>
      <c r="AZ920" t="str">
        <f t="shared" si="641"/>
        <v>125.546053929508+96.6819483079994i</v>
      </c>
      <c r="BA920" t="str">
        <f t="shared" si="642"/>
        <v>85.4590911136003i</v>
      </c>
      <c r="BB920" t="str">
        <f t="shared" si="643"/>
        <v>0.681926688534932-0.219241359561469i</v>
      </c>
      <c r="BC920">
        <f t="shared" si="644"/>
        <v>0.71630355456229544</v>
      </c>
      <c r="BD920" s="3">
        <f t="shared" si="645"/>
        <v>71.630355456229537</v>
      </c>
      <c r="BN920" s="1">
        <f t="shared" si="646"/>
        <v>919</v>
      </c>
      <c r="BO920" s="1">
        <f t="shared" si="662"/>
        <v>919000</v>
      </c>
      <c r="BP920" s="1">
        <f t="shared" si="647"/>
        <v>5771320</v>
      </c>
      <c r="BQ920" t="str">
        <f t="shared" si="648"/>
        <v>86.5698i</v>
      </c>
      <c r="BR920" t="str">
        <f t="shared" si="658"/>
        <v>-1.11070888639972i</v>
      </c>
      <c r="BS920" t="str">
        <f t="shared" si="649"/>
        <v>259.7094i</v>
      </c>
      <c r="BT920" t="str">
        <f t="shared" si="650"/>
        <v>33.1652457868499+255.402736957922i</v>
      </c>
      <c r="BU920" t="str">
        <f t="shared" si="651"/>
        <v>85.4590911136003i</v>
      </c>
      <c r="BV920" t="str">
        <f t="shared" si="652"/>
        <v>0.751636483822024-0.0241653255958027i</v>
      </c>
      <c r="BW920">
        <f t="shared" si="653"/>
        <v>0.75202484451877438</v>
      </c>
      <c r="BX920" s="3">
        <f t="shared" si="654"/>
        <v>75.202484451877439</v>
      </c>
    </row>
    <row r="921" spans="7:76" x14ac:dyDescent="0.35">
      <c r="G921" s="1">
        <f t="shared" si="619"/>
        <v>920</v>
      </c>
      <c r="H921" s="1">
        <f t="shared" si="659"/>
        <v>920000</v>
      </c>
      <c r="I921" s="1">
        <f t="shared" si="620"/>
        <v>5777600</v>
      </c>
      <c r="J921" t="str">
        <f t="shared" si="621"/>
        <v>86.664i</v>
      </c>
      <c r="K921" t="str">
        <f t="shared" si="655"/>
        <v>-1.10950159413189i</v>
      </c>
      <c r="L921" t="str">
        <f t="shared" si="622"/>
        <v>259.992i</v>
      </c>
      <c r="M921" t="str">
        <f t="shared" si="623"/>
        <v>19.8823457436151+1.52945827130181i</v>
      </c>
      <c r="N921" t="str">
        <f t="shared" si="624"/>
        <v>85.5544984058681i</v>
      </c>
      <c r="O921" t="str">
        <f t="shared" si="625"/>
        <v>0.0662368765805635-0.213189684654399i</v>
      </c>
      <c r="P921">
        <f t="shared" si="626"/>
        <v>0.22324239172296756</v>
      </c>
      <c r="Q921" s="3">
        <f t="shared" si="627"/>
        <v>22.324239172296757</v>
      </c>
      <c r="Z921" s="1">
        <f t="shared" si="628"/>
        <v>920</v>
      </c>
      <c r="AA921" s="1">
        <f t="shared" si="660"/>
        <v>920000</v>
      </c>
      <c r="AB921" s="1">
        <f t="shared" si="629"/>
        <v>5777600</v>
      </c>
      <c r="AC921" t="str">
        <f t="shared" si="630"/>
        <v>86.664i</v>
      </c>
      <c r="AD921" t="str">
        <f t="shared" si="656"/>
        <v>-1.10950159413189i</v>
      </c>
      <c r="AE921" t="str">
        <f t="shared" si="631"/>
        <v>259.992i</v>
      </c>
      <c r="AF921" t="str">
        <f t="shared" si="632"/>
        <v>39.0750889079343+6.01173711620885i</v>
      </c>
      <c r="AG921" t="str">
        <f t="shared" si="633"/>
        <v>85.5544984058681i</v>
      </c>
      <c r="AH921" t="str">
        <f t="shared" si="634"/>
        <v>0.209593866789326-0.337298893554897i</v>
      </c>
      <c r="AI921">
        <f t="shared" si="635"/>
        <v>0.39711475997381346</v>
      </c>
      <c r="AJ921" s="3">
        <f t="shared" si="636"/>
        <v>39.711475997381349</v>
      </c>
      <c r="AT921" s="1">
        <f t="shared" si="637"/>
        <v>920</v>
      </c>
      <c r="AU921" s="1">
        <f t="shared" si="661"/>
        <v>920000</v>
      </c>
      <c r="AV921" s="1">
        <f t="shared" si="638"/>
        <v>5777600</v>
      </c>
      <c r="AW921" t="str">
        <f t="shared" si="639"/>
        <v>86.664i</v>
      </c>
      <c r="AX921" t="str">
        <f t="shared" si="657"/>
        <v>-1.10950159413189i</v>
      </c>
      <c r="AY921" t="str">
        <f t="shared" si="640"/>
        <v>259.992i</v>
      </c>
      <c r="AZ921" t="str">
        <f t="shared" si="641"/>
        <v>125.647683077325+96.6550379068008i</v>
      </c>
      <c r="BA921" t="str">
        <f t="shared" si="642"/>
        <v>85.5544984058681i</v>
      </c>
      <c r="BB921" t="str">
        <f t="shared" si="643"/>
        <v>0.681780126826434-0.219437415749786i</v>
      </c>
      <c r="BC921">
        <f t="shared" si="644"/>
        <v>0.71622407161894019</v>
      </c>
      <c r="BD921" s="3">
        <f t="shared" si="645"/>
        <v>71.622407161894017</v>
      </c>
      <c r="BN921" s="1">
        <f t="shared" si="646"/>
        <v>920</v>
      </c>
      <c r="BO921" s="1">
        <f t="shared" si="662"/>
        <v>920000</v>
      </c>
      <c r="BP921" s="1">
        <f t="shared" si="647"/>
        <v>5777600</v>
      </c>
      <c r="BQ921" t="str">
        <f t="shared" si="648"/>
        <v>86.664i</v>
      </c>
      <c r="BR921" t="str">
        <f t="shared" si="658"/>
        <v>-1.10950159413189i</v>
      </c>
      <c r="BS921" t="str">
        <f t="shared" si="649"/>
        <v>259.992i</v>
      </c>
      <c r="BT921" t="str">
        <f t="shared" si="650"/>
        <v>33.2362617732132+255.671418914529i</v>
      </c>
      <c r="BU921" t="str">
        <f t="shared" si="651"/>
        <v>85.5544984058681i</v>
      </c>
      <c r="BV921" t="str">
        <f t="shared" si="652"/>
        <v>0.751629505725221-0.0241919102431715i</v>
      </c>
      <c r="BW921">
        <f t="shared" si="653"/>
        <v>0.75201872476551657</v>
      </c>
      <c r="BX921" s="3">
        <f t="shared" si="654"/>
        <v>75.201872476551657</v>
      </c>
    </row>
    <row r="922" spans="7:76" x14ac:dyDescent="0.35">
      <c r="G922" s="1">
        <f t="shared" si="619"/>
        <v>921</v>
      </c>
      <c r="H922" s="1">
        <f t="shared" si="659"/>
        <v>921000</v>
      </c>
      <c r="I922" s="1">
        <f t="shared" si="620"/>
        <v>5783880</v>
      </c>
      <c r="J922" t="str">
        <f t="shared" si="621"/>
        <v>86.7582i</v>
      </c>
      <c r="K922" t="str">
        <f t="shared" si="655"/>
        <v>-1.1082969235628i</v>
      </c>
      <c r="L922" t="str">
        <f t="shared" si="622"/>
        <v>260.2746i</v>
      </c>
      <c r="M922" t="str">
        <f t="shared" si="623"/>
        <v>19.8825995983933+1.52781712840156i</v>
      </c>
      <c r="N922" t="str">
        <f t="shared" si="624"/>
        <v>85.6499030764372i</v>
      </c>
      <c r="O922" t="str">
        <f t="shared" si="625"/>
        <v>0.0661027338219209-0.212993702586206i</v>
      </c>
      <c r="P922">
        <f t="shared" si="626"/>
        <v>0.22301544511560834</v>
      </c>
      <c r="Q922" s="3">
        <f t="shared" si="627"/>
        <v>22.301544511560834</v>
      </c>
      <c r="Z922" s="1">
        <f t="shared" si="628"/>
        <v>921</v>
      </c>
      <c r="AA922" s="1">
        <f t="shared" si="660"/>
        <v>921000</v>
      </c>
      <c r="AB922" s="1">
        <f t="shared" si="629"/>
        <v>5783880</v>
      </c>
      <c r="AC922" t="str">
        <f t="shared" si="630"/>
        <v>86.7582i</v>
      </c>
      <c r="AD922" t="str">
        <f t="shared" si="656"/>
        <v>-1.1082969235628i</v>
      </c>
      <c r="AE922" t="str">
        <f t="shared" si="631"/>
        <v>260.2746i</v>
      </c>
      <c r="AF922" t="str">
        <f t="shared" si="632"/>
        <v>39.0770499923798+6.00551110133371i</v>
      </c>
      <c r="AG922" t="str">
        <f t="shared" si="633"/>
        <v>85.6499030764372i</v>
      </c>
      <c r="AH922" t="str">
        <f t="shared" si="634"/>
        <v>0.209257632847375-0.337130973543841i</v>
      </c>
      <c r="AI922">
        <f t="shared" si="635"/>
        <v>0.396794720513649</v>
      </c>
      <c r="AJ922" s="3">
        <f t="shared" si="636"/>
        <v>39.679472051364897</v>
      </c>
      <c r="AT922" s="1">
        <f t="shared" si="637"/>
        <v>921</v>
      </c>
      <c r="AU922" s="1">
        <f t="shared" si="661"/>
        <v>921000</v>
      </c>
      <c r="AV922" s="1">
        <f t="shared" si="638"/>
        <v>5783880</v>
      </c>
      <c r="AW922" t="str">
        <f t="shared" si="639"/>
        <v>86.7582i</v>
      </c>
      <c r="AX922" t="str">
        <f t="shared" si="657"/>
        <v>-1.1082969235628i</v>
      </c>
      <c r="AY922" t="str">
        <f t="shared" si="640"/>
        <v>260.2746i</v>
      </c>
      <c r="AZ922" t="str">
        <f t="shared" si="641"/>
        <v>125.749145231892+96.6280576221364i</v>
      </c>
      <c r="BA922" t="str">
        <f t="shared" si="642"/>
        <v>85.6499030764372i</v>
      </c>
      <c r="BB922" t="str">
        <f t="shared" si="643"/>
        <v>0.681633487506548-0.219633337256352i</v>
      </c>
      <c r="BC922">
        <f t="shared" si="644"/>
        <v>0.71614454834530561</v>
      </c>
      <c r="BD922" s="3">
        <f t="shared" si="645"/>
        <v>71.614454834530562</v>
      </c>
      <c r="BN922" s="1">
        <f t="shared" si="646"/>
        <v>921</v>
      </c>
      <c r="BO922" s="1">
        <f t="shared" si="662"/>
        <v>921000</v>
      </c>
      <c r="BP922" s="1">
        <f t="shared" si="647"/>
        <v>5783880</v>
      </c>
      <c r="BQ922" t="str">
        <f t="shared" si="648"/>
        <v>86.7582i</v>
      </c>
      <c r="BR922" t="str">
        <f t="shared" si="658"/>
        <v>-1.1082969235628i</v>
      </c>
      <c r="BS922" t="str">
        <f t="shared" si="649"/>
        <v>260.2746i</v>
      </c>
      <c r="BT922" t="str">
        <f t="shared" si="650"/>
        <v>33.3073498563461+255.94007141954i</v>
      </c>
      <c r="BU922" t="str">
        <f t="shared" si="651"/>
        <v>85.6499030764372i</v>
      </c>
      <c r="BV922" t="str">
        <f t="shared" si="652"/>
        <v>0.751622542967645-0.0242184943220682i</v>
      </c>
      <c r="BW922">
        <f t="shared" si="653"/>
        <v>0.75201262127997381</v>
      </c>
      <c r="BX922" s="3">
        <f t="shared" si="654"/>
        <v>75.201262127997381</v>
      </c>
    </row>
    <row r="923" spans="7:76" x14ac:dyDescent="0.35">
      <c r="G923" s="1">
        <f t="shared" si="619"/>
        <v>922</v>
      </c>
      <c r="H923" s="1">
        <f t="shared" si="659"/>
        <v>922000</v>
      </c>
      <c r="I923" s="1">
        <f t="shared" si="620"/>
        <v>5790160</v>
      </c>
      <c r="J923" t="str">
        <f t="shared" si="621"/>
        <v>86.8524i</v>
      </c>
      <c r="K923" t="str">
        <f t="shared" si="655"/>
        <v>-1.10709486616197i</v>
      </c>
      <c r="L923" t="str">
        <f t="shared" si="622"/>
        <v>260.5572i</v>
      </c>
      <c r="M923" t="str">
        <f t="shared" si="623"/>
        <v>19.8828526340787+1.52617948259182i</v>
      </c>
      <c r="N923" t="str">
        <f t="shared" si="624"/>
        <v>85.745305133838i</v>
      </c>
      <c r="O923" t="str">
        <f t="shared" si="625"/>
        <v>0.0659689885720463-0.212798040935186i</v>
      </c>
      <c r="P923">
        <f t="shared" si="626"/>
        <v>0.22278894424785056</v>
      </c>
      <c r="Q923" s="3">
        <f t="shared" si="627"/>
        <v>22.278894424785058</v>
      </c>
      <c r="Z923" s="1">
        <f t="shared" si="628"/>
        <v>922</v>
      </c>
      <c r="AA923" s="1">
        <f t="shared" si="660"/>
        <v>922000</v>
      </c>
      <c r="AB923" s="1">
        <f t="shared" si="629"/>
        <v>5790160</v>
      </c>
      <c r="AC923" t="str">
        <f t="shared" si="630"/>
        <v>86.8524i</v>
      </c>
      <c r="AD923" t="str">
        <f t="shared" si="656"/>
        <v>-1.10709486616197i</v>
      </c>
      <c r="AE923" t="str">
        <f t="shared" si="631"/>
        <v>260.5572i</v>
      </c>
      <c r="AF923" t="str">
        <f t="shared" si="632"/>
        <v>39.0790048952122+5.99929764293019i</v>
      </c>
      <c r="AG923" t="str">
        <f t="shared" si="633"/>
        <v>85.745305133838i</v>
      </c>
      <c r="AH923" t="str">
        <f t="shared" si="634"/>
        <v>0.208922114061589-0.336962999908585i</v>
      </c>
      <c r="AI923">
        <f t="shared" si="635"/>
        <v>0.3964751102545489</v>
      </c>
      <c r="AJ923" s="3">
        <f t="shared" si="636"/>
        <v>39.647511025454889</v>
      </c>
      <c r="AT923" s="1">
        <f t="shared" si="637"/>
        <v>922</v>
      </c>
      <c r="AU923" s="1">
        <f t="shared" si="661"/>
        <v>922000</v>
      </c>
      <c r="AV923" s="1">
        <f t="shared" si="638"/>
        <v>5790160</v>
      </c>
      <c r="AW923" t="str">
        <f t="shared" si="639"/>
        <v>86.8524i</v>
      </c>
      <c r="AX923" t="str">
        <f t="shared" si="657"/>
        <v>-1.10709486616197i</v>
      </c>
      <c r="AY923" t="str">
        <f t="shared" si="640"/>
        <v>260.5572i</v>
      </c>
      <c r="AZ923" t="str">
        <f t="shared" si="641"/>
        <v>125.850440625294+96.6010078595362i</v>
      </c>
      <c r="BA923" t="str">
        <f t="shared" si="642"/>
        <v>85.745305133838i</v>
      </c>
      <c r="BB923" t="str">
        <f t="shared" si="643"/>
        <v>0.681486770655342-0.219829124044132i</v>
      </c>
      <c r="BC923">
        <f t="shared" si="644"/>
        <v>0.71606498472991764</v>
      </c>
      <c r="BD923" s="3">
        <f t="shared" si="645"/>
        <v>71.60649847299176</v>
      </c>
      <c r="BN923" s="1">
        <f t="shared" si="646"/>
        <v>922</v>
      </c>
      <c r="BO923" s="1">
        <f t="shared" si="662"/>
        <v>922000</v>
      </c>
      <c r="BP923" s="1">
        <f t="shared" si="647"/>
        <v>5790160</v>
      </c>
      <c r="BQ923" t="str">
        <f t="shared" si="648"/>
        <v>86.8524i</v>
      </c>
      <c r="BR923" t="str">
        <f t="shared" si="658"/>
        <v>-1.10709486616197i</v>
      </c>
      <c r="BS923" t="str">
        <f t="shared" si="649"/>
        <v>260.5572i</v>
      </c>
      <c r="BT923" t="str">
        <f t="shared" si="650"/>
        <v>33.3785100200574+256.208694444501i</v>
      </c>
      <c r="BU923" t="str">
        <f t="shared" si="651"/>
        <v>85.745305133838i</v>
      </c>
      <c r="BV923" t="str">
        <f t="shared" si="652"/>
        <v>0.751615595474344-0.024245077833594i</v>
      </c>
      <c r="BW923">
        <f t="shared" si="653"/>
        <v>0.75200653398717865</v>
      </c>
      <c r="BX923" s="3">
        <f t="shared" si="654"/>
        <v>75.200653398717861</v>
      </c>
    </row>
    <row r="924" spans="7:76" x14ac:dyDescent="0.35">
      <c r="G924" s="1">
        <f t="shared" si="619"/>
        <v>923</v>
      </c>
      <c r="H924" s="1">
        <f t="shared" si="659"/>
        <v>923000</v>
      </c>
      <c r="I924" s="1">
        <f t="shared" si="620"/>
        <v>5796440</v>
      </c>
      <c r="J924" t="str">
        <f t="shared" si="621"/>
        <v>86.9466i</v>
      </c>
      <c r="K924" t="str">
        <f t="shared" si="655"/>
        <v>-1.1058954134359i</v>
      </c>
      <c r="L924" t="str">
        <f t="shared" si="622"/>
        <v>260.8398i</v>
      </c>
      <c r="M924" t="str">
        <f t="shared" si="623"/>
        <v>19.8831048541844+1.52454532277547i</v>
      </c>
      <c r="N924" t="str">
        <f t="shared" si="624"/>
        <v>85.8407045865641i</v>
      </c>
      <c r="O924" t="str">
        <f t="shared" si="625"/>
        <v>0.0658356393010535-0.212602699060484i</v>
      </c>
      <c r="P924">
        <f t="shared" si="626"/>
        <v>0.22256288785415493</v>
      </c>
      <c r="Q924" s="3">
        <f t="shared" si="627"/>
        <v>22.256288785415492</v>
      </c>
      <c r="Z924" s="1">
        <f t="shared" si="628"/>
        <v>923</v>
      </c>
      <c r="AA924" s="1">
        <f t="shared" si="660"/>
        <v>923000</v>
      </c>
      <c r="AB924" s="1">
        <f t="shared" si="629"/>
        <v>5796440</v>
      </c>
      <c r="AC924" t="str">
        <f t="shared" si="630"/>
        <v>86.9466i</v>
      </c>
      <c r="AD924" t="str">
        <f t="shared" si="656"/>
        <v>-1.1058954134359i</v>
      </c>
      <c r="AE924" t="str">
        <f t="shared" si="631"/>
        <v>260.8398i</v>
      </c>
      <c r="AF924" t="str">
        <f t="shared" si="632"/>
        <v>39.0809536421766+5.99309670413436i</v>
      </c>
      <c r="AG924" t="str">
        <f t="shared" si="633"/>
        <v>85.8407045865641i</v>
      </c>
      <c r="AH924" t="str">
        <f t="shared" si="634"/>
        <v>0.208587308733036-0.336794973795418i</v>
      </c>
      <c r="AI924">
        <f t="shared" si="635"/>
        <v>0.39615592856645121</v>
      </c>
      <c r="AJ924" s="3">
        <f t="shared" si="636"/>
        <v>39.615592856645122</v>
      </c>
      <c r="AT924" s="1">
        <f t="shared" si="637"/>
        <v>923</v>
      </c>
      <c r="AU924" s="1">
        <f t="shared" si="661"/>
        <v>923000</v>
      </c>
      <c r="AV924" s="1">
        <f t="shared" si="638"/>
        <v>5796440</v>
      </c>
      <c r="AW924" t="str">
        <f t="shared" si="639"/>
        <v>86.9466i</v>
      </c>
      <c r="AX924" t="str">
        <f t="shared" si="657"/>
        <v>-1.1058954134359i</v>
      </c>
      <c r="AY924" t="str">
        <f t="shared" si="640"/>
        <v>260.8398i</v>
      </c>
      <c r="AZ924" t="str">
        <f t="shared" si="641"/>
        <v>125.951569489826+96.5738890229378i</v>
      </c>
      <c r="BA924" t="str">
        <f t="shared" si="642"/>
        <v>85.8407045865641i</v>
      </c>
      <c r="BB924" t="str">
        <f t="shared" si="643"/>
        <v>0.681339976353268-0.220024776076251i</v>
      </c>
      <c r="BC924">
        <f t="shared" si="644"/>
        <v>0.71598538076169993</v>
      </c>
      <c r="BD924" s="3">
        <f t="shared" si="645"/>
        <v>71.598538076169987</v>
      </c>
      <c r="BN924" s="1">
        <f t="shared" si="646"/>
        <v>923</v>
      </c>
      <c r="BO924" s="1">
        <f t="shared" si="662"/>
        <v>923000</v>
      </c>
      <c r="BP924" s="1">
        <f t="shared" si="647"/>
        <v>5796440</v>
      </c>
      <c r="BQ924" t="str">
        <f t="shared" si="648"/>
        <v>86.9466i</v>
      </c>
      <c r="BR924" t="str">
        <f t="shared" si="658"/>
        <v>-1.1058954134359i</v>
      </c>
      <c r="BS924" t="str">
        <f t="shared" si="649"/>
        <v>260.8398i</v>
      </c>
      <c r="BT924" t="str">
        <f t="shared" si="650"/>
        <v>33.4497422481411+256.477287960972i</v>
      </c>
      <c r="BU924" t="str">
        <f t="shared" si="651"/>
        <v>85.8407045865641i</v>
      </c>
      <c r="BV924" t="str">
        <f t="shared" si="652"/>
        <v>0.75160866317078-0.0242716607788439i</v>
      </c>
      <c r="BW924">
        <f t="shared" si="653"/>
        <v>0.75200046281257715</v>
      </c>
      <c r="BX924" s="3">
        <f t="shared" si="654"/>
        <v>75.200046281257713</v>
      </c>
    </row>
    <row r="925" spans="7:76" x14ac:dyDescent="0.35">
      <c r="G925" s="1">
        <f t="shared" si="619"/>
        <v>924</v>
      </c>
      <c r="H925" s="1">
        <f t="shared" si="659"/>
        <v>924000</v>
      </c>
      <c r="I925" s="1">
        <f t="shared" si="620"/>
        <v>5802720</v>
      </c>
      <c r="J925" t="str">
        <f t="shared" si="621"/>
        <v>87.0408i</v>
      </c>
      <c r="K925" t="str">
        <f t="shared" si="655"/>
        <v>-1.10469855692786i</v>
      </c>
      <c r="L925" t="str">
        <f t="shared" si="622"/>
        <v>261.1224i</v>
      </c>
      <c r="M925" t="str">
        <f t="shared" si="623"/>
        <v>19.8833562622049+1.52291463790198i</v>
      </c>
      <c r="N925" t="str">
        <f t="shared" si="624"/>
        <v>85.9361014430721i</v>
      </c>
      <c r="O925" t="str">
        <f t="shared" si="625"/>
        <v>0.0657026844862103-0.212407676322162i</v>
      </c>
      <c r="P925">
        <f t="shared" si="626"/>
        <v>0.22233727467357975</v>
      </c>
      <c r="Q925" s="3">
        <f t="shared" si="627"/>
        <v>22.233727467357976</v>
      </c>
      <c r="Z925" s="1">
        <f t="shared" si="628"/>
        <v>924</v>
      </c>
      <c r="AA925" s="1">
        <f t="shared" si="660"/>
        <v>924000</v>
      </c>
      <c r="AB925" s="1">
        <f t="shared" si="629"/>
        <v>5802720</v>
      </c>
      <c r="AC925" t="str">
        <f t="shared" si="630"/>
        <v>87.0408i</v>
      </c>
      <c r="AD925" t="str">
        <f t="shared" si="656"/>
        <v>-1.10469855692786i</v>
      </c>
      <c r="AE925" t="str">
        <f t="shared" si="631"/>
        <v>261.1224i</v>
      </c>
      <c r="AF925" t="str">
        <f t="shared" si="632"/>
        <v>39.0828962588852+5.98690824822156i</v>
      </c>
      <c r="AG925" t="str">
        <f t="shared" si="633"/>
        <v>85.9361014430721i</v>
      </c>
      <c r="AH925" t="str">
        <f t="shared" si="634"/>
        <v>0.208253215166318-0.336626896343794i</v>
      </c>
      <c r="AI925">
        <f t="shared" si="635"/>
        <v>0.39583717481960207</v>
      </c>
      <c r="AJ925" s="3">
        <f t="shared" si="636"/>
        <v>39.583717481960207</v>
      </c>
      <c r="AT925" s="1">
        <f t="shared" si="637"/>
        <v>924</v>
      </c>
      <c r="AU925" s="1">
        <f t="shared" si="661"/>
        <v>924000</v>
      </c>
      <c r="AV925" s="1">
        <f t="shared" si="638"/>
        <v>5802720</v>
      </c>
      <c r="AW925" t="str">
        <f t="shared" si="639"/>
        <v>87.0408i</v>
      </c>
      <c r="AX925" t="str">
        <f t="shared" si="657"/>
        <v>-1.10469855692786i</v>
      </c>
      <c r="AY925" t="str">
        <f t="shared" si="640"/>
        <v>261.1224i</v>
      </c>
      <c r="AZ925" t="str">
        <f t="shared" si="641"/>
        <v>126.052532057999+96.5467015146914i</v>
      </c>
      <c r="BA925" t="str">
        <f t="shared" si="642"/>
        <v>85.9361014430721i</v>
      </c>
      <c r="BB925" t="str">
        <f t="shared" si="643"/>
        <v>0.681193104681205-0.220220293315994i</v>
      </c>
      <c r="BC925">
        <f t="shared" si="644"/>
        <v>0.71590573643001454</v>
      </c>
      <c r="BD925" s="3">
        <f t="shared" si="645"/>
        <v>71.590573643001449</v>
      </c>
      <c r="BN925" s="1">
        <f t="shared" si="646"/>
        <v>924</v>
      </c>
      <c r="BO925" s="1">
        <f t="shared" si="662"/>
        <v>924000</v>
      </c>
      <c r="BP925" s="1">
        <f t="shared" si="647"/>
        <v>5802720</v>
      </c>
      <c r="BQ925" t="str">
        <f t="shared" si="648"/>
        <v>87.0408i</v>
      </c>
      <c r="BR925" t="str">
        <f t="shared" si="658"/>
        <v>-1.10469855692786i</v>
      </c>
      <c r="BS925" t="str">
        <f t="shared" si="649"/>
        <v>261.1224i</v>
      </c>
      <c r="BT925" t="str">
        <f t="shared" si="650"/>
        <v>33.5210465243768+256.745851940522i</v>
      </c>
      <c r="BU925" t="str">
        <f t="shared" si="651"/>
        <v>85.9361014430721i</v>
      </c>
      <c r="BV925" t="str">
        <f t="shared" si="652"/>
        <v>0.751601745982819-0.0242982431589072i</v>
      </c>
      <c r="BW925">
        <f t="shared" si="653"/>
        <v>0.75199440768201953</v>
      </c>
      <c r="BX925" s="3">
        <f t="shared" si="654"/>
        <v>75.199440768201953</v>
      </c>
    </row>
    <row r="926" spans="7:76" x14ac:dyDescent="0.35">
      <c r="G926" s="1">
        <f t="shared" si="619"/>
        <v>925</v>
      </c>
      <c r="H926" s="1">
        <f t="shared" si="659"/>
        <v>925000</v>
      </c>
      <c r="I926" s="1">
        <f t="shared" si="620"/>
        <v>5809000</v>
      </c>
      <c r="J926" t="str">
        <f t="shared" si="621"/>
        <v>87.135i</v>
      </c>
      <c r="K926" t="str">
        <f t="shared" si="655"/>
        <v>-1.10350428821766i</v>
      </c>
      <c r="L926" t="str">
        <f t="shared" si="622"/>
        <v>261.405i</v>
      </c>
      <c r="M926" t="str">
        <f t="shared" si="623"/>
        <v>19.8836068616157+1.52128741696721i</v>
      </c>
      <c r="N926" t="str">
        <f t="shared" si="624"/>
        <v>86.0314957117823i</v>
      </c>
      <c r="O926" t="str">
        <f t="shared" si="625"/>
        <v>0.0655701226118961-0.212212972081202i</v>
      </c>
      <c r="P926">
        <f t="shared" si="626"/>
        <v>0.22211210344975824</v>
      </c>
      <c r="Q926" s="3">
        <f t="shared" si="627"/>
        <v>22.211210344975825</v>
      </c>
      <c r="Z926" s="1">
        <f t="shared" si="628"/>
        <v>925</v>
      </c>
      <c r="AA926" s="1">
        <f t="shared" si="660"/>
        <v>925000</v>
      </c>
      <c r="AB926" s="1">
        <f t="shared" si="629"/>
        <v>5809000</v>
      </c>
      <c r="AC926" t="str">
        <f t="shared" si="630"/>
        <v>87.135i</v>
      </c>
      <c r="AD926" t="str">
        <f t="shared" si="656"/>
        <v>-1.10350428821766i</v>
      </c>
      <c r="AE926" t="str">
        <f t="shared" si="631"/>
        <v>261.405i</v>
      </c>
      <c r="AF926" t="str">
        <f t="shared" si="632"/>
        <v>39.0848327708184+5.98073223860574i</v>
      </c>
      <c r="AG926" t="str">
        <f t="shared" si="633"/>
        <v>86.0314957117823i</v>
      </c>
      <c r="AH926" t="str">
        <f t="shared" si="634"/>
        <v>0.207919831669579-0.33645876868636i</v>
      </c>
      <c r="AI926">
        <f t="shared" si="635"/>
        <v>0.39551884838455875</v>
      </c>
      <c r="AJ926" s="3">
        <f t="shared" si="636"/>
        <v>39.551884838455877</v>
      </c>
      <c r="AT926" s="1">
        <f t="shared" si="637"/>
        <v>925</v>
      </c>
      <c r="AU926" s="1">
        <f t="shared" si="661"/>
        <v>925000</v>
      </c>
      <c r="AV926" s="1">
        <f t="shared" si="638"/>
        <v>5809000</v>
      </c>
      <c r="AW926" t="str">
        <f t="shared" si="639"/>
        <v>87.135i</v>
      </c>
      <c r="AX926" t="str">
        <f t="shared" si="657"/>
        <v>-1.10350428821766i</v>
      </c>
      <c r="AY926" t="str">
        <f t="shared" si="640"/>
        <v>261.405i</v>
      </c>
      <c r="AZ926" t="str">
        <f t="shared" si="641"/>
        <v>126.153328562526+96.5194457355644i</v>
      </c>
      <c r="BA926" t="str">
        <f t="shared" si="642"/>
        <v>86.0314957117823i</v>
      </c>
      <c r="BB926" t="str">
        <f t="shared" si="643"/>
        <v>0.681046155720423-0.220415675726809i</v>
      </c>
      <c r="BC926">
        <f t="shared" si="644"/>
        <v>0.71582605172462987</v>
      </c>
      <c r="BD926" s="3">
        <f t="shared" si="645"/>
        <v>71.582605172462991</v>
      </c>
      <c r="BN926" s="1">
        <f t="shared" si="646"/>
        <v>925</v>
      </c>
      <c r="BO926" s="1">
        <f t="shared" si="662"/>
        <v>925000</v>
      </c>
      <c r="BP926" s="1">
        <f t="shared" si="647"/>
        <v>5809000</v>
      </c>
      <c r="BQ926" t="str">
        <f t="shared" si="648"/>
        <v>87.135i</v>
      </c>
      <c r="BR926" t="str">
        <f t="shared" si="658"/>
        <v>-1.10350428821766i</v>
      </c>
      <c r="BS926" t="str">
        <f t="shared" si="649"/>
        <v>261.405i</v>
      </c>
      <c r="BT926" t="str">
        <f t="shared" si="650"/>
        <v>33.5924228325293+257.014386354731i</v>
      </c>
      <c r="BU926" t="str">
        <f t="shared" si="651"/>
        <v>86.0314957117823i</v>
      </c>
      <c r="BV926" t="str">
        <f t="shared" si="652"/>
        <v>0.75159484383673-0.0243248249748677i</v>
      </c>
      <c r="BW926">
        <f t="shared" si="653"/>
        <v>0.75198836852175877</v>
      </c>
      <c r="BX926" s="3">
        <f t="shared" si="654"/>
        <v>75.198836852175873</v>
      </c>
    </row>
    <row r="927" spans="7:76" x14ac:dyDescent="0.35">
      <c r="G927" s="1">
        <f t="shared" si="619"/>
        <v>926</v>
      </c>
      <c r="H927" s="1">
        <f t="shared" si="659"/>
        <v>926000</v>
      </c>
      <c r="I927" s="1">
        <f t="shared" si="620"/>
        <v>5815280</v>
      </c>
      <c r="J927" t="str">
        <f t="shared" si="621"/>
        <v>87.2292i</v>
      </c>
      <c r="K927" t="str">
        <f t="shared" si="655"/>
        <v>-1.10231259892153i</v>
      </c>
      <c r="L927" t="str">
        <f t="shared" si="622"/>
        <v>261.6876i</v>
      </c>
      <c r="M927" t="str">
        <f t="shared" si="623"/>
        <v>19.8838566558742+1.51966364901311i</v>
      </c>
      <c r="N927" t="str">
        <f t="shared" si="624"/>
        <v>86.1268874010785i</v>
      </c>
      <c r="O927" t="str">
        <f t="shared" si="625"/>
        <v>0.065437952169567-0.212018585699513i</v>
      </c>
      <c r="P927">
        <f t="shared" si="626"/>
        <v>0.22188737293088195</v>
      </c>
      <c r="Q927" s="3">
        <f t="shared" si="627"/>
        <v>22.188737293088195</v>
      </c>
      <c r="Z927" s="1">
        <f t="shared" si="628"/>
        <v>926</v>
      </c>
      <c r="AA927" s="1">
        <f t="shared" si="660"/>
        <v>926000</v>
      </c>
      <c r="AB927" s="1">
        <f t="shared" si="629"/>
        <v>5815280</v>
      </c>
      <c r="AC927" t="str">
        <f t="shared" si="630"/>
        <v>87.2292i</v>
      </c>
      <c r="AD927" t="str">
        <f t="shared" si="656"/>
        <v>-1.10231259892153i</v>
      </c>
      <c r="AE927" t="str">
        <f t="shared" si="631"/>
        <v>261.6876i</v>
      </c>
      <c r="AF927" t="str">
        <f t="shared" si="632"/>
        <v>39.0867632033251+5.97456863883884i</v>
      </c>
      <c r="AG927" t="str">
        <f t="shared" si="633"/>
        <v>86.1268874010785i</v>
      </c>
      <c r="AH927" t="str">
        <f t="shared" si="634"/>
        <v>0.207587156554494-0.336290591948993i</v>
      </c>
      <c r="AI927">
        <f t="shared" si="635"/>
        <v>0.39520094863219157</v>
      </c>
      <c r="AJ927" s="3">
        <f t="shared" si="636"/>
        <v>39.520094863219157</v>
      </c>
      <c r="AT927" s="1">
        <f t="shared" si="637"/>
        <v>926</v>
      </c>
      <c r="AU927" s="1">
        <f t="shared" si="661"/>
        <v>926000</v>
      </c>
      <c r="AV927" s="1">
        <f t="shared" si="638"/>
        <v>5815280</v>
      </c>
      <c r="AW927" t="str">
        <f t="shared" si="639"/>
        <v>87.2292i</v>
      </c>
      <c r="AX927" t="str">
        <f t="shared" si="657"/>
        <v>-1.10231259892153i</v>
      </c>
      <c r="AY927" t="str">
        <f t="shared" si="640"/>
        <v>261.6876i</v>
      </c>
      <c r="AZ927" t="str">
        <f t="shared" si="641"/>
        <v>126.253959236321+96.4921220847463i</v>
      </c>
      <c r="BA927" t="str">
        <f t="shared" si="642"/>
        <v>86.1268874010785i</v>
      </c>
      <c r="BB927" t="str">
        <f t="shared" si="643"/>
        <v>0.680899129552593-0.220610923272304i</v>
      </c>
      <c r="BC927">
        <f t="shared" si="644"/>
        <v>0.71574632663572735</v>
      </c>
      <c r="BD927" s="3">
        <f t="shared" si="645"/>
        <v>71.574632663572729</v>
      </c>
      <c r="BN927" s="1">
        <f t="shared" si="646"/>
        <v>926</v>
      </c>
      <c r="BO927" s="1">
        <f t="shared" si="662"/>
        <v>926000</v>
      </c>
      <c r="BP927" s="1">
        <f t="shared" si="647"/>
        <v>5815280</v>
      </c>
      <c r="BQ927" t="str">
        <f t="shared" si="648"/>
        <v>87.2292i</v>
      </c>
      <c r="BR927" t="str">
        <f t="shared" si="658"/>
        <v>-1.10231259892153i</v>
      </c>
      <c r="BS927" t="str">
        <f t="shared" si="649"/>
        <v>261.6876i</v>
      </c>
      <c r="BT927" t="str">
        <f t="shared" si="650"/>
        <v>33.6638711563487+257.282891175193i</v>
      </c>
      <c r="BU927" t="str">
        <f t="shared" si="651"/>
        <v>86.1268874010785i</v>
      </c>
      <c r="BV927" t="str">
        <f t="shared" si="652"/>
        <v>0.751587956659182-0.0243514062278029i</v>
      </c>
      <c r="BW927">
        <f t="shared" si="653"/>
        <v>0.7519823452584482</v>
      </c>
      <c r="BX927" s="3">
        <f t="shared" si="654"/>
        <v>75.198234525844825</v>
      </c>
    </row>
    <row r="928" spans="7:76" x14ac:dyDescent="0.35">
      <c r="G928" s="1">
        <f t="shared" si="619"/>
        <v>927</v>
      </c>
      <c r="H928" s="1">
        <f t="shared" si="659"/>
        <v>927000</v>
      </c>
      <c r="I928" s="1">
        <f t="shared" si="620"/>
        <v>5821560</v>
      </c>
      <c r="J928" t="str">
        <f t="shared" si="621"/>
        <v>87.3234i</v>
      </c>
      <c r="K928" t="str">
        <f t="shared" si="655"/>
        <v>-1.10112348069184i</v>
      </c>
      <c r="L928" t="str">
        <f t="shared" si="622"/>
        <v>261.9702i</v>
      </c>
      <c r="M928" t="str">
        <f t="shared" si="623"/>
        <v>19.884105648419+1.51804332312751i</v>
      </c>
      <c r="N928" t="str">
        <f t="shared" si="624"/>
        <v>86.2222765193082i</v>
      </c>
      <c r="O928" t="str">
        <f t="shared" si="625"/>
        <v>0.0653061716577143-0.211824516539935i</v>
      </c>
      <c r="P928">
        <f t="shared" si="626"/>
        <v>0.22166308186967906</v>
      </c>
      <c r="Q928" s="3">
        <f t="shared" si="627"/>
        <v>22.166308186967907</v>
      </c>
      <c r="Z928" s="1">
        <f t="shared" si="628"/>
        <v>927</v>
      </c>
      <c r="AA928" s="1">
        <f t="shared" si="660"/>
        <v>927000</v>
      </c>
      <c r="AB928" s="1">
        <f t="shared" si="629"/>
        <v>5821560</v>
      </c>
      <c r="AC928" t="str">
        <f t="shared" si="630"/>
        <v>87.3234i</v>
      </c>
      <c r="AD928" t="str">
        <f t="shared" si="656"/>
        <v>-1.10112348069184i</v>
      </c>
      <c r="AE928" t="str">
        <f t="shared" si="631"/>
        <v>261.9702i</v>
      </c>
      <c r="AF928" t="str">
        <f t="shared" si="632"/>
        <v>39.0886875816241+5.96841741261016i</v>
      </c>
      <c r="AG928" t="str">
        <f t="shared" si="633"/>
        <v>86.2222765193082i</v>
      </c>
      <c r="AH928" t="str">
        <f t="shared" si="634"/>
        <v>0.207255188136283-0.336122367250842i</v>
      </c>
      <c r="AI928">
        <f t="shared" si="635"/>
        <v>0.39488347493370235</v>
      </c>
      <c r="AJ928" s="3">
        <f t="shared" si="636"/>
        <v>39.488347493370235</v>
      </c>
      <c r="AT928" s="1">
        <f t="shared" si="637"/>
        <v>927</v>
      </c>
      <c r="AU928" s="1">
        <f t="shared" si="661"/>
        <v>927000</v>
      </c>
      <c r="AV928" s="1">
        <f t="shared" si="638"/>
        <v>5821560</v>
      </c>
      <c r="AW928" t="str">
        <f t="shared" si="639"/>
        <v>87.3234i</v>
      </c>
      <c r="AX928" t="str">
        <f t="shared" si="657"/>
        <v>-1.10112348069184i</v>
      </c>
      <c r="AY928" t="str">
        <f t="shared" si="640"/>
        <v>261.9702i</v>
      </c>
      <c r="AZ928" t="str">
        <f t="shared" si="641"/>
        <v>126.354424312495+96.4647309598537i</v>
      </c>
      <c r="BA928" t="str">
        <f t="shared" si="642"/>
        <v>86.2222765193082i</v>
      </c>
      <c r="BB928" t="str">
        <f t="shared" si="643"/>
        <v>0.680752026259782-0.220806035916249i</v>
      </c>
      <c r="BC928">
        <f t="shared" si="644"/>
        <v>0.71566656115389848</v>
      </c>
      <c r="BD928" s="3">
        <f t="shared" si="645"/>
        <v>71.566656115389847</v>
      </c>
      <c r="BN928" s="1">
        <f t="shared" si="646"/>
        <v>927</v>
      </c>
      <c r="BO928" s="1">
        <f t="shared" si="662"/>
        <v>927000</v>
      </c>
      <c r="BP928" s="1">
        <f t="shared" si="647"/>
        <v>5821560</v>
      </c>
      <c r="BQ928" t="str">
        <f t="shared" si="648"/>
        <v>87.3234i</v>
      </c>
      <c r="BR928" t="str">
        <f t="shared" si="658"/>
        <v>-1.10112348069184i</v>
      </c>
      <c r="BS928" t="str">
        <f t="shared" si="649"/>
        <v>261.9702i</v>
      </c>
      <c r="BT928" t="str">
        <f t="shared" si="650"/>
        <v>33.7353914795708+257.551366373509i</v>
      </c>
      <c r="BU928" t="str">
        <f t="shared" si="651"/>
        <v>86.2222765193082i</v>
      </c>
      <c r="BV928" t="str">
        <f t="shared" si="652"/>
        <v>0.751581084377242-0.0243779869187852i</v>
      </c>
      <c r="BW928">
        <f t="shared" si="653"/>
        <v>0.75197633781913875</v>
      </c>
      <c r="BX928" s="3">
        <f t="shared" si="654"/>
        <v>75.197633781913879</v>
      </c>
    </row>
    <row r="929" spans="7:76" x14ac:dyDescent="0.35">
      <c r="G929" s="1">
        <f t="shared" si="619"/>
        <v>928</v>
      </c>
      <c r="H929" s="1">
        <f t="shared" si="659"/>
        <v>928000</v>
      </c>
      <c r="I929" s="1">
        <f t="shared" si="620"/>
        <v>5827840</v>
      </c>
      <c r="J929" t="str">
        <f t="shared" si="621"/>
        <v>87.4176i</v>
      </c>
      <c r="K929" t="str">
        <f t="shared" si="655"/>
        <v>-1.09993692521696i</v>
      </c>
      <c r="L929" t="str">
        <f t="shared" si="622"/>
        <v>262.2528i</v>
      </c>
      <c r="M929" t="str">
        <f t="shared" si="623"/>
        <v>19.8843538426706+1.5164264284439i</v>
      </c>
      <c r="N929" t="str">
        <f t="shared" si="624"/>
        <v>86.317663074783i</v>
      </c>
      <c r="O929" t="str">
        <f t="shared" si="625"/>
        <v>0.0651747795818286-0.211630763966245i</v>
      </c>
      <c r="P929">
        <f t="shared" si="626"/>
        <v>0.22143922902339694</v>
      </c>
      <c r="Q929" s="3">
        <f t="shared" si="627"/>
        <v>22.143922902339693</v>
      </c>
      <c r="Z929" s="1">
        <f t="shared" si="628"/>
        <v>928</v>
      </c>
      <c r="AA929" s="1">
        <f t="shared" si="660"/>
        <v>928000</v>
      </c>
      <c r="AB929" s="1">
        <f t="shared" si="629"/>
        <v>5827840</v>
      </c>
      <c r="AC929" t="str">
        <f t="shared" si="630"/>
        <v>87.4176i</v>
      </c>
      <c r="AD929" t="str">
        <f t="shared" si="656"/>
        <v>-1.09993692521696i</v>
      </c>
      <c r="AE929" t="str">
        <f t="shared" si="631"/>
        <v>262.2528i</v>
      </c>
      <c r="AF929" t="str">
        <f t="shared" si="632"/>
        <v>39.0906059308048+5.96227852374576i</v>
      </c>
      <c r="AG929" t="str">
        <f t="shared" si="633"/>
        <v>86.317663074783i</v>
      </c>
      <c r="AH929" t="str">
        <f t="shared" si="634"/>
        <v>0.206923924733703-0.335954095704352i</v>
      </c>
      <c r="AI929">
        <f t="shared" si="635"/>
        <v>0.39456642666061703</v>
      </c>
      <c r="AJ929" s="3">
        <f t="shared" si="636"/>
        <v>39.456642666061704</v>
      </c>
      <c r="AT929" s="1">
        <f t="shared" si="637"/>
        <v>928</v>
      </c>
      <c r="AU929" s="1">
        <f t="shared" si="661"/>
        <v>928000</v>
      </c>
      <c r="AV929" s="1">
        <f t="shared" si="638"/>
        <v>5827840</v>
      </c>
      <c r="AW929" t="str">
        <f t="shared" si="639"/>
        <v>87.4176i</v>
      </c>
      <c r="AX929" t="str">
        <f t="shared" si="657"/>
        <v>-1.09993692521696i</v>
      </c>
      <c r="AY929" t="str">
        <f t="shared" si="640"/>
        <v>262.2528i</v>
      </c>
      <c r="AZ929" t="str">
        <f t="shared" si="641"/>
        <v>126.45472402435+96.4372727569351i</v>
      </c>
      <c r="BA929" t="str">
        <f t="shared" si="642"/>
        <v>86.317663074783i</v>
      </c>
      <c r="BB929" t="str">
        <f t="shared" si="643"/>
        <v>0.680604845924451-0.221001013622575i</v>
      </c>
      <c r="BC929">
        <f t="shared" si="644"/>
        <v>0.71558675527014282</v>
      </c>
      <c r="BD929" s="3">
        <f t="shared" si="645"/>
        <v>71.558675527014287</v>
      </c>
      <c r="BN929" s="1">
        <f t="shared" si="646"/>
        <v>928</v>
      </c>
      <c r="BO929" s="1">
        <f t="shared" si="662"/>
        <v>928000</v>
      </c>
      <c r="BP929" s="1">
        <f t="shared" si="647"/>
        <v>5827840</v>
      </c>
      <c r="BQ929" t="str">
        <f t="shared" si="648"/>
        <v>87.4176i</v>
      </c>
      <c r="BR929" t="str">
        <f t="shared" si="658"/>
        <v>-1.09993692521696i</v>
      </c>
      <c r="BS929" t="str">
        <f t="shared" si="649"/>
        <v>262.2528i</v>
      </c>
      <c r="BT929" t="str">
        <f t="shared" si="650"/>
        <v>33.8069837859164+257.819811921294i</v>
      </c>
      <c r="BU929" t="str">
        <f t="shared" si="651"/>
        <v>86.317663074783i</v>
      </c>
      <c r="BV929" t="str">
        <f t="shared" si="652"/>
        <v>0.751574226918374-0.0244045670488807i</v>
      </c>
      <c r="BW929">
        <f t="shared" si="653"/>
        <v>0.75197034613127867</v>
      </c>
      <c r="BX929" s="3">
        <f t="shared" si="654"/>
        <v>75.197034613127869</v>
      </c>
    </row>
    <row r="930" spans="7:76" x14ac:dyDescent="0.35">
      <c r="G930" s="1">
        <f t="shared" si="619"/>
        <v>929</v>
      </c>
      <c r="H930" s="1">
        <f t="shared" si="659"/>
        <v>929000</v>
      </c>
      <c r="I930" s="1">
        <f t="shared" si="620"/>
        <v>5834120</v>
      </c>
      <c r="J930" t="str">
        <f t="shared" si="621"/>
        <v>87.5118i</v>
      </c>
      <c r="K930" t="str">
        <f t="shared" si="655"/>
        <v>-1.09875292422103i</v>
      </c>
      <c r="L930" t="str">
        <f t="shared" si="622"/>
        <v>262.5354i</v>
      </c>
      <c r="M930" t="str">
        <f t="shared" si="623"/>
        <v>19.8846012420313+1.51481295414114i</v>
      </c>
      <c r="N930" t="str">
        <f t="shared" si="624"/>
        <v>86.413047075779i</v>
      </c>
      <c r="O930" t="str">
        <f t="shared" si="625"/>
        <v>0.0650437744543605-0.211437327343159i</v>
      </c>
      <c r="P930">
        <f t="shared" si="626"/>
        <v>0.22121581315377956</v>
      </c>
      <c r="Q930" s="3">
        <f t="shared" si="627"/>
        <v>22.121581315377956</v>
      </c>
      <c r="Z930" s="1">
        <f t="shared" si="628"/>
        <v>929</v>
      </c>
      <c r="AA930" s="1">
        <f t="shared" si="660"/>
        <v>929000</v>
      </c>
      <c r="AB930" s="1">
        <f t="shared" si="629"/>
        <v>5834120</v>
      </c>
      <c r="AC930" t="str">
        <f t="shared" si="630"/>
        <v>87.5118i</v>
      </c>
      <c r="AD930" t="str">
        <f t="shared" si="656"/>
        <v>-1.09875292422103i</v>
      </c>
      <c r="AE930" t="str">
        <f t="shared" si="631"/>
        <v>262.5354i</v>
      </c>
      <c r="AF930" t="str">
        <f t="shared" si="632"/>
        <v>39.0925182758275+5.95615193620784i</v>
      </c>
      <c r="AG930" t="str">
        <f t="shared" si="633"/>
        <v>86.413047075779i</v>
      </c>
      <c r="AH930" t="str">
        <f t="shared" si="634"/>
        <v>0.206593364669046-0.335785778415304i</v>
      </c>
      <c r="AI930">
        <f t="shared" si="635"/>
        <v>0.39424980318479436</v>
      </c>
      <c r="AJ930" s="3">
        <f t="shared" si="636"/>
        <v>39.424980318479435</v>
      </c>
      <c r="AT930" s="1">
        <f t="shared" si="637"/>
        <v>929</v>
      </c>
      <c r="AU930" s="1">
        <f t="shared" si="661"/>
        <v>929000</v>
      </c>
      <c r="AV930" s="1">
        <f t="shared" si="638"/>
        <v>5834120</v>
      </c>
      <c r="AW930" t="str">
        <f t="shared" si="639"/>
        <v>87.5118i</v>
      </c>
      <c r="AX930" t="str">
        <f t="shared" si="657"/>
        <v>-1.09875292422103i</v>
      </c>
      <c r="AY930" t="str">
        <f t="shared" si="640"/>
        <v>262.5354i</v>
      </c>
      <c r="AZ930" t="str">
        <f t="shared" si="641"/>
        <v>126.554858605372+96.4097478704757i</v>
      </c>
      <c r="BA930" t="str">
        <f t="shared" si="642"/>
        <v>86.413047075779i</v>
      </c>
      <c r="BB930" t="str">
        <f t="shared" si="643"/>
        <v>0.680457588629446-0.221195856355375i</v>
      </c>
      <c r="BC930">
        <f t="shared" si="644"/>
        <v>0.71550690897585889</v>
      </c>
      <c r="BD930" s="3">
        <f t="shared" si="645"/>
        <v>71.550690897585895</v>
      </c>
      <c r="BN930" s="1">
        <f t="shared" si="646"/>
        <v>929</v>
      </c>
      <c r="BO930" s="1">
        <f t="shared" si="662"/>
        <v>929000</v>
      </c>
      <c r="BP930" s="1">
        <f t="shared" si="647"/>
        <v>5834120</v>
      </c>
      <c r="BQ930" t="str">
        <f t="shared" si="648"/>
        <v>87.5118i</v>
      </c>
      <c r="BR930" t="str">
        <f t="shared" si="658"/>
        <v>-1.09875292422103i</v>
      </c>
      <c r="BS930" t="str">
        <f t="shared" si="649"/>
        <v>262.5354i</v>
      </c>
      <c r="BT930" t="str">
        <f t="shared" si="650"/>
        <v>33.8786480590922+258.088227790174i</v>
      </c>
      <c r="BU930" t="str">
        <f t="shared" si="651"/>
        <v>86.413047075779i</v>
      </c>
      <c r="BV930" t="str">
        <f t="shared" si="652"/>
        <v>0.751567384210435-0.0244311466191505i</v>
      </c>
      <c r="BW930">
        <f t="shared" si="653"/>
        <v>0.75196437012270867</v>
      </c>
      <c r="BX930" s="3">
        <f t="shared" si="654"/>
        <v>75.196437012270863</v>
      </c>
    </row>
    <row r="931" spans="7:76" x14ac:dyDescent="0.35">
      <c r="G931" s="1">
        <f t="shared" si="619"/>
        <v>930</v>
      </c>
      <c r="H931" s="1">
        <f t="shared" si="659"/>
        <v>930000</v>
      </c>
      <c r="I931" s="1">
        <f t="shared" si="620"/>
        <v>5840400</v>
      </c>
      <c r="J931" t="str">
        <f t="shared" si="621"/>
        <v>87.606i</v>
      </c>
      <c r="K931" t="str">
        <f t="shared" si="655"/>
        <v>-1.09757146946381i</v>
      </c>
      <c r="L931" t="str">
        <f t="shared" si="622"/>
        <v>262.818i</v>
      </c>
      <c r="M931" t="str">
        <f t="shared" si="623"/>
        <v>19.8848478498852+1.51320288944328i</v>
      </c>
      <c r="N931" t="str">
        <f t="shared" si="624"/>
        <v>86.5084285305362i</v>
      </c>
      <c r="O931" t="str">
        <f t="shared" si="625"/>
        <v>0.0649131547946833-0.211244206036339i</v>
      </c>
      <c r="P931">
        <f t="shared" si="626"/>
        <v>0.22099283302705036</v>
      </c>
      <c r="Q931" s="3">
        <f t="shared" si="627"/>
        <v>22.099283302705036</v>
      </c>
      <c r="Z931" s="1">
        <f t="shared" si="628"/>
        <v>930</v>
      </c>
      <c r="AA931" s="1">
        <f t="shared" si="660"/>
        <v>930000</v>
      </c>
      <c r="AB931" s="1">
        <f t="shared" si="629"/>
        <v>5840400</v>
      </c>
      <c r="AC931" t="str">
        <f t="shared" si="630"/>
        <v>87.606i</v>
      </c>
      <c r="AD931" t="str">
        <f t="shared" si="656"/>
        <v>-1.09757146946381i</v>
      </c>
      <c r="AE931" t="str">
        <f t="shared" si="631"/>
        <v>262.818i</v>
      </c>
      <c r="AF931" t="str">
        <f t="shared" si="632"/>
        <v>39.0944246415247+5.95003761409412i</v>
      </c>
      <c r="AG931" t="str">
        <f t="shared" si="633"/>
        <v>86.5084285305362i</v>
      </c>
      <c r="AH931" t="str">
        <f t="shared" si="634"/>
        <v>0.206263506268146-0.335617416482851i</v>
      </c>
      <c r="AI931">
        <f t="shared" si="635"/>
        <v>0.39393360387843657</v>
      </c>
      <c r="AJ931" s="3">
        <f t="shared" si="636"/>
        <v>39.393360387843657</v>
      </c>
      <c r="AT931" s="1">
        <f t="shared" si="637"/>
        <v>930</v>
      </c>
      <c r="AU931" s="1">
        <f t="shared" si="661"/>
        <v>930000</v>
      </c>
      <c r="AV931" s="1">
        <f t="shared" si="638"/>
        <v>5840400</v>
      </c>
      <c r="AW931" t="str">
        <f t="shared" si="639"/>
        <v>87.606i</v>
      </c>
      <c r="AX931" t="str">
        <f t="shared" si="657"/>
        <v>-1.09757146946381i</v>
      </c>
      <c r="AY931" t="str">
        <f t="shared" si="640"/>
        <v>262.818i</v>
      </c>
      <c r="AZ931" t="str">
        <f t="shared" si="641"/>
        <v>126.654828289233+96.3821566934021i</v>
      </c>
      <c r="BA931" t="str">
        <f t="shared" si="642"/>
        <v>86.5084285305362i</v>
      </c>
      <c r="BB931" t="str">
        <f t="shared" si="643"/>
        <v>0.680310254458014-0.221390564078906i</v>
      </c>
      <c r="BC931">
        <f t="shared" si="644"/>
        <v>0.7154270222628607</v>
      </c>
      <c r="BD931" s="3">
        <f t="shared" si="645"/>
        <v>71.542702226286067</v>
      </c>
      <c r="BN931" s="1">
        <f t="shared" si="646"/>
        <v>930</v>
      </c>
      <c r="BO931" s="1">
        <f t="shared" si="662"/>
        <v>930000</v>
      </c>
      <c r="BP931" s="1">
        <f t="shared" si="647"/>
        <v>5840400</v>
      </c>
      <c r="BQ931" t="str">
        <f t="shared" si="648"/>
        <v>87.606i</v>
      </c>
      <c r="BR931" t="str">
        <f t="shared" si="658"/>
        <v>-1.09757146946381i</v>
      </c>
      <c r="BS931" t="str">
        <f t="shared" si="649"/>
        <v>262.818i</v>
      </c>
      <c r="BT931" t="str">
        <f t="shared" si="650"/>
        <v>33.9503842827898+258.356613951783i</v>
      </c>
      <c r="BU931" t="str">
        <f t="shared" si="651"/>
        <v>86.5084285305362i</v>
      </c>
      <c r="BV931" t="str">
        <f t="shared" si="652"/>
        <v>0.751560556181669-0.0244577256306497i</v>
      </c>
      <c r="BW931">
        <f t="shared" si="653"/>
        <v>0.75195840972165728</v>
      </c>
      <c r="BX931" s="3">
        <f t="shared" si="654"/>
        <v>75.195840972165726</v>
      </c>
    </row>
    <row r="932" spans="7:76" x14ac:dyDescent="0.35">
      <c r="G932" s="1">
        <f t="shared" si="619"/>
        <v>931</v>
      </c>
      <c r="H932" s="1">
        <f t="shared" si="659"/>
        <v>931000</v>
      </c>
      <c r="I932" s="1">
        <f t="shared" si="620"/>
        <v>5846680</v>
      </c>
      <c r="J932" t="str">
        <f t="shared" si="621"/>
        <v>87.7002i</v>
      </c>
      <c r="K932" t="str">
        <f t="shared" si="655"/>
        <v>-1.09639255274043i</v>
      </c>
      <c r="L932" t="str">
        <f t="shared" si="622"/>
        <v>263.1006i</v>
      </c>
      <c r="M932" t="str">
        <f t="shared" si="623"/>
        <v>19.8850936695987+1.51159622361931i</v>
      </c>
      <c r="N932" t="str">
        <f t="shared" si="624"/>
        <v>86.6038074472596i</v>
      </c>
      <c r="O932" t="str">
        <f t="shared" si="625"/>
        <v>0.0647829191290567-0.211051399412398i</v>
      </c>
      <c r="P932">
        <f t="shared" si="626"/>
        <v>0.22077028741389421</v>
      </c>
      <c r="Q932" s="3">
        <f t="shared" si="627"/>
        <v>22.07702874138942</v>
      </c>
      <c r="Z932" s="1">
        <f t="shared" si="628"/>
        <v>931</v>
      </c>
      <c r="AA932" s="1">
        <f t="shared" si="660"/>
        <v>931000</v>
      </c>
      <c r="AB932" s="1">
        <f t="shared" si="629"/>
        <v>5846680</v>
      </c>
      <c r="AC932" t="str">
        <f t="shared" si="630"/>
        <v>87.7002i</v>
      </c>
      <c r="AD932" t="str">
        <f t="shared" si="656"/>
        <v>-1.09639255274043i</v>
      </c>
      <c r="AE932" t="str">
        <f t="shared" si="631"/>
        <v>263.1006i</v>
      </c>
      <c r="AF932" t="str">
        <f t="shared" si="632"/>
        <v>39.0963250526016+5.94393552163721i</v>
      </c>
      <c r="AG932" t="str">
        <f t="shared" si="633"/>
        <v>86.6038074472596i</v>
      </c>
      <c r="AH932" t="str">
        <f t="shared" si="634"/>
        <v>0.205934347860374-0.335449010999549i</v>
      </c>
      <c r="AI932">
        <f t="shared" si="635"/>
        <v>0.39361782811408969</v>
      </c>
      <c r="AJ932" s="3">
        <f t="shared" si="636"/>
        <v>39.361782811408972</v>
      </c>
      <c r="AT932" s="1">
        <f t="shared" si="637"/>
        <v>931</v>
      </c>
      <c r="AU932" s="1">
        <f t="shared" si="661"/>
        <v>931000</v>
      </c>
      <c r="AV932" s="1">
        <f t="shared" si="638"/>
        <v>5846680</v>
      </c>
      <c r="AW932" t="str">
        <f t="shared" si="639"/>
        <v>87.7002i</v>
      </c>
      <c r="AX932" t="str">
        <f t="shared" si="657"/>
        <v>-1.09639255274043i</v>
      </c>
      <c r="AY932" t="str">
        <f t="shared" si="640"/>
        <v>263.1006i</v>
      </c>
      <c r="AZ932" t="str">
        <f t="shared" si="641"/>
        <v>126.754633309778+96.3544996170876i</v>
      </c>
      <c r="BA932" t="str">
        <f t="shared" si="642"/>
        <v>86.6038074472596i</v>
      </c>
      <c r="BB932" t="str">
        <f t="shared" si="643"/>
        <v>0.680162843493768-0.221585136757585i</v>
      </c>
      <c r="BC932">
        <f t="shared" si="644"/>
        <v>0.71534709512334338</v>
      </c>
      <c r="BD932" s="3">
        <f t="shared" si="645"/>
        <v>71.534709512334331</v>
      </c>
      <c r="BN932" s="1">
        <f t="shared" si="646"/>
        <v>931</v>
      </c>
      <c r="BO932" s="1">
        <f t="shared" si="662"/>
        <v>931000</v>
      </c>
      <c r="BP932" s="1">
        <f t="shared" si="647"/>
        <v>5846680</v>
      </c>
      <c r="BQ932" t="str">
        <f t="shared" si="648"/>
        <v>87.7002i</v>
      </c>
      <c r="BR932" t="str">
        <f t="shared" si="658"/>
        <v>-1.09639255274043i</v>
      </c>
      <c r="BS932" t="str">
        <f t="shared" si="649"/>
        <v>263.1006i</v>
      </c>
      <c r="BT932" t="str">
        <f t="shared" si="650"/>
        <v>34.0221924406867+258.62497037777i</v>
      </c>
      <c r="BU932" t="str">
        <f t="shared" si="651"/>
        <v>86.6038074472596i</v>
      </c>
      <c r="BV932" t="str">
        <f t="shared" si="652"/>
        <v>0.751553742760709-0.0244843040844281i</v>
      </c>
      <c r="BW932">
        <f t="shared" si="653"/>
        <v>0.75195246485674128</v>
      </c>
      <c r="BX932" s="3">
        <f t="shared" si="654"/>
        <v>75.195246485674133</v>
      </c>
    </row>
    <row r="933" spans="7:76" x14ac:dyDescent="0.35">
      <c r="G933" s="1">
        <f t="shared" si="619"/>
        <v>932</v>
      </c>
      <c r="H933" s="1">
        <f t="shared" si="659"/>
        <v>932000</v>
      </c>
      <c r="I933" s="1">
        <f t="shared" si="620"/>
        <v>5852960</v>
      </c>
      <c r="J933" t="str">
        <f t="shared" si="621"/>
        <v>87.7944i</v>
      </c>
      <c r="K933" t="str">
        <f t="shared" si="655"/>
        <v>-1.09521616588127i</v>
      </c>
      <c r="L933" t="str">
        <f t="shared" si="622"/>
        <v>263.3832i</v>
      </c>
      <c r="M933" t="str">
        <f t="shared" si="623"/>
        <v>19.88533870452+1.50999294598289i</v>
      </c>
      <c r="N933" t="str">
        <f t="shared" si="624"/>
        <v>86.6991838341187i</v>
      </c>
      <c r="O933" t="str">
        <f t="shared" si="625"/>
        <v>0.0646530659905868-0.2108589068389i</v>
      </c>
      <c r="P933">
        <f t="shared" si="626"/>
        <v>0.22054817508943275</v>
      </c>
      <c r="Q933" s="3">
        <f t="shared" si="627"/>
        <v>22.054817508943277</v>
      </c>
      <c r="Z933" s="1">
        <f t="shared" si="628"/>
        <v>932</v>
      </c>
      <c r="AA933" s="1">
        <f t="shared" si="660"/>
        <v>932000</v>
      </c>
      <c r="AB933" s="1">
        <f t="shared" si="629"/>
        <v>5852960</v>
      </c>
      <c r="AC933" t="str">
        <f t="shared" si="630"/>
        <v>87.7944i</v>
      </c>
      <c r="AD933" t="str">
        <f t="shared" si="656"/>
        <v>-1.09521616588127i</v>
      </c>
      <c r="AE933" t="str">
        <f t="shared" si="631"/>
        <v>263.3832i</v>
      </c>
      <c r="AF933" t="str">
        <f t="shared" si="632"/>
        <v>39.0982195336371+5.93784562320407i</v>
      </c>
      <c r="AG933" t="str">
        <f t="shared" si="633"/>
        <v>86.6991838341187i</v>
      </c>
      <c r="AH933" t="str">
        <f t="shared" si="634"/>
        <v>0.205605887778639-0.335280563051391i</v>
      </c>
      <c r="AI933">
        <f t="shared" si="635"/>
        <v>0.39330247526464929</v>
      </c>
      <c r="AJ933" s="3">
        <f t="shared" si="636"/>
        <v>39.33024752646493</v>
      </c>
      <c r="AT933" s="1">
        <f t="shared" si="637"/>
        <v>932</v>
      </c>
      <c r="AU933" s="1">
        <f t="shared" si="661"/>
        <v>932000</v>
      </c>
      <c r="AV933" s="1">
        <f t="shared" si="638"/>
        <v>5852960</v>
      </c>
      <c r="AW933" t="str">
        <f t="shared" si="639"/>
        <v>87.7944i</v>
      </c>
      <c r="AX933" t="str">
        <f t="shared" si="657"/>
        <v>-1.09521616588127i</v>
      </c>
      <c r="AY933" t="str">
        <f t="shared" si="640"/>
        <v>263.3832i</v>
      </c>
      <c r="AZ933" t="str">
        <f t="shared" si="641"/>
        <v>126.854273901026+96.3267770313565i</v>
      </c>
      <c r="BA933" t="str">
        <f t="shared" si="642"/>
        <v>86.6991838341187i</v>
      </c>
      <c r="BB933" t="str">
        <f t="shared" si="643"/>
        <v>0.680015355820715-0.221779574355991i</v>
      </c>
      <c r="BC933">
        <f t="shared" si="644"/>
        <v>0.71526712754990929</v>
      </c>
      <c r="BD933" s="3">
        <f t="shared" si="645"/>
        <v>71.526712754990925</v>
      </c>
      <c r="BN933" s="1">
        <f t="shared" si="646"/>
        <v>932</v>
      </c>
      <c r="BO933" s="1">
        <f t="shared" si="662"/>
        <v>932000</v>
      </c>
      <c r="BP933" s="1">
        <f t="shared" si="647"/>
        <v>5852960</v>
      </c>
      <c r="BQ933" t="str">
        <f t="shared" si="648"/>
        <v>87.7944i</v>
      </c>
      <c r="BR933" t="str">
        <f t="shared" si="658"/>
        <v>-1.09521616588127i</v>
      </c>
      <c r="BS933" t="str">
        <f t="shared" si="649"/>
        <v>263.3832i</v>
      </c>
      <c r="BT933" t="str">
        <f t="shared" si="650"/>
        <v>34.0940725164456+258.893297039793i</v>
      </c>
      <c r="BU933" t="str">
        <f t="shared" si="651"/>
        <v>86.6991838341187i</v>
      </c>
      <c r="BV933" t="str">
        <f t="shared" si="652"/>
        <v>0.751546943876578-0.0245108819815296i</v>
      </c>
      <c r="BW933">
        <f t="shared" si="653"/>
        <v>0.75194653545696777</v>
      </c>
      <c r="BX933" s="3">
        <f t="shared" si="654"/>
        <v>75.194653545696781</v>
      </c>
    </row>
    <row r="934" spans="7:76" x14ac:dyDescent="0.35">
      <c r="G934" s="1">
        <f t="shared" si="619"/>
        <v>933</v>
      </c>
      <c r="H934" s="1">
        <f t="shared" si="659"/>
        <v>933000</v>
      </c>
      <c r="I934" s="1">
        <f t="shared" si="620"/>
        <v>5859240</v>
      </c>
      <c r="J934" t="str">
        <f t="shared" si="621"/>
        <v>87.8886i</v>
      </c>
      <c r="K934" t="str">
        <f t="shared" si="655"/>
        <v>-1.0940423007517i</v>
      </c>
      <c r="L934" t="str">
        <f t="shared" si="622"/>
        <v>263.6658i</v>
      </c>
      <c r="M934" t="str">
        <f t="shared" si="623"/>
        <v>19.88558295798+1.50839304589218i</v>
      </c>
      <c r="N934" t="str">
        <f t="shared" si="624"/>
        <v>86.7945576992483i</v>
      </c>
      <c r="O934" t="str">
        <f t="shared" si="625"/>
        <v>0.0645235939191925-0.21066672768437i</v>
      </c>
      <c r="P934">
        <f t="shared" si="626"/>
        <v>0.22032649483321196</v>
      </c>
      <c r="Q934" s="3">
        <f t="shared" si="627"/>
        <v>22.032649483321194</v>
      </c>
      <c r="Z934" s="1">
        <f t="shared" si="628"/>
        <v>933</v>
      </c>
      <c r="AA934" s="1">
        <f t="shared" si="660"/>
        <v>933000</v>
      </c>
      <c r="AB934" s="1">
        <f t="shared" si="629"/>
        <v>5859240</v>
      </c>
      <c r="AC934" t="str">
        <f t="shared" si="630"/>
        <v>87.8886i</v>
      </c>
      <c r="AD934" t="str">
        <f t="shared" si="656"/>
        <v>-1.0940423007517i</v>
      </c>
      <c r="AE934" t="str">
        <f t="shared" si="631"/>
        <v>263.6658i</v>
      </c>
      <c r="AF934" t="str">
        <f t="shared" si="632"/>
        <v>39.1001081090843+5.93176788329533i</v>
      </c>
      <c r="AG934" t="str">
        <f t="shared" si="633"/>
        <v>86.7945576992483i</v>
      </c>
      <c r="AH934" t="str">
        <f t="shared" si="634"/>
        <v>0.205278124359388-0.335112073717844i</v>
      </c>
      <c r="AI934">
        <f t="shared" si="635"/>
        <v>0.39298754470336855</v>
      </c>
      <c r="AJ934" s="3">
        <f t="shared" si="636"/>
        <v>39.298754470336853</v>
      </c>
      <c r="AT934" s="1">
        <f t="shared" si="637"/>
        <v>933</v>
      </c>
      <c r="AU934" s="1">
        <f t="shared" si="661"/>
        <v>933000</v>
      </c>
      <c r="AV934" s="1">
        <f t="shared" si="638"/>
        <v>5859240</v>
      </c>
      <c r="AW934" t="str">
        <f t="shared" si="639"/>
        <v>87.8886i</v>
      </c>
      <c r="AX934" t="str">
        <f t="shared" si="657"/>
        <v>-1.0940423007517i</v>
      </c>
      <c r="AY934" t="str">
        <f t="shared" si="640"/>
        <v>263.6658i</v>
      </c>
      <c r="AZ934" t="str">
        <f t="shared" si="641"/>
        <v>126.953750297165+96.2989893244893i</v>
      </c>
      <c r="BA934" t="str">
        <f t="shared" si="642"/>
        <v>86.7945576992483i</v>
      </c>
      <c r="BB934" t="str">
        <f t="shared" si="643"/>
        <v>0.679867791523237-0.221973876838869i</v>
      </c>
      <c r="BC934">
        <f t="shared" si="644"/>
        <v>0.71518711953555258</v>
      </c>
      <c r="BD934" s="3">
        <f t="shared" si="645"/>
        <v>71.518711953555254</v>
      </c>
      <c r="BN934" s="1">
        <f t="shared" si="646"/>
        <v>933</v>
      </c>
      <c r="BO934" s="1">
        <f t="shared" si="662"/>
        <v>933000</v>
      </c>
      <c r="BP934" s="1">
        <f t="shared" si="647"/>
        <v>5859240</v>
      </c>
      <c r="BQ934" t="str">
        <f t="shared" si="648"/>
        <v>87.8886i</v>
      </c>
      <c r="BR934" t="str">
        <f t="shared" si="658"/>
        <v>-1.0940423007517i</v>
      </c>
      <c r="BS934" t="str">
        <f t="shared" si="649"/>
        <v>263.6658i</v>
      </c>
      <c r="BT934" t="str">
        <f t="shared" si="650"/>
        <v>34.1660244937147+259.161593909523i</v>
      </c>
      <c r="BU934" t="str">
        <f t="shared" si="651"/>
        <v>86.7945576992483i</v>
      </c>
      <c r="BV934" t="str">
        <f t="shared" si="652"/>
        <v>0.751540159458677-0.0245374593229927i</v>
      </c>
      <c r="BW934">
        <f t="shared" si="653"/>
        <v>0.75194062145172158</v>
      </c>
      <c r="BX934" s="3">
        <f t="shared" si="654"/>
        <v>75.194062145172154</v>
      </c>
    </row>
    <row r="935" spans="7:76" x14ac:dyDescent="0.35">
      <c r="G935" s="1">
        <f t="shared" si="619"/>
        <v>934</v>
      </c>
      <c r="H935" s="1">
        <f t="shared" si="659"/>
        <v>934000</v>
      </c>
      <c r="I935" s="1">
        <f t="shared" si="620"/>
        <v>5865520</v>
      </c>
      <c r="J935" t="str">
        <f t="shared" si="621"/>
        <v>87.9828i</v>
      </c>
      <c r="K935" t="str">
        <f t="shared" si="655"/>
        <v>-1.09287094925197i</v>
      </c>
      <c r="L935" t="str">
        <f t="shared" si="622"/>
        <v>263.9484i</v>
      </c>
      <c r="M935" t="str">
        <f t="shared" si="623"/>
        <v>19.8858264332915+1.50679651274958i</v>
      </c>
      <c r="N935" t="str">
        <f t="shared" si="624"/>
        <v>86.889929050748i</v>
      </c>
      <c r="O935" t="str">
        <f t="shared" si="625"/>
        <v>0.0643945014615658-0.210474861318294i</v>
      </c>
      <c r="P935">
        <f t="shared" si="626"/>
        <v>0.220105245429178</v>
      </c>
      <c r="Q935" s="3">
        <f t="shared" si="627"/>
        <v>22.0105245429178</v>
      </c>
      <c r="Z935" s="1">
        <f t="shared" si="628"/>
        <v>934</v>
      </c>
      <c r="AA935" s="1">
        <f t="shared" si="660"/>
        <v>934000</v>
      </c>
      <c r="AB935" s="1">
        <f t="shared" si="629"/>
        <v>5865520</v>
      </c>
      <c r="AC935" t="str">
        <f t="shared" si="630"/>
        <v>87.9828i</v>
      </c>
      <c r="AD935" t="str">
        <f t="shared" si="656"/>
        <v>-1.09287094925197i</v>
      </c>
      <c r="AE935" t="str">
        <f t="shared" si="631"/>
        <v>263.9484i</v>
      </c>
      <c r="AF935" t="str">
        <f t="shared" si="632"/>
        <v>39.1019908032714+5.92570226654474i</v>
      </c>
      <c r="AG935" t="str">
        <f t="shared" si="633"/>
        <v>86.889929050748i</v>
      </c>
      <c r="AH935" t="str">
        <f t="shared" si="634"/>
        <v>0.204951055942603-0.33494354407188i</v>
      </c>
      <c r="AI935">
        <f t="shared" si="635"/>
        <v>0.39267303580385982</v>
      </c>
      <c r="AJ935" s="3">
        <f t="shared" si="636"/>
        <v>39.267303580385985</v>
      </c>
      <c r="AT935" s="1">
        <f t="shared" si="637"/>
        <v>934</v>
      </c>
      <c r="AU935" s="1">
        <f t="shared" si="661"/>
        <v>934000</v>
      </c>
      <c r="AV935" s="1">
        <f t="shared" si="638"/>
        <v>5865520</v>
      </c>
      <c r="AW935" t="str">
        <f t="shared" si="639"/>
        <v>87.9828i</v>
      </c>
      <c r="AX935" t="str">
        <f t="shared" si="657"/>
        <v>-1.09287094925197i</v>
      </c>
      <c r="AY935" t="str">
        <f t="shared" si="640"/>
        <v>263.9484i</v>
      </c>
      <c r="AZ935" t="str">
        <f t="shared" si="641"/>
        <v>127.053062732544+96.2711368832271i</v>
      </c>
      <c r="BA935" t="str">
        <f t="shared" si="642"/>
        <v>86.889929050748i</v>
      </c>
      <c r="BB935" t="str">
        <f t="shared" si="643"/>
        <v>0.679720150686095-0.222168044171123i</v>
      </c>
      <c r="BC935">
        <f t="shared" si="644"/>
        <v>0.71510707107366078</v>
      </c>
      <c r="BD935" s="3">
        <f t="shared" si="645"/>
        <v>71.510707107366073</v>
      </c>
      <c r="BN935" s="1">
        <f t="shared" si="646"/>
        <v>934</v>
      </c>
      <c r="BO935" s="1">
        <f t="shared" si="662"/>
        <v>934000</v>
      </c>
      <c r="BP935" s="1">
        <f t="shared" si="647"/>
        <v>5865520</v>
      </c>
      <c r="BQ935" t="str">
        <f t="shared" si="648"/>
        <v>87.9828i</v>
      </c>
      <c r="BR935" t="str">
        <f t="shared" si="658"/>
        <v>-1.09287094925197i</v>
      </c>
      <c r="BS935" t="str">
        <f t="shared" si="649"/>
        <v>263.9484i</v>
      </c>
      <c r="BT935" t="str">
        <f t="shared" si="650"/>
        <v>34.2380483561276+259.429860958639i</v>
      </c>
      <c r="BU935" t="str">
        <f t="shared" si="651"/>
        <v>86.889929050748i</v>
      </c>
      <c r="BV935" t="str">
        <f t="shared" si="652"/>
        <v>0.751533389436783-0.0245640361098508i</v>
      </c>
      <c r="BW935">
        <f t="shared" si="653"/>
        <v>0.7519347227707639</v>
      </c>
      <c r="BX935" s="3">
        <f t="shared" si="654"/>
        <v>75.193472277076395</v>
      </c>
    </row>
    <row r="936" spans="7:76" x14ac:dyDescent="0.35">
      <c r="G936" s="1">
        <f t="shared" si="619"/>
        <v>935</v>
      </c>
      <c r="H936" s="1">
        <f t="shared" si="659"/>
        <v>935000</v>
      </c>
      <c r="I936" s="1">
        <f t="shared" si="620"/>
        <v>5871800</v>
      </c>
      <c r="J936" t="str">
        <f t="shared" si="621"/>
        <v>88.077i</v>
      </c>
      <c r="K936" t="str">
        <f t="shared" si="655"/>
        <v>-1.09170210331694i</v>
      </c>
      <c r="L936" t="str">
        <f t="shared" si="622"/>
        <v>264.231i</v>
      </c>
      <c r="M936" t="str">
        <f t="shared" si="623"/>
        <v>19.8860691337503+1.50520333600147i</v>
      </c>
      <c r="N936" t="str">
        <f t="shared" si="624"/>
        <v>86.9852978966831i</v>
      </c>
      <c r="O936" t="str">
        <f t="shared" si="625"/>
        <v>0.0642657871711375-0.210283307111127i</v>
      </c>
      <c r="P936">
        <f t="shared" si="626"/>
        <v>0.21988442566566305</v>
      </c>
      <c r="Q936" s="3">
        <f t="shared" si="627"/>
        <v>21.988442566566306</v>
      </c>
      <c r="Z936" s="1">
        <f t="shared" si="628"/>
        <v>935</v>
      </c>
      <c r="AA936" s="1">
        <f t="shared" si="660"/>
        <v>935000</v>
      </c>
      <c r="AB936" s="1">
        <f t="shared" si="629"/>
        <v>5871800</v>
      </c>
      <c r="AC936" t="str">
        <f t="shared" si="630"/>
        <v>88.077i</v>
      </c>
      <c r="AD936" t="str">
        <f t="shared" si="656"/>
        <v>-1.09170210331694i</v>
      </c>
      <c r="AE936" t="str">
        <f t="shared" si="631"/>
        <v>264.231i</v>
      </c>
      <c r="AF936" t="str">
        <f t="shared" si="632"/>
        <v>39.1038676404027+5.91964873771855i</v>
      </c>
      <c r="AG936" t="str">
        <f t="shared" si="633"/>
        <v>86.9852978966831i</v>
      </c>
      <c r="AH936" t="str">
        <f t="shared" si="634"/>
        <v>0.204624680871808-0.334774975180009i</v>
      </c>
      <c r="AI936">
        <f t="shared" si="635"/>
        <v>0.39235894794010356</v>
      </c>
      <c r="AJ936" s="3">
        <f t="shared" si="636"/>
        <v>39.235894794010356</v>
      </c>
      <c r="AT936" s="1">
        <f t="shared" si="637"/>
        <v>935</v>
      </c>
      <c r="AU936" s="1">
        <f t="shared" si="661"/>
        <v>935000</v>
      </c>
      <c r="AV936" s="1">
        <f t="shared" si="638"/>
        <v>5871800</v>
      </c>
      <c r="AW936" t="str">
        <f t="shared" si="639"/>
        <v>88.077i</v>
      </c>
      <c r="AX936" t="str">
        <f t="shared" si="657"/>
        <v>-1.09170210331694i</v>
      </c>
      <c r="AY936" t="str">
        <f t="shared" si="640"/>
        <v>264.231i</v>
      </c>
      <c r="AZ936" t="str">
        <f t="shared" si="641"/>
        <v>127.152211441673+96.2432200927769i</v>
      </c>
      <c r="BA936" t="str">
        <f t="shared" si="642"/>
        <v>86.9852978966831i</v>
      </c>
      <c r="BB936" t="str">
        <f t="shared" si="643"/>
        <v>0.679572433394417-0.222362076317822i</v>
      </c>
      <c r="BC936">
        <f t="shared" si="644"/>
        <v>0.71502698215800375</v>
      </c>
      <c r="BD936" s="3">
        <f t="shared" si="645"/>
        <v>71.502698215800379</v>
      </c>
      <c r="BN936" s="1">
        <f t="shared" si="646"/>
        <v>935</v>
      </c>
      <c r="BO936" s="1">
        <f t="shared" si="662"/>
        <v>935000</v>
      </c>
      <c r="BP936" s="1">
        <f t="shared" si="647"/>
        <v>5871800</v>
      </c>
      <c r="BQ936" t="str">
        <f t="shared" si="648"/>
        <v>88.077i</v>
      </c>
      <c r="BR936" t="str">
        <f t="shared" si="658"/>
        <v>-1.09170210331694i</v>
      </c>
      <c r="BS936" t="str">
        <f t="shared" si="649"/>
        <v>264.231i</v>
      </c>
      <c r="BT936" t="str">
        <f t="shared" si="650"/>
        <v>34.3101440873034+259.698098158834i</v>
      </c>
      <c r="BU936" t="str">
        <f t="shared" si="651"/>
        <v>86.9852978966831i</v>
      </c>
      <c r="BV936" t="str">
        <f t="shared" si="652"/>
        <v>0.751526633741061-0.0245906123431314i</v>
      </c>
      <c r="BW936">
        <f t="shared" si="653"/>
        <v>0.75192883934424348</v>
      </c>
      <c r="BX936" s="3">
        <f t="shared" si="654"/>
        <v>75.192883934424344</v>
      </c>
    </row>
    <row r="937" spans="7:76" x14ac:dyDescent="0.35">
      <c r="G937" s="1">
        <f t="shared" si="619"/>
        <v>936</v>
      </c>
      <c r="H937" s="1">
        <f t="shared" si="659"/>
        <v>936000</v>
      </c>
      <c r="I937" s="1">
        <f t="shared" si="620"/>
        <v>5878080</v>
      </c>
      <c r="J937" t="str">
        <f t="shared" si="621"/>
        <v>88.1712i</v>
      </c>
      <c r="K937" t="str">
        <f t="shared" si="655"/>
        <v>-1.09053575491596i</v>
      </c>
      <c r="L937" t="str">
        <f t="shared" si="622"/>
        <v>264.5136i</v>
      </c>
      <c r="M937" t="str">
        <f t="shared" si="623"/>
        <v>19.8863110626344+1.50361350513806i</v>
      </c>
      <c r="N937" t="str">
        <f t="shared" si="624"/>
        <v>87.080664245084i</v>
      </c>
      <c r="O937" t="str">
        <f t="shared" si="625"/>
        <v>0.0641374496080393-0.210092064434292i</v>
      </c>
      <c r="P937">
        <f t="shared" si="626"/>
        <v>0.21966403433536058</v>
      </c>
      <c r="Q937" s="3">
        <f t="shared" si="627"/>
        <v>21.966403433536058</v>
      </c>
      <c r="Z937" s="1">
        <f t="shared" si="628"/>
        <v>936</v>
      </c>
      <c r="AA937" s="1">
        <f t="shared" si="660"/>
        <v>936000</v>
      </c>
      <c r="AB937" s="1">
        <f t="shared" si="629"/>
        <v>5878080</v>
      </c>
      <c r="AC937" t="str">
        <f t="shared" si="630"/>
        <v>88.1712i</v>
      </c>
      <c r="AD937" t="str">
        <f t="shared" si="656"/>
        <v>-1.09053575491596i</v>
      </c>
      <c r="AE937" t="str">
        <f t="shared" si="631"/>
        <v>264.5136i</v>
      </c>
      <c r="AF937" t="str">
        <f t="shared" si="632"/>
        <v>39.1057386445589+5.91360726171493i</v>
      </c>
      <c r="AG937" t="str">
        <f t="shared" si="633"/>
        <v>87.080664245084i</v>
      </c>
      <c r="AH937" t="str">
        <f t="shared" si="634"/>
        <v>0.204298997494058-0.334606368102318i</v>
      </c>
      <c r="AI937">
        <f t="shared" si="635"/>
        <v>0.39204528048645226</v>
      </c>
      <c r="AJ937" s="3">
        <f t="shared" si="636"/>
        <v>39.20452804864523</v>
      </c>
      <c r="AT937" s="1">
        <f t="shared" si="637"/>
        <v>936</v>
      </c>
      <c r="AU937" s="1">
        <f t="shared" si="661"/>
        <v>936000</v>
      </c>
      <c r="AV937" s="1">
        <f t="shared" si="638"/>
        <v>5878080</v>
      </c>
      <c r="AW937" t="str">
        <f t="shared" si="639"/>
        <v>88.1712i</v>
      </c>
      <c r="AX937" t="str">
        <f t="shared" si="657"/>
        <v>-1.09053575491596i</v>
      </c>
      <c r="AY937" t="str">
        <f t="shared" si="640"/>
        <v>264.5136i</v>
      </c>
      <c r="AZ937" t="str">
        <f t="shared" si="641"/>
        <v>127.251196659214+96.2152393368162i</v>
      </c>
      <c r="BA937" t="str">
        <f t="shared" si="642"/>
        <v>87.080664245084i</v>
      </c>
      <c r="BB937" t="str">
        <f t="shared" si="643"/>
        <v>0.679424639733706-0.222555973244199i</v>
      </c>
      <c r="BC937">
        <f t="shared" si="644"/>
        <v>0.71494685278274273</v>
      </c>
      <c r="BD937" s="3">
        <f t="shared" si="645"/>
        <v>71.494685278274275</v>
      </c>
      <c r="BN937" s="1">
        <f t="shared" si="646"/>
        <v>936</v>
      </c>
      <c r="BO937" s="1">
        <f t="shared" si="662"/>
        <v>936000</v>
      </c>
      <c r="BP937" s="1">
        <f t="shared" si="647"/>
        <v>5878080</v>
      </c>
      <c r="BQ937" t="str">
        <f t="shared" si="648"/>
        <v>88.1712i</v>
      </c>
      <c r="BR937" t="str">
        <f t="shared" si="658"/>
        <v>-1.09053575491596i</v>
      </c>
      <c r="BS937" t="str">
        <f t="shared" si="649"/>
        <v>264.5136i</v>
      </c>
      <c r="BT937" t="str">
        <f t="shared" si="650"/>
        <v>34.3823116708468+259.966305481811i</v>
      </c>
      <c r="BU937" t="str">
        <f t="shared" si="651"/>
        <v>87.080664245084i</v>
      </c>
      <c r="BV937" t="str">
        <f t="shared" si="652"/>
        <v>0.751519892302045-0.0246171880238567i</v>
      </c>
      <c r="BW937">
        <f t="shared" si="653"/>
        <v>0.75192297110267836</v>
      </c>
      <c r="BX937" s="3">
        <f t="shared" si="654"/>
        <v>75.19229711026783</v>
      </c>
    </row>
    <row r="938" spans="7:76" x14ac:dyDescent="0.35">
      <c r="G938" s="1">
        <f t="shared" si="619"/>
        <v>937</v>
      </c>
      <c r="H938" s="1">
        <f t="shared" si="659"/>
        <v>937000</v>
      </c>
      <c r="I938" s="1">
        <f t="shared" si="620"/>
        <v>5884360</v>
      </c>
      <c r="J938" t="str">
        <f t="shared" si="621"/>
        <v>88.2654i</v>
      </c>
      <c r="K938" t="str">
        <f t="shared" si="655"/>
        <v>-1.08937189605266i</v>
      </c>
      <c r="L938" t="str">
        <f t="shared" si="622"/>
        <v>264.7962i</v>
      </c>
      <c r="M938" t="str">
        <f t="shared" si="623"/>
        <v>19.8865522232046+1.50202700969309i</v>
      </c>
      <c r="N938" t="str">
        <f t="shared" si="624"/>
        <v>87.1760281039473i</v>
      </c>
      <c r="O938" t="str">
        <f t="shared" si="625"/>
        <v>0.0640094873390677-0.209901132660188i</v>
      </c>
      <c r="P938">
        <f t="shared" si="626"/>
        <v>0.21944407023531101</v>
      </c>
      <c r="Q938" s="3">
        <f t="shared" si="627"/>
        <v>21.944407023531102</v>
      </c>
      <c r="Z938" s="1">
        <f t="shared" si="628"/>
        <v>937</v>
      </c>
      <c r="AA938" s="1">
        <f t="shared" si="660"/>
        <v>937000</v>
      </c>
      <c r="AB938" s="1">
        <f t="shared" si="629"/>
        <v>5884360</v>
      </c>
      <c r="AC938" t="str">
        <f t="shared" si="630"/>
        <v>88.2654i</v>
      </c>
      <c r="AD938" t="str">
        <f t="shared" si="656"/>
        <v>-1.08937189605266i</v>
      </c>
      <c r="AE938" t="str">
        <f t="shared" si="631"/>
        <v>264.7962i</v>
      </c>
      <c r="AF938" t="str">
        <f t="shared" si="632"/>
        <v>39.1076038396981+5.90757780356336i</v>
      </c>
      <c r="AG938" t="str">
        <f t="shared" si="633"/>
        <v>87.1760281039473i</v>
      </c>
      <c r="AH938" t="str">
        <f t="shared" si="634"/>
        <v>0.203974004159947-0.334437723892496i</v>
      </c>
      <c r="AI938">
        <f t="shared" si="635"/>
        <v>0.39173203281763341</v>
      </c>
      <c r="AJ938" s="3">
        <f t="shared" si="636"/>
        <v>39.173203281763342</v>
      </c>
      <c r="AT938" s="1">
        <f t="shared" si="637"/>
        <v>937</v>
      </c>
      <c r="AU938" s="1">
        <f t="shared" si="661"/>
        <v>937000</v>
      </c>
      <c r="AV938" s="1">
        <f t="shared" si="638"/>
        <v>5884360</v>
      </c>
      <c r="AW938" t="str">
        <f t="shared" si="639"/>
        <v>88.2654i</v>
      </c>
      <c r="AX938" t="str">
        <f t="shared" si="657"/>
        <v>-1.08937189605266i</v>
      </c>
      <c r="AY938" t="str">
        <f t="shared" si="640"/>
        <v>264.7962i</v>
      </c>
      <c r="AZ938" t="str">
        <f t="shared" si="641"/>
        <v>127.350018619982+96.1871949974977i</v>
      </c>
      <c r="BA938" t="str">
        <f t="shared" si="642"/>
        <v>87.1760281039473i</v>
      </c>
      <c r="BB938" t="str">
        <f t="shared" si="643"/>
        <v>0.679276769789831-0.222749734915649i</v>
      </c>
      <c r="BC938">
        <f t="shared" si="644"/>
        <v>0.71486668294242028</v>
      </c>
      <c r="BD938" s="3">
        <f t="shared" si="645"/>
        <v>71.486668294242023</v>
      </c>
      <c r="BN938" s="1">
        <f t="shared" si="646"/>
        <v>937</v>
      </c>
      <c r="BO938" s="1">
        <f t="shared" si="662"/>
        <v>937000</v>
      </c>
      <c r="BP938" s="1">
        <f t="shared" si="647"/>
        <v>5884360</v>
      </c>
      <c r="BQ938" t="str">
        <f t="shared" si="648"/>
        <v>88.2654i</v>
      </c>
      <c r="BR938" t="str">
        <f t="shared" si="658"/>
        <v>-1.08937189605266i</v>
      </c>
      <c r="BS938" t="str">
        <f t="shared" si="649"/>
        <v>264.7962i</v>
      </c>
      <c r="BT938" t="str">
        <f t="shared" si="650"/>
        <v>34.4545510903478+260.234482899285i</v>
      </c>
      <c r="BU938" t="str">
        <f t="shared" si="651"/>
        <v>87.1760281039473i</v>
      </c>
      <c r="BV938" t="str">
        <f t="shared" si="652"/>
        <v>0.751513165050643-0.0246437631530435i</v>
      </c>
      <c r="BW938">
        <f t="shared" si="653"/>
        <v>0.75191711797696048</v>
      </c>
      <c r="BX938" s="3">
        <f t="shared" si="654"/>
        <v>75.191711797696044</v>
      </c>
    </row>
    <row r="939" spans="7:76" x14ac:dyDescent="0.35">
      <c r="G939" s="1">
        <f t="shared" si="619"/>
        <v>938</v>
      </c>
      <c r="H939" s="1">
        <f t="shared" si="659"/>
        <v>938000</v>
      </c>
      <c r="I939" s="1">
        <f t="shared" si="620"/>
        <v>5890640</v>
      </c>
      <c r="J939" t="str">
        <f t="shared" si="621"/>
        <v>88.3596i</v>
      </c>
      <c r="K939" t="str">
        <f t="shared" si="655"/>
        <v>-1.08821051876475i</v>
      </c>
      <c r="L939" t="str">
        <f t="shared" si="622"/>
        <v>265.0788i</v>
      </c>
      <c r="M939" t="str">
        <f t="shared" si="623"/>
        <v>19.8867926187048+1.50044383924364i</v>
      </c>
      <c r="N939" t="str">
        <f t="shared" si="624"/>
        <v>87.2713894812352i</v>
      </c>
      <c r="O939" t="str">
        <f t="shared" si="625"/>
        <v>0.0638818989376503-0.209710511162194i</v>
      </c>
      <c r="P939">
        <f t="shared" si="626"/>
        <v>0.21922453216688331</v>
      </c>
      <c r="Q939" s="3">
        <f t="shared" si="627"/>
        <v>21.922453216688332</v>
      </c>
      <c r="Z939" s="1">
        <f t="shared" si="628"/>
        <v>938</v>
      </c>
      <c r="AA939" s="1">
        <f t="shared" si="660"/>
        <v>938000</v>
      </c>
      <c r="AB939" s="1">
        <f t="shared" si="629"/>
        <v>5890640</v>
      </c>
      <c r="AC939" t="str">
        <f t="shared" si="630"/>
        <v>88.3596i</v>
      </c>
      <c r="AD939" t="str">
        <f t="shared" si="656"/>
        <v>-1.08821051876475i</v>
      </c>
      <c r="AE939" t="str">
        <f t="shared" si="631"/>
        <v>265.0788i</v>
      </c>
      <c r="AF939" t="str">
        <f t="shared" si="632"/>
        <v>39.1094632496565+5.90156032842407i</v>
      </c>
      <c r="AG939" t="str">
        <f t="shared" si="633"/>
        <v>87.2713894812352i</v>
      </c>
      <c r="AH939" t="str">
        <f t="shared" si="634"/>
        <v>0.203649699223602-0.334269043597873i</v>
      </c>
      <c r="AI939">
        <f t="shared" si="635"/>
        <v>0.39141920430875676</v>
      </c>
      <c r="AJ939" s="3">
        <f t="shared" si="636"/>
        <v>39.141920430875679</v>
      </c>
      <c r="AT939" s="1">
        <f t="shared" si="637"/>
        <v>938</v>
      </c>
      <c r="AU939" s="1">
        <f t="shared" si="661"/>
        <v>938000</v>
      </c>
      <c r="AV939" s="1">
        <f t="shared" si="638"/>
        <v>5890640</v>
      </c>
      <c r="AW939" t="str">
        <f t="shared" si="639"/>
        <v>88.3596i</v>
      </c>
      <c r="AX939" t="str">
        <f t="shared" si="657"/>
        <v>-1.08821051876475i</v>
      </c>
      <c r="AY939" t="str">
        <f t="shared" si="640"/>
        <v>265.0788i</v>
      </c>
      <c r="AZ939" t="str">
        <f t="shared" si="641"/>
        <v>127.448677558934+96.1590874554541i</v>
      </c>
      <c r="BA939" t="str">
        <f t="shared" si="642"/>
        <v>87.2713894812352i</v>
      </c>
      <c r="BB939" t="str">
        <f t="shared" si="643"/>
        <v>0.679128823649026-0.22294336129773i</v>
      </c>
      <c r="BC939">
        <f t="shared" si="644"/>
        <v>0.71478647263196027</v>
      </c>
      <c r="BD939" s="3">
        <f t="shared" si="645"/>
        <v>71.478647263196024</v>
      </c>
      <c r="BN939" s="1">
        <f t="shared" si="646"/>
        <v>938</v>
      </c>
      <c r="BO939" s="1">
        <f t="shared" si="662"/>
        <v>938000</v>
      </c>
      <c r="BP939" s="1">
        <f t="shared" si="647"/>
        <v>5890640</v>
      </c>
      <c r="BQ939" t="str">
        <f t="shared" si="648"/>
        <v>88.3596i</v>
      </c>
      <c r="BR939" t="str">
        <f t="shared" si="658"/>
        <v>-1.08821051876475i</v>
      </c>
      <c r="BS939" t="str">
        <f t="shared" si="649"/>
        <v>265.0788i</v>
      </c>
      <c r="BT939" t="str">
        <f t="shared" si="650"/>
        <v>34.5268623293821+260.502630382981i</v>
      </c>
      <c r="BU939" t="str">
        <f t="shared" si="651"/>
        <v>87.2713894812352i</v>
      </c>
      <c r="BV939" t="str">
        <f t="shared" si="652"/>
        <v>0.751506451918132-0.0246703377317034i</v>
      </c>
      <c r="BW939">
        <f t="shared" si="653"/>
        <v>0.75191127989835072</v>
      </c>
      <c r="BX939" s="3">
        <f t="shared" si="654"/>
        <v>75.191127989835067</v>
      </c>
    </row>
    <row r="940" spans="7:76" x14ac:dyDescent="0.35">
      <c r="G940" s="1">
        <f t="shared" si="619"/>
        <v>939</v>
      </c>
      <c r="H940" s="1">
        <f t="shared" si="659"/>
        <v>939000</v>
      </c>
      <c r="I940" s="1">
        <f t="shared" si="620"/>
        <v>5896920</v>
      </c>
      <c r="J940" t="str">
        <f t="shared" si="621"/>
        <v>88.4538i</v>
      </c>
      <c r="K940" t="str">
        <f t="shared" si="655"/>
        <v>-1.0870516151239i</v>
      </c>
      <c r="L940" t="str">
        <f t="shared" si="622"/>
        <v>265.3614i</v>
      </c>
      <c r="M940" t="str">
        <f t="shared" si="623"/>
        <v>19.8870322523615+1.49886398340991i</v>
      </c>
      <c r="N940" t="str">
        <f t="shared" si="624"/>
        <v>87.3667483848761i</v>
      </c>
      <c r="O940" t="str">
        <f t="shared" si="625"/>
        <v>0.063754682983807-0.20952019931467i</v>
      </c>
      <c r="P940">
        <f t="shared" si="626"/>
        <v>0.2190054189357532</v>
      </c>
      <c r="Q940" s="3">
        <f t="shared" si="627"/>
        <v>21.900541893575319</v>
      </c>
      <c r="Z940" s="1">
        <f t="shared" si="628"/>
        <v>939</v>
      </c>
      <c r="AA940" s="1">
        <f t="shared" si="660"/>
        <v>939000</v>
      </c>
      <c r="AB940" s="1">
        <f t="shared" si="629"/>
        <v>5896920</v>
      </c>
      <c r="AC940" t="str">
        <f t="shared" si="630"/>
        <v>88.4538i</v>
      </c>
      <c r="AD940" t="str">
        <f t="shared" si="656"/>
        <v>-1.0870516151239i</v>
      </c>
      <c r="AE940" t="str">
        <f t="shared" si="631"/>
        <v>265.3614i</v>
      </c>
      <c r="AF940" t="str">
        <f t="shared" si="632"/>
        <v>39.1113168981491+5.89555480158744i</v>
      </c>
      <c r="AG940" t="str">
        <f t="shared" si="633"/>
        <v>87.3667483848761i</v>
      </c>
      <c r="AH940" t="str">
        <f t="shared" si="634"/>
        <v>0.203326081042686-0.334100328259451i</v>
      </c>
      <c r="AI940">
        <f t="shared" si="635"/>
        <v>0.39110679433531936</v>
      </c>
      <c r="AJ940" s="3">
        <f t="shared" si="636"/>
        <v>39.110679433531935</v>
      </c>
      <c r="AT940" s="1">
        <f t="shared" si="637"/>
        <v>939</v>
      </c>
      <c r="AU940" s="1">
        <f t="shared" si="661"/>
        <v>939000</v>
      </c>
      <c r="AV940" s="1">
        <f t="shared" si="638"/>
        <v>5896920</v>
      </c>
      <c r="AW940" t="str">
        <f t="shared" si="639"/>
        <v>88.4538i</v>
      </c>
      <c r="AX940" t="str">
        <f t="shared" si="657"/>
        <v>-1.0870516151239i</v>
      </c>
      <c r="AY940" t="str">
        <f t="shared" si="640"/>
        <v>265.3614i</v>
      </c>
      <c r="AZ940" t="str">
        <f t="shared" si="641"/>
        <v>127.54717371117+96.1309170898031i</v>
      </c>
      <c r="BA940" t="str">
        <f t="shared" si="642"/>
        <v>87.3667483848761i</v>
      </c>
      <c r="BB940" t="str">
        <f t="shared" si="643"/>
        <v>0.678980801397885-0.223136852356166i</v>
      </c>
      <c r="BC940">
        <f t="shared" si="644"/>
        <v>0.71470622184666299</v>
      </c>
      <c r="BD940" s="3">
        <f t="shared" si="645"/>
        <v>71.470622184666297</v>
      </c>
      <c r="BN940" s="1">
        <f t="shared" si="646"/>
        <v>939</v>
      </c>
      <c r="BO940" s="1">
        <f t="shared" si="662"/>
        <v>939000</v>
      </c>
      <c r="BP940" s="1">
        <f t="shared" si="647"/>
        <v>5896920</v>
      </c>
      <c r="BQ940" t="str">
        <f t="shared" si="648"/>
        <v>88.4538i</v>
      </c>
      <c r="BR940" t="str">
        <f t="shared" si="658"/>
        <v>-1.0870516151239i</v>
      </c>
      <c r="BS940" t="str">
        <f t="shared" si="649"/>
        <v>265.3614i</v>
      </c>
      <c r="BT940" t="str">
        <f t="shared" si="650"/>
        <v>34.5992453715107+260.770747904636i</v>
      </c>
      <c r="BU940" t="str">
        <f t="shared" si="651"/>
        <v>87.3667483848761i</v>
      </c>
      <c r="BV940" t="str">
        <f t="shared" si="652"/>
        <v>0.75149975283616-0.0246969117608426i</v>
      </c>
      <c r="BW940">
        <f t="shared" si="653"/>
        <v>0.75190545679848098</v>
      </c>
      <c r="BX940" s="3">
        <f t="shared" si="654"/>
        <v>75.1905456798481</v>
      </c>
    </row>
    <row r="941" spans="7:76" x14ac:dyDescent="0.35">
      <c r="G941" s="1">
        <f t="shared" si="619"/>
        <v>940</v>
      </c>
      <c r="H941" s="1">
        <f t="shared" si="659"/>
        <v>940000</v>
      </c>
      <c r="I941" s="1">
        <f t="shared" si="620"/>
        <v>5903200</v>
      </c>
      <c r="J941" t="str">
        <f t="shared" si="621"/>
        <v>88.548i</v>
      </c>
      <c r="K941" t="str">
        <f t="shared" si="655"/>
        <v>-1.08589517723547i</v>
      </c>
      <c r="L941" t="str">
        <f t="shared" si="622"/>
        <v>265.644i</v>
      </c>
      <c r="M941" t="str">
        <f t="shared" si="623"/>
        <v>19.8872711273844+1.49728743185499i</v>
      </c>
      <c r="N941" t="str">
        <f t="shared" si="624"/>
        <v>87.4621048227645i</v>
      </c>
      <c r="O941" t="str">
        <f t="shared" si="625"/>
        <v>0.0636278380641168-0.209330196492962i</v>
      </c>
      <c r="P941">
        <f t="shared" si="626"/>
        <v>0.21878672935188631</v>
      </c>
      <c r="Q941" s="3">
        <f t="shared" si="627"/>
        <v>21.878672935188632</v>
      </c>
      <c r="Z941" s="1">
        <f t="shared" si="628"/>
        <v>940</v>
      </c>
      <c r="AA941" s="1">
        <f t="shared" si="660"/>
        <v>940000</v>
      </c>
      <c r="AB941" s="1">
        <f t="shared" si="629"/>
        <v>5903200</v>
      </c>
      <c r="AC941" t="str">
        <f t="shared" si="630"/>
        <v>88.548i</v>
      </c>
      <c r="AD941" t="str">
        <f t="shared" si="656"/>
        <v>-1.08589517723547i</v>
      </c>
      <c r="AE941" t="str">
        <f t="shared" si="631"/>
        <v>265.644i</v>
      </c>
      <c r="AF941" t="str">
        <f t="shared" si="632"/>
        <v>39.1131648087706+5.88956118847339i</v>
      </c>
      <c r="AG941" t="str">
        <f t="shared" si="633"/>
        <v>87.4621048227645i</v>
      </c>
      <c r="AH941" t="str">
        <f t="shared" si="634"/>
        <v>0.203003147978394-0.333931578911936i</v>
      </c>
      <c r="AI941">
        <f t="shared" si="635"/>
        <v>0.39079480227320867</v>
      </c>
      <c r="AJ941" s="3">
        <f t="shared" si="636"/>
        <v>39.079480227320865</v>
      </c>
      <c r="AT941" s="1">
        <f t="shared" si="637"/>
        <v>940</v>
      </c>
      <c r="AU941" s="1">
        <f t="shared" si="661"/>
        <v>940000</v>
      </c>
      <c r="AV941" s="1">
        <f t="shared" si="638"/>
        <v>5903200</v>
      </c>
      <c r="AW941" t="str">
        <f t="shared" si="639"/>
        <v>88.548i</v>
      </c>
      <c r="AX941" t="str">
        <f t="shared" si="657"/>
        <v>-1.08589517723547i</v>
      </c>
      <c r="AY941" t="str">
        <f t="shared" si="640"/>
        <v>265.644i</v>
      </c>
      <c r="AZ941" t="str">
        <f t="shared" si="641"/>
        <v>127.645507311927+96.1026842781521i</v>
      </c>
      <c r="BA941" t="str">
        <f t="shared" si="642"/>
        <v>87.4621048227645i</v>
      </c>
      <c r="BB941" t="str">
        <f t="shared" si="643"/>
        <v>0.678832703123366-0.223330208056843i</v>
      </c>
      <c r="BC941">
        <f t="shared" si="644"/>
        <v>0.71462593058220936</v>
      </c>
      <c r="BD941" s="3">
        <f t="shared" si="645"/>
        <v>71.462593058220932</v>
      </c>
      <c r="BN941" s="1">
        <f t="shared" si="646"/>
        <v>940</v>
      </c>
      <c r="BO941" s="1">
        <f t="shared" si="662"/>
        <v>940000</v>
      </c>
      <c r="BP941" s="1">
        <f t="shared" si="647"/>
        <v>5903200</v>
      </c>
      <c r="BQ941" t="str">
        <f t="shared" si="648"/>
        <v>88.548i</v>
      </c>
      <c r="BR941" t="str">
        <f t="shared" si="658"/>
        <v>-1.08589517723547i</v>
      </c>
      <c r="BS941" t="str">
        <f t="shared" si="649"/>
        <v>265.644i</v>
      </c>
      <c r="BT941" t="str">
        <f t="shared" si="650"/>
        <v>34.6717002002802+261.038835435998i</v>
      </c>
      <c r="BU941" t="str">
        <f t="shared" si="651"/>
        <v>87.4621048227645i</v>
      </c>
      <c r="BV941" t="str">
        <f t="shared" si="652"/>
        <v>0.75149306773674-0.0247234852414618i</v>
      </c>
      <c r="BW941">
        <f t="shared" si="653"/>
        <v>0.75189964860934821</v>
      </c>
      <c r="BX941" s="3">
        <f t="shared" si="654"/>
        <v>75.189964860934822</v>
      </c>
    </row>
    <row r="942" spans="7:76" x14ac:dyDescent="0.35">
      <c r="G942" s="1">
        <f t="shared" si="619"/>
        <v>941</v>
      </c>
      <c r="H942" s="1">
        <f t="shared" si="659"/>
        <v>941000</v>
      </c>
      <c r="I942" s="1">
        <f t="shared" si="620"/>
        <v>5909480</v>
      </c>
      <c r="J942" t="str">
        <f t="shared" si="621"/>
        <v>88.6422i</v>
      </c>
      <c r="K942" t="str">
        <f t="shared" si="655"/>
        <v>-1.08474119723841i</v>
      </c>
      <c r="L942" t="str">
        <f t="shared" si="622"/>
        <v>265.9266i</v>
      </c>
      <c r="M942" t="str">
        <f t="shared" si="623"/>
        <v>19.8875092469663+1.49571417428466i</v>
      </c>
      <c r="N942" t="str">
        <f t="shared" si="624"/>
        <v>87.5574588027616i</v>
      </c>
      <c r="O942" t="str">
        <f t="shared" si="625"/>
        <v>0.0635013627716817-0.209140502073408i</v>
      </c>
      <c r="P942">
        <f t="shared" si="626"/>
        <v>0.21856846222952178</v>
      </c>
      <c r="Q942" s="3">
        <f t="shared" si="627"/>
        <v>21.856846222952178</v>
      </c>
      <c r="Z942" s="1">
        <f t="shared" si="628"/>
        <v>941</v>
      </c>
      <c r="AA942" s="1">
        <f t="shared" si="660"/>
        <v>941000</v>
      </c>
      <c r="AB942" s="1">
        <f t="shared" si="629"/>
        <v>5909480</v>
      </c>
      <c r="AC942" t="str">
        <f t="shared" si="630"/>
        <v>88.6422i</v>
      </c>
      <c r="AD942" t="str">
        <f t="shared" si="656"/>
        <v>-1.08474119723841i</v>
      </c>
      <c r="AE942" t="str">
        <f t="shared" si="631"/>
        <v>265.9266i</v>
      </c>
      <c r="AF942" t="str">
        <f t="shared" si="632"/>
        <v>39.115007004996+5.88357945463086i</v>
      </c>
      <c r="AG942" t="str">
        <f t="shared" si="633"/>
        <v>87.5574588027616i</v>
      </c>
      <c r="AH942" t="str">
        <f t="shared" si="634"/>
        <v>0.202680898395454-0.333762796583776i</v>
      </c>
      <c r="AI942">
        <f t="shared" si="635"/>
        <v>0.39048322749871267</v>
      </c>
      <c r="AJ942" s="3">
        <f t="shared" si="636"/>
        <v>39.048322749871268</v>
      </c>
      <c r="AT942" s="1">
        <f t="shared" si="637"/>
        <v>941</v>
      </c>
      <c r="AU942" s="1">
        <f t="shared" si="661"/>
        <v>941000</v>
      </c>
      <c r="AV942" s="1">
        <f t="shared" si="638"/>
        <v>5909480</v>
      </c>
      <c r="AW942" t="str">
        <f t="shared" si="639"/>
        <v>88.6422i</v>
      </c>
      <c r="AX942" t="str">
        <f t="shared" si="657"/>
        <v>-1.08474119723841i</v>
      </c>
      <c r="AY942" t="str">
        <f t="shared" si="640"/>
        <v>265.9266i</v>
      </c>
      <c r="AZ942" t="str">
        <f t="shared" si="641"/>
        <v>127.743678596573+96.0743893966027i</v>
      </c>
      <c r="BA942" t="str">
        <f t="shared" si="642"/>
        <v>87.5574588027616i</v>
      </c>
      <c r="BB942" t="str">
        <f t="shared" si="643"/>
        <v>0.678684528912782-0.223523428365811i</v>
      </c>
      <c r="BC942">
        <f t="shared" si="644"/>
        <v>0.71454559883465152</v>
      </c>
      <c r="BD942" s="3">
        <f t="shared" si="645"/>
        <v>71.454559883465151</v>
      </c>
      <c r="BN942" s="1">
        <f t="shared" si="646"/>
        <v>941</v>
      </c>
      <c r="BO942" s="1">
        <f t="shared" si="662"/>
        <v>941000</v>
      </c>
      <c r="BP942" s="1">
        <f t="shared" si="647"/>
        <v>5909480</v>
      </c>
      <c r="BQ942" t="str">
        <f t="shared" si="648"/>
        <v>88.6422i</v>
      </c>
      <c r="BR942" t="str">
        <f t="shared" si="658"/>
        <v>-1.08474119723841i</v>
      </c>
      <c r="BS942" t="str">
        <f t="shared" si="649"/>
        <v>265.9266i</v>
      </c>
      <c r="BT942" t="str">
        <f t="shared" si="650"/>
        <v>34.7442267992228+261.306892948827i</v>
      </c>
      <c r="BU942" t="str">
        <f t="shared" si="651"/>
        <v>87.5574588027616i</v>
      </c>
      <c r="BV942" t="str">
        <f t="shared" si="652"/>
        <v>0.751486396552249-0.0247500581745566i</v>
      </c>
      <c r="BW942">
        <f t="shared" si="653"/>
        <v>0.7518938552633132</v>
      </c>
      <c r="BX942" s="3">
        <f t="shared" si="654"/>
        <v>75.189385526331321</v>
      </c>
    </row>
    <row r="943" spans="7:76" x14ac:dyDescent="0.35">
      <c r="G943" s="1">
        <f t="shared" si="619"/>
        <v>942</v>
      </c>
      <c r="H943" s="1">
        <f t="shared" si="659"/>
        <v>942000</v>
      </c>
      <c r="I943" s="1">
        <f t="shared" si="620"/>
        <v>5915760</v>
      </c>
      <c r="J943" t="str">
        <f t="shared" si="621"/>
        <v>88.7364i</v>
      </c>
      <c r="K943" t="str">
        <f t="shared" si="655"/>
        <v>-1.08358966730503i</v>
      </c>
      <c r="L943" t="str">
        <f t="shared" si="622"/>
        <v>266.2092i</v>
      </c>
      <c r="M943" t="str">
        <f t="shared" si="623"/>
        <v>19.8877466142833+1.49414420044711i</v>
      </c>
      <c r="N943" t="str">
        <f t="shared" si="624"/>
        <v>87.652810332695i</v>
      </c>
      <c r="O943" t="str">
        <f t="shared" si="625"/>
        <v>0.0633752557060916-0.208951115433338i</v>
      </c>
      <c r="P943">
        <f t="shared" si="626"/>
        <v>0.21835061638715067</v>
      </c>
      <c r="Q943" s="3">
        <f t="shared" si="627"/>
        <v>21.835061638715068</v>
      </c>
      <c r="Z943" s="1">
        <f t="shared" si="628"/>
        <v>942</v>
      </c>
      <c r="AA943" s="1">
        <f t="shared" si="660"/>
        <v>942000</v>
      </c>
      <c r="AB943" s="1">
        <f t="shared" si="629"/>
        <v>5915760</v>
      </c>
      <c r="AC943" t="str">
        <f t="shared" si="630"/>
        <v>88.7364i</v>
      </c>
      <c r="AD943" t="str">
        <f t="shared" si="656"/>
        <v>-1.08358966730503i</v>
      </c>
      <c r="AE943" t="str">
        <f t="shared" si="631"/>
        <v>266.2092i</v>
      </c>
      <c r="AF943" t="str">
        <f t="shared" si="632"/>
        <v>39.1168435101811+5.87760956573719i</v>
      </c>
      <c r="AG943" t="str">
        <f t="shared" si="633"/>
        <v>87.652810332695i</v>
      </c>
      <c r="AH943" t="str">
        <f t="shared" si="634"/>
        <v>0.202359330662125-0.333593982297184i</v>
      </c>
      <c r="AI943">
        <f t="shared" si="635"/>
        <v>0.39017206938851634</v>
      </c>
      <c r="AJ943" s="3">
        <f t="shared" si="636"/>
        <v>39.017206938851636</v>
      </c>
      <c r="AT943" s="1">
        <f t="shared" si="637"/>
        <v>942</v>
      </c>
      <c r="AU943" s="1">
        <f t="shared" si="661"/>
        <v>942000</v>
      </c>
      <c r="AV943" s="1">
        <f t="shared" si="638"/>
        <v>5915760</v>
      </c>
      <c r="AW943" t="str">
        <f t="shared" si="639"/>
        <v>88.7364i</v>
      </c>
      <c r="AX943" t="str">
        <f t="shared" si="657"/>
        <v>-1.08358966730503i</v>
      </c>
      <c r="AY943" t="str">
        <f t="shared" si="640"/>
        <v>266.2092i</v>
      </c>
      <c r="AZ943" t="str">
        <f t="shared" si="641"/>
        <v>127.841687800605+96.046032819756i</v>
      </c>
      <c r="BA943" t="str">
        <f t="shared" si="642"/>
        <v>87.652810332695i</v>
      </c>
      <c r="BB943" t="str">
        <f t="shared" si="643"/>
        <v>0.678536278853795-0.223716513249286i</v>
      </c>
      <c r="BC943">
        <f t="shared" si="644"/>
        <v>0.71446522660040834</v>
      </c>
      <c r="BD943" s="3">
        <f t="shared" si="645"/>
        <v>71.446522660040841</v>
      </c>
      <c r="BN943" s="1">
        <f t="shared" si="646"/>
        <v>942</v>
      </c>
      <c r="BO943" s="1">
        <f t="shared" si="662"/>
        <v>942000</v>
      </c>
      <c r="BP943" s="1">
        <f t="shared" si="647"/>
        <v>5915760</v>
      </c>
      <c r="BQ943" t="str">
        <f t="shared" si="648"/>
        <v>88.7364i</v>
      </c>
      <c r="BR943" t="str">
        <f t="shared" si="658"/>
        <v>-1.08358966730503i</v>
      </c>
      <c r="BS943" t="str">
        <f t="shared" si="649"/>
        <v>266.2092i</v>
      </c>
      <c r="BT943" t="str">
        <f t="shared" si="650"/>
        <v>34.8168251518561+261.574920414892i</v>
      </c>
      <c r="BU943" t="str">
        <f t="shared" si="651"/>
        <v>87.652810332695i</v>
      </c>
      <c r="BV943" t="str">
        <f t="shared" si="652"/>
        <v>0.751479739215423-0.0247766305611173i</v>
      </c>
      <c r="BW943">
        <f t="shared" si="653"/>
        <v>0.75188807669309543</v>
      </c>
      <c r="BX943" s="3">
        <f t="shared" si="654"/>
        <v>75.18880766930954</v>
      </c>
    </row>
    <row r="944" spans="7:76" x14ac:dyDescent="0.35">
      <c r="G944" s="1">
        <f t="shared" si="619"/>
        <v>943</v>
      </c>
      <c r="H944" s="1">
        <f t="shared" si="659"/>
        <v>943000</v>
      </c>
      <c r="I944" s="1">
        <f t="shared" si="620"/>
        <v>5922040</v>
      </c>
      <c r="J944" t="str">
        <f t="shared" si="621"/>
        <v>88.8306i</v>
      </c>
      <c r="K944" t="str">
        <f t="shared" si="655"/>
        <v>-1.08244057964087i</v>
      </c>
      <c r="L944" t="str">
        <f t="shared" si="622"/>
        <v>266.4918i</v>
      </c>
      <c r="M944" t="str">
        <f t="shared" si="623"/>
        <v>19.8879832324948+1.49257750013282i</v>
      </c>
      <c r="N944" t="str">
        <f t="shared" si="624"/>
        <v>87.7481594203591i</v>
      </c>
      <c r="O944" t="str">
        <f t="shared" si="625"/>
        <v>0.06324951547339-0.20876203595108i</v>
      </c>
      <c r="P944">
        <f t="shared" si="626"/>
        <v>0.21813319064750006</v>
      </c>
      <c r="Q944" s="3">
        <f t="shared" si="627"/>
        <v>21.813319064750004</v>
      </c>
      <c r="Z944" s="1">
        <f t="shared" si="628"/>
        <v>943</v>
      </c>
      <c r="AA944" s="1">
        <f t="shared" si="660"/>
        <v>943000</v>
      </c>
      <c r="AB944" s="1">
        <f t="shared" si="629"/>
        <v>5922040</v>
      </c>
      <c r="AC944" t="str">
        <f t="shared" si="630"/>
        <v>88.8306i</v>
      </c>
      <c r="AD944" t="str">
        <f t="shared" si="656"/>
        <v>-1.08244057964087i</v>
      </c>
      <c r="AE944" t="str">
        <f t="shared" si="631"/>
        <v>266.4918i</v>
      </c>
      <c r="AF944" t="str">
        <f t="shared" si="632"/>
        <v>39.1186743475638+5.87165148759756i</v>
      </c>
      <c r="AG944" t="str">
        <f t="shared" si="633"/>
        <v>87.7481594203591i</v>
      </c>
      <c r="AH944" t="str">
        <f t="shared" si="634"/>
        <v>0.202038443150198-0.333425137068179i</v>
      </c>
      <c r="AI944">
        <f t="shared" si="635"/>
        <v>0.38986132731971473</v>
      </c>
      <c r="AJ944" s="3">
        <f t="shared" si="636"/>
        <v>38.986132731971473</v>
      </c>
      <c r="AT944" s="1">
        <f t="shared" si="637"/>
        <v>943</v>
      </c>
      <c r="AU944" s="1">
        <f t="shared" si="661"/>
        <v>943000</v>
      </c>
      <c r="AV944" s="1">
        <f t="shared" si="638"/>
        <v>5922040</v>
      </c>
      <c r="AW944" t="str">
        <f t="shared" si="639"/>
        <v>88.8306i</v>
      </c>
      <c r="AX944" t="str">
        <f t="shared" si="657"/>
        <v>-1.08244057964087i</v>
      </c>
      <c r="AY944" t="str">
        <f t="shared" si="640"/>
        <v>266.4918i</v>
      </c>
      <c r="AZ944" t="str">
        <f t="shared" si="641"/>
        <v>127.939535159643+96.0176149207168i</v>
      </c>
      <c r="BA944" t="str">
        <f t="shared" si="642"/>
        <v>87.7481594203591i</v>
      </c>
      <c r="BB944" t="str">
        <f t="shared" si="643"/>
        <v>0.678387953034425-0.223909462673647i</v>
      </c>
      <c r="BC944">
        <f t="shared" si="644"/>
        <v>0.71438481387627395</v>
      </c>
      <c r="BD944" s="3">
        <f t="shared" si="645"/>
        <v>71.438481387627391</v>
      </c>
      <c r="BN944" s="1">
        <f t="shared" si="646"/>
        <v>943</v>
      </c>
      <c r="BO944" s="1">
        <f t="shared" si="662"/>
        <v>943000</v>
      </c>
      <c r="BP944" s="1">
        <f t="shared" si="647"/>
        <v>5922040</v>
      </c>
      <c r="BQ944" t="str">
        <f t="shared" si="648"/>
        <v>88.8306i</v>
      </c>
      <c r="BR944" t="str">
        <f t="shared" si="658"/>
        <v>-1.08244057964087i</v>
      </c>
      <c r="BS944" t="str">
        <f t="shared" si="649"/>
        <v>266.4918i</v>
      </c>
      <c r="BT944" t="str">
        <f t="shared" si="650"/>
        <v>34.8894952416833+261.842917805976i</v>
      </c>
      <c r="BU944" t="str">
        <f t="shared" si="651"/>
        <v>87.7481594203591i</v>
      </c>
      <c r="BV944" t="str">
        <f t="shared" si="652"/>
        <v>0.751473095659358-0.0248032024021291i</v>
      </c>
      <c r="BW944">
        <f t="shared" si="653"/>
        <v>0.75188231283177531</v>
      </c>
      <c r="BX944" s="3">
        <f t="shared" si="654"/>
        <v>75.188231283177529</v>
      </c>
    </row>
    <row r="945" spans="7:76" x14ac:dyDescent="0.35">
      <c r="G945" s="1">
        <f t="shared" si="619"/>
        <v>944</v>
      </c>
      <c r="H945" s="1">
        <f t="shared" si="659"/>
        <v>944000</v>
      </c>
      <c r="I945" s="1">
        <f t="shared" si="620"/>
        <v>5928320</v>
      </c>
      <c r="J945" t="str">
        <f t="shared" si="621"/>
        <v>88.9248i</v>
      </c>
      <c r="K945" t="str">
        <f t="shared" si="655"/>
        <v>-1.08129392648447i</v>
      </c>
      <c r="L945" t="str">
        <f t="shared" si="622"/>
        <v>266.7744i</v>
      </c>
      <c r="M945" t="str">
        <f t="shared" si="623"/>
        <v>19.8882191047436+1.49101406317425i</v>
      </c>
      <c r="N945" t="str">
        <f t="shared" si="624"/>
        <v>87.8435060735155i</v>
      </c>
      <c r="O945" t="str">
        <f t="shared" si="625"/>
        <v>0.063124140686038-0.20857326300596i</v>
      </c>
      <c r="P945">
        <f t="shared" si="626"/>
        <v>0.21791618383751143</v>
      </c>
      <c r="Q945" s="3">
        <f t="shared" si="627"/>
        <v>21.791618383751143</v>
      </c>
      <c r="Z945" s="1">
        <f t="shared" si="628"/>
        <v>944</v>
      </c>
      <c r="AA945" s="1">
        <f t="shared" si="660"/>
        <v>944000</v>
      </c>
      <c r="AB945" s="1">
        <f t="shared" si="629"/>
        <v>5928320</v>
      </c>
      <c r="AC945" t="str">
        <f t="shared" si="630"/>
        <v>88.9248i</v>
      </c>
      <c r="AD945" t="str">
        <f t="shared" si="656"/>
        <v>-1.08129392648447i</v>
      </c>
      <c r="AE945" t="str">
        <f t="shared" si="631"/>
        <v>266.7744i</v>
      </c>
      <c r="AF945" t="str">
        <f t="shared" si="632"/>
        <v>39.1204995402641+5.86570518614441i</v>
      </c>
      <c r="AG945" t="str">
        <f t="shared" si="633"/>
        <v>87.8435060735155i</v>
      </c>
      <c r="AH945" t="str">
        <f t="shared" si="634"/>
        <v>0.201718234234989-0.333256261906613i</v>
      </c>
      <c r="AI945">
        <f t="shared" si="635"/>
        <v>0.3895510006698108</v>
      </c>
      <c r="AJ945" s="3">
        <f t="shared" si="636"/>
        <v>38.955100066981082</v>
      </c>
      <c r="AT945" s="1">
        <f t="shared" si="637"/>
        <v>944</v>
      </c>
      <c r="AU945" s="1">
        <f t="shared" si="661"/>
        <v>944000</v>
      </c>
      <c r="AV945" s="1">
        <f t="shared" si="638"/>
        <v>5928320</v>
      </c>
      <c r="AW945" t="str">
        <f t="shared" si="639"/>
        <v>88.9248i</v>
      </c>
      <c r="AX945" t="str">
        <f t="shared" si="657"/>
        <v>-1.08129392648447i</v>
      </c>
      <c r="AY945" t="str">
        <f t="shared" si="640"/>
        <v>266.7744i</v>
      </c>
      <c r="AZ945" t="str">
        <f t="shared" si="641"/>
        <v>128.037220909429+95.9891360710987i</v>
      </c>
      <c r="BA945" t="str">
        <f t="shared" si="642"/>
        <v>87.8435060735155i</v>
      </c>
      <c r="BB945" t="str">
        <f t="shared" si="643"/>
        <v>0.67823955154304-0.224102276605438i</v>
      </c>
      <c r="BC945">
        <f t="shared" si="644"/>
        <v>0.71430436065940717</v>
      </c>
      <c r="BD945" s="3">
        <f t="shared" si="645"/>
        <v>71.430436065940711</v>
      </c>
      <c r="BN945" s="1">
        <f t="shared" si="646"/>
        <v>944</v>
      </c>
      <c r="BO945" s="1">
        <f t="shared" si="662"/>
        <v>944000</v>
      </c>
      <c r="BP945" s="1">
        <f t="shared" si="647"/>
        <v>5928320</v>
      </c>
      <c r="BQ945" t="str">
        <f t="shared" si="648"/>
        <v>88.9248i</v>
      </c>
      <c r="BR945" t="str">
        <f t="shared" si="658"/>
        <v>-1.08129392648447i</v>
      </c>
      <c r="BS945" t="str">
        <f t="shared" si="649"/>
        <v>266.7744i</v>
      </c>
      <c r="BT945" t="str">
        <f t="shared" si="650"/>
        <v>34.9622370521933+262.110885093872i</v>
      </c>
      <c r="BU945" t="str">
        <f t="shared" si="651"/>
        <v>87.8435060735155i</v>
      </c>
      <c r="BV945" t="str">
        <f t="shared" si="652"/>
        <v>0.751466465817507-0.0248297736985718i</v>
      </c>
      <c r="BW945">
        <f t="shared" si="653"/>
        <v>0.75187656361278932</v>
      </c>
      <c r="BX945" s="3">
        <f t="shared" si="654"/>
        <v>75.187656361278925</v>
      </c>
    </row>
    <row r="946" spans="7:76" x14ac:dyDescent="0.35">
      <c r="G946" s="1">
        <f t="shared" si="619"/>
        <v>945</v>
      </c>
      <c r="H946" s="1">
        <f t="shared" si="659"/>
        <v>945000</v>
      </c>
      <c r="I946" s="1">
        <f t="shared" si="620"/>
        <v>5934600</v>
      </c>
      <c r="J946" t="str">
        <f t="shared" si="621"/>
        <v>89.019i</v>
      </c>
      <c r="K946" t="str">
        <f t="shared" si="655"/>
        <v>-1.08014970010724i</v>
      </c>
      <c r="L946" t="str">
        <f t="shared" si="622"/>
        <v>267.057i</v>
      </c>
      <c r="M946" t="str">
        <f t="shared" si="623"/>
        <v>19.8884542341563+1.48945387944569i</v>
      </c>
      <c r="N946" t="str">
        <f t="shared" si="624"/>
        <v>87.9388502998928i</v>
      </c>
      <c r="O946" t="str">
        <f t="shared" si="625"/>
        <v>0.0629991299628825-0.208384795978312i</v>
      </c>
      <c r="P946">
        <f t="shared" si="626"/>
        <v>0.21769959478832956</v>
      </c>
      <c r="Q946" s="3">
        <f t="shared" si="627"/>
        <v>21.769959478832956</v>
      </c>
      <c r="Z946" s="1">
        <f t="shared" si="628"/>
        <v>945</v>
      </c>
      <c r="AA946" s="1">
        <f t="shared" si="660"/>
        <v>945000</v>
      </c>
      <c r="AB946" s="1">
        <f t="shared" si="629"/>
        <v>5934600</v>
      </c>
      <c r="AC946" t="str">
        <f t="shared" si="630"/>
        <v>89.019i</v>
      </c>
      <c r="AD946" t="str">
        <f t="shared" si="656"/>
        <v>-1.08014970010724i</v>
      </c>
      <c r="AE946" t="str">
        <f t="shared" si="631"/>
        <v>267.057i</v>
      </c>
      <c r="AF946" t="str">
        <f t="shared" si="632"/>
        <v>39.1223191112853+5.85977062743689i</v>
      </c>
      <c r="AG946" t="str">
        <f t="shared" si="633"/>
        <v>87.9388502998928i</v>
      </c>
      <c r="AH946" t="str">
        <f t="shared" si="634"/>
        <v>0.201398702295346-0.333087357816205i</v>
      </c>
      <c r="AI946">
        <f t="shared" si="635"/>
        <v>0.38924108881672553</v>
      </c>
      <c r="AJ946" s="3">
        <f t="shared" si="636"/>
        <v>38.924108881672552</v>
      </c>
      <c r="AT946" s="1">
        <f t="shared" si="637"/>
        <v>945</v>
      </c>
      <c r="AU946" s="1">
        <f t="shared" si="661"/>
        <v>945000</v>
      </c>
      <c r="AV946" s="1">
        <f t="shared" si="638"/>
        <v>5934600</v>
      </c>
      <c r="AW946" t="str">
        <f t="shared" si="639"/>
        <v>89.019i</v>
      </c>
      <c r="AX946" t="str">
        <f t="shared" si="657"/>
        <v>-1.08014970010724i</v>
      </c>
      <c r="AY946" t="str">
        <f t="shared" si="640"/>
        <v>267.057i</v>
      </c>
      <c r="AZ946" t="str">
        <f t="shared" si="641"/>
        <v>128.134745285816+95.9605966410289i</v>
      </c>
      <c r="BA946" t="str">
        <f t="shared" si="642"/>
        <v>87.9388502998928i</v>
      </c>
      <c r="BB946" t="str">
        <f t="shared" si="643"/>
        <v>0.678091074468344-0.224294955011367i</v>
      </c>
      <c r="BC946">
        <f t="shared" si="644"/>
        <v>0.71422386694732098</v>
      </c>
      <c r="BD946" s="3">
        <f t="shared" si="645"/>
        <v>71.422386694732097</v>
      </c>
      <c r="BN946" s="1">
        <f t="shared" si="646"/>
        <v>945</v>
      </c>
      <c r="BO946" s="1">
        <f t="shared" si="662"/>
        <v>945000</v>
      </c>
      <c r="BP946" s="1">
        <f t="shared" si="647"/>
        <v>5934600</v>
      </c>
      <c r="BQ946" t="str">
        <f t="shared" si="648"/>
        <v>89.019i</v>
      </c>
      <c r="BR946" t="str">
        <f t="shared" si="658"/>
        <v>-1.08014970010724i</v>
      </c>
      <c r="BS946" t="str">
        <f t="shared" si="649"/>
        <v>267.057i</v>
      </c>
      <c r="BT946" t="str">
        <f t="shared" si="650"/>
        <v>35.0350505668603+262.378822250383i</v>
      </c>
      <c r="BU946" t="str">
        <f t="shared" si="651"/>
        <v>87.9388502998928i</v>
      </c>
      <c r="BV946" t="str">
        <f t="shared" si="652"/>
        <v>0.751459849623674-0.0248563444514206i</v>
      </c>
      <c r="BW946">
        <f t="shared" si="653"/>
        <v>0.75187082896992519</v>
      </c>
      <c r="BX946" s="3">
        <f t="shared" si="654"/>
        <v>75.187082896992521</v>
      </c>
    </row>
    <row r="947" spans="7:76" x14ac:dyDescent="0.35">
      <c r="G947" s="1">
        <f t="shared" si="619"/>
        <v>946</v>
      </c>
      <c r="H947" s="1">
        <f t="shared" si="659"/>
        <v>946000</v>
      </c>
      <c r="I947" s="1">
        <f t="shared" si="620"/>
        <v>5940880</v>
      </c>
      <c r="J947" t="str">
        <f t="shared" si="621"/>
        <v>89.1132i</v>
      </c>
      <c r="K947" t="str">
        <f t="shared" si="655"/>
        <v>-1.07900789281325i</v>
      </c>
      <c r="L947" t="str">
        <f t="shared" si="622"/>
        <v>267.3396i</v>
      </c>
      <c r="M947" t="str">
        <f t="shared" si="623"/>
        <v>19.888688623843+1.487896938863i</v>
      </c>
      <c r="N947" t="str">
        <f t="shared" si="624"/>
        <v>88.0341921071868i</v>
      </c>
      <c r="O947" t="str">
        <f t="shared" si="625"/>
        <v>0.0628744819291199-0.208196634249474i</v>
      </c>
      <c r="P947">
        <f t="shared" si="626"/>
        <v>0.21748342233527704</v>
      </c>
      <c r="Q947" s="3">
        <f t="shared" si="627"/>
        <v>21.748342233527705</v>
      </c>
      <c r="Z947" s="1">
        <f t="shared" si="628"/>
        <v>946</v>
      </c>
      <c r="AA947" s="1">
        <f t="shared" si="660"/>
        <v>946000</v>
      </c>
      <c r="AB947" s="1">
        <f t="shared" si="629"/>
        <v>5940880</v>
      </c>
      <c r="AC947" t="str">
        <f t="shared" si="630"/>
        <v>89.1132i</v>
      </c>
      <c r="AD947" t="str">
        <f t="shared" si="656"/>
        <v>-1.07900789281325i</v>
      </c>
      <c r="AE947" t="str">
        <f t="shared" si="631"/>
        <v>267.3396i</v>
      </c>
      <c r="AF947" t="str">
        <f t="shared" si="632"/>
        <v>39.1241330835147+5.85384777766028i</v>
      </c>
      <c r="AG947" t="str">
        <f t="shared" si="633"/>
        <v>88.0341921071868i</v>
      </c>
      <c r="AH947" t="str">
        <f t="shared" si="634"/>
        <v>0.201079845713643-0.332918425794574i</v>
      </c>
      <c r="AI947">
        <f t="shared" si="635"/>
        <v>0.38893159113880132</v>
      </c>
      <c r="AJ947" s="3">
        <f t="shared" si="636"/>
        <v>38.893159113880131</v>
      </c>
      <c r="AT947" s="1">
        <f t="shared" si="637"/>
        <v>946</v>
      </c>
      <c r="AU947" s="1">
        <f t="shared" si="661"/>
        <v>946000</v>
      </c>
      <c r="AV947" s="1">
        <f t="shared" si="638"/>
        <v>5940880</v>
      </c>
      <c r="AW947" t="str">
        <f t="shared" si="639"/>
        <v>89.1132i</v>
      </c>
      <c r="AX947" t="str">
        <f t="shared" si="657"/>
        <v>-1.07900789281325i</v>
      </c>
      <c r="AY947" t="str">
        <f t="shared" si="640"/>
        <v>267.3396i</v>
      </c>
      <c r="AZ947" t="str">
        <f t="shared" si="641"/>
        <v>128.232108524773+95.9319969991526i</v>
      </c>
      <c r="BA947" t="str">
        <f t="shared" si="642"/>
        <v>88.0341921071868i</v>
      </c>
      <c r="BB947" t="str">
        <f t="shared" si="643"/>
        <v>0.677942521899403-0.224487497858308i</v>
      </c>
      <c r="BC947">
        <f t="shared" si="644"/>
        <v>0.71414333273790809</v>
      </c>
      <c r="BD947" s="3">
        <f t="shared" si="645"/>
        <v>71.414333273790803</v>
      </c>
      <c r="BN947" s="1">
        <f t="shared" si="646"/>
        <v>946</v>
      </c>
      <c r="BO947" s="1">
        <f t="shared" si="662"/>
        <v>946000</v>
      </c>
      <c r="BP947" s="1">
        <f t="shared" si="647"/>
        <v>5940880</v>
      </c>
      <c r="BQ947" t="str">
        <f t="shared" si="648"/>
        <v>89.1132i</v>
      </c>
      <c r="BR947" t="str">
        <f t="shared" si="658"/>
        <v>-1.07900789281325i</v>
      </c>
      <c r="BS947" t="str">
        <f t="shared" si="649"/>
        <v>267.3396i</v>
      </c>
      <c r="BT947" t="str">
        <f t="shared" si="650"/>
        <v>35.1079357691442+262.646729247326i</v>
      </c>
      <c r="BU947" t="str">
        <f t="shared" si="651"/>
        <v>88.0341921071868i</v>
      </c>
      <c r="BV947" t="str">
        <f t="shared" si="652"/>
        <v>0.751453247012021-0.0248829146616447i</v>
      </c>
      <c r="BW947">
        <f t="shared" si="653"/>
        <v>0.75186510883732871</v>
      </c>
      <c r="BX947" s="3">
        <f t="shared" si="654"/>
        <v>75.186510883732865</v>
      </c>
    </row>
    <row r="948" spans="7:76" x14ac:dyDescent="0.35">
      <c r="G948" s="1">
        <f t="shared" si="619"/>
        <v>947</v>
      </c>
      <c r="H948" s="1">
        <f t="shared" si="659"/>
        <v>947000</v>
      </c>
      <c r="I948" s="1">
        <f t="shared" si="620"/>
        <v>5947160</v>
      </c>
      <c r="J948" t="str">
        <f t="shared" si="621"/>
        <v>89.2074i</v>
      </c>
      <c r="K948" t="str">
        <f t="shared" si="655"/>
        <v>-1.07786849693911i</v>
      </c>
      <c r="L948" t="str">
        <f t="shared" si="622"/>
        <v>267.6222i</v>
      </c>
      <c r="M948" t="str">
        <f t="shared" si="623"/>
        <v>19.8889222768975+1.48634323138346i</v>
      </c>
      <c r="N948" t="str">
        <f t="shared" si="624"/>
        <v>88.1295315030609i</v>
      </c>
      <c r="O948" t="str">
        <f t="shared" si="625"/>
        <v>0.062750195216262-0.208008777201796i</v>
      </c>
      <c r="P948">
        <f t="shared" si="626"/>
        <v>0.21726766531784106</v>
      </c>
      <c r="Q948" s="3">
        <f t="shared" si="627"/>
        <v>21.726766531784104</v>
      </c>
      <c r="Z948" s="1">
        <f t="shared" si="628"/>
        <v>947</v>
      </c>
      <c r="AA948" s="1">
        <f t="shared" si="660"/>
        <v>947000</v>
      </c>
      <c r="AB948" s="1">
        <f t="shared" si="629"/>
        <v>5947160</v>
      </c>
      <c r="AC948" t="str">
        <f t="shared" si="630"/>
        <v>89.2074i</v>
      </c>
      <c r="AD948" t="str">
        <f t="shared" si="656"/>
        <v>-1.07786849693911i</v>
      </c>
      <c r="AE948" t="str">
        <f t="shared" si="631"/>
        <v>267.6222i</v>
      </c>
      <c r="AF948" t="str">
        <f t="shared" si="632"/>
        <v>39.125941479724+5.84793660312544i</v>
      </c>
      <c r="AG948" t="str">
        <f t="shared" si="633"/>
        <v>88.1295315030609i</v>
      </c>
      <c r="AH948" t="str">
        <f t="shared" si="634"/>
        <v>0.200761662875778-0.332749466833271i</v>
      </c>
      <c r="AI948">
        <f t="shared" si="635"/>
        <v>0.38862250701480699</v>
      </c>
      <c r="AJ948" s="3">
        <f t="shared" si="636"/>
        <v>38.862250701480697</v>
      </c>
      <c r="AT948" s="1">
        <f t="shared" si="637"/>
        <v>947</v>
      </c>
      <c r="AU948" s="1">
        <f t="shared" si="661"/>
        <v>947000</v>
      </c>
      <c r="AV948" s="1">
        <f t="shared" si="638"/>
        <v>5947160</v>
      </c>
      <c r="AW948" t="str">
        <f t="shared" si="639"/>
        <v>89.2074i</v>
      </c>
      <c r="AX948" t="str">
        <f t="shared" si="657"/>
        <v>-1.07786849693911i</v>
      </c>
      <c r="AY948" t="str">
        <f t="shared" si="640"/>
        <v>267.6222i</v>
      </c>
      <c r="AZ948" t="str">
        <f t="shared" si="641"/>
        <v>128.329310862374+95.9033375126382i</v>
      </c>
      <c r="BA948" t="str">
        <f t="shared" si="642"/>
        <v>88.1295315030609i</v>
      </c>
      <c r="BB948" t="str">
        <f t="shared" si="643"/>
        <v>0.677793893925607-0.224679905113301i</v>
      </c>
      <c r="BC948">
        <f t="shared" si="644"/>
        <v>0.71406275802940378</v>
      </c>
      <c r="BD948" s="3">
        <f t="shared" si="645"/>
        <v>71.406275802940371</v>
      </c>
      <c r="BN948" s="1">
        <f t="shared" si="646"/>
        <v>947</v>
      </c>
      <c r="BO948" s="1">
        <f t="shared" si="662"/>
        <v>947000</v>
      </c>
      <c r="BP948" s="1">
        <f t="shared" si="647"/>
        <v>5947160</v>
      </c>
      <c r="BQ948" t="str">
        <f t="shared" si="648"/>
        <v>89.2074i</v>
      </c>
      <c r="BR948" t="str">
        <f t="shared" si="658"/>
        <v>-1.07786849693911i</v>
      </c>
      <c r="BS948" t="str">
        <f t="shared" si="649"/>
        <v>267.6222i</v>
      </c>
      <c r="BT948" t="str">
        <f t="shared" si="650"/>
        <v>35.1808926424905+262.914606056526i</v>
      </c>
      <c r="BU948" t="str">
        <f t="shared" si="651"/>
        <v>88.1295315030609i</v>
      </c>
      <c r="BV948" t="str">
        <f t="shared" si="652"/>
        <v>0.751446657917056-0.024909484330209i</v>
      </c>
      <c r="BW948">
        <f t="shared" si="653"/>
        <v>0.75185940314949173</v>
      </c>
      <c r="BX948" s="3">
        <f t="shared" si="654"/>
        <v>75.185940314949178</v>
      </c>
    </row>
    <row r="949" spans="7:76" x14ac:dyDescent="0.35">
      <c r="G949" s="1">
        <f t="shared" si="619"/>
        <v>948</v>
      </c>
      <c r="H949" s="1">
        <f t="shared" si="659"/>
        <v>948000</v>
      </c>
      <c r="I949" s="1">
        <f t="shared" si="620"/>
        <v>5953440</v>
      </c>
      <c r="J949" t="str">
        <f t="shared" si="621"/>
        <v>89.3016i</v>
      </c>
      <c r="K949" t="str">
        <f t="shared" si="655"/>
        <v>-1.07673150485373i</v>
      </c>
      <c r="L949" t="str">
        <f t="shared" si="622"/>
        <v>267.9048i</v>
      </c>
      <c r="M949" t="str">
        <f t="shared" si="623"/>
        <v>19.8891551963977+1.48479274700548i</v>
      </c>
      <c r="N949" t="str">
        <f t="shared" si="624"/>
        <v>88.2248684951463i</v>
      </c>
      <c r="O949" t="str">
        <f t="shared" si="625"/>
        <v>0.0626262684621041-0.207821224218642i</v>
      </c>
      <c r="P949">
        <f t="shared" si="626"/>
        <v>0.21705232257965498</v>
      </c>
      <c r="Q949" s="3">
        <f t="shared" si="627"/>
        <v>21.705232257965498</v>
      </c>
      <c r="Z949" s="1">
        <f t="shared" si="628"/>
        <v>948</v>
      </c>
      <c r="AA949" s="1">
        <f t="shared" si="660"/>
        <v>948000</v>
      </c>
      <c r="AB949" s="1">
        <f t="shared" si="629"/>
        <v>5953440</v>
      </c>
      <c r="AC949" t="str">
        <f t="shared" si="630"/>
        <v>89.3016i</v>
      </c>
      <c r="AD949" t="str">
        <f t="shared" si="656"/>
        <v>-1.07673150485373i</v>
      </c>
      <c r="AE949" t="str">
        <f t="shared" si="631"/>
        <v>267.9048i</v>
      </c>
      <c r="AF949" t="str">
        <f t="shared" si="632"/>
        <v>39.1277443225701+5.84203707026825i</v>
      </c>
      <c r="AG949" t="str">
        <f t="shared" si="633"/>
        <v>88.2248684951463i</v>
      </c>
      <c r="AH949" t="str">
        <f t="shared" si="634"/>
        <v>0.200444152171172-0.332580481917804i</v>
      </c>
      <c r="AI949">
        <f t="shared" si="635"/>
        <v>0.38831383582393592</v>
      </c>
      <c r="AJ949" s="3">
        <f t="shared" si="636"/>
        <v>38.831383582393592</v>
      </c>
      <c r="AT949" s="1">
        <f t="shared" si="637"/>
        <v>948</v>
      </c>
      <c r="AU949" s="1">
        <f t="shared" si="661"/>
        <v>948000</v>
      </c>
      <c r="AV949" s="1">
        <f t="shared" si="638"/>
        <v>5953440</v>
      </c>
      <c r="AW949" t="str">
        <f t="shared" si="639"/>
        <v>89.3016i</v>
      </c>
      <c r="AX949" t="str">
        <f t="shared" si="657"/>
        <v>-1.07673150485373i</v>
      </c>
      <c r="AY949" t="str">
        <f t="shared" si="640"/>
        <v>267.9048i</v>
      </c>
      <c r="AZ949" t="str">
        <f t="shared" si="641"/>
        <v>128.426352534795+95.8746185471815i</v>
      </c>
      <c r="BA949" t="str">
        <f t="shared" si="642"/>
        <v>88.2248684951463i</v>
      </c>
      <c r="BB949" t="str">
        <f t="shared" si="643"/>
        <v>0.67764519063669-0.224872176743549i</v>
      </c>
      <c r="BC949">
        <f t="shared" si="644"/>
        <v>0.71398214282040562</v>
      </c>
      <c r="BD949" s="3">
        <f t="shared" si="645"/>
        <v>71.398214282040556</v>
      </c>
      <c r="BN949" s="1">
        <f t="shared" si="646"/>
        <v>948</v>
      </c>
      <c r="BO949" s="1">
        <f t="shared" si="662"/>
        <v>948000</v>
      </c>
      <c r="BP949" s="1">
        <f t="shared" si="647"/>
        <v>5953440</v>
      </c>
      <c r="BQ949" t="str">
        <f t="shared" si="648"/>
        <v>89.3016i</v>
      </c>
      <c r="BR949" t="str">
        <f t="shared" si="658"/>
        <v>-1.07673150485373i</v>
      </c>
      <c r="BS949" t="str">
        <f t="shared" si="649"/>
        <v>267.9048i</v>
      </c>
      <c r="BT949" t="str">
        <f t="shared" si="650"/>
        <v>35.2539211703302+263.182452649823i</v>
      </c>
      <c r="BU949" t="str">
        <f t="shared" si="651"/>
        <v>88.2248684951463i</v>
      </c>
      <c r="BV949" t="str">
        <f t="shared" si="652"/>
        <v>0.751440082273635-0.0249360534580726i</v>
      </c>
      <c r="BW949">
        <f t="shared" si="653"/>
        <v>0.75185371184125382</v>
      </c>
      <c r="BX949" s="3">
        <f t="shared" si="654"/>
        <v>75.185371184125387</v>
      </c>
    </row>
    <row r="950" spans="7:76" x14ac:dyDescent="0.35">
      <c r="G950" s="1">
        <f t="shared" si="619"/>
        <v>949</v>
      </c>
      <c r="H950" s="1">
        <f t="shared" si="659"/>
        <v>949000</v>
      </c>
      <c r="I950" s="1">
        <f t="shared" si="620"/>
        <v>5959720</v>
      </c>
      <c r="J950" t="str">
        <f t="shared" si="621"/>
        <v>89.3958i</v>
      </c>
      <c r="K950" t="str">
        <f t="shared" si="655"/>
        <v>-1.07559690895821i</v>
      </c>
      <c r="L950" t="str">
        <f t="shared" si="622"/>
        <v>268.1874i</v>
      </c>
      <c r="M950" t="str">
        <f t="shared" si="623"/>
        <v>19.8893873854052+1.48324547576845i</v>
      </c>
      <c r="N950" t="str">
        <f t="shared" si="624"/>
        <v>88.3202030910418i</v>
      </c>
      <c r="O950" t="str">
        <f t="shared" si="625"/>
        <v>0.0625027003106888-0.20763397468439i</v>
      </c>
      <c r="P950">
        <f t="shared" si="626"/>
        <v>0.2168373929684769</v>
      </c>
      <c r="Q950" s="3">
        <f t="shared" si="627"/>
        <v>21.683739296847691</v>
      </c>
      <c r="Z950" s="1">
        <f t="shared" si="628"/>
        <v>949</v>
      </c>
      <c r="AA950" s="1">
        <f t="shared" si="660"/>
        <v>949000</v>
      </c>
      <c r="AB950" s="1">
        <f t="shared" si="629"/>
        <v>5959720</v>
      </c>
      <c r="AC950" t="str">
        <f t="shared" si="630"/>
        <v>89.3958i</v>
      </c>
      <c r="AD950" t="str">
        <f t="shared" si="656"/>
        <v>-1.07559690895821i</v>
      </c>
      <c r="AE950" t="str">
        <f t="shared" si="631"/>
        <v>268.1874i</v>
      </c>
      <c r="AF950" t="str">
        <f t="shared" si="632"/>
        <v>39.1295416345959+5.83614914564904i</v>
      </c>
      <c r="AG950" t="str">
        <f t="shared" si="633"/>
        <v>88.3202030910418i</v>
      </c>
      <c r="AH950" t="str">
        <f t="shared" si="634"/>
        <v>0.20012731199277-0.332411472027679i</v>
      </c>
      <c r="AI950">
        <f t="shared" si="635"/>
        <v>0.38800557694582166</v>
      </c>
      <c r="AJ950" s="3">
        <f t="shared" si="636"/>
        <v>38.800557694582167</v>
      </c>
      <c r="AT950" s="1">
        <f t="shared" si="637"/>
        <v>949</v>
      </c>
      <c r="AU950" s="1">
        <f t="shared" si="661"/>
        <v>949000</v>
      </c>
      <c r="AV950" s="1">
        <f t="shared" si="638"/>
        <v>5959720</v>
      </c>
      <c r="AW950" t="str">
        <f t="shared" si="639"/>
        <v>89.3958i</v>
      </c>
      <c r="AX950" t="str">
        <f t="shared" si="657"/>
        <v>-1.07559690895821i</v>
      </c>
      <c r="AY950" t="str">
        <f t="shared" si="640"/>
        <v>268.1874i</v>
      </c>
      <c r="AZ950" t="str">
        <f t="shared" si="641"/>
        <v>128.523233778312+95.8458404670111i</v>
      </c>
      <c r="BA950" t="str">
        <f t="shared" si="642"/>
        <v>88.3202030910418i</v>
      </c>
      <c r="BB950" t="str">
        <f t="shared" si="643"/>
        <v>0.677496412122726-0.225064312716419i</v>
      </c>
      <c r="BC950">
        <f t="shared" si="644"/>
        <v>0.71390148710986767</v>
      </c>
      <c r="BD950" s="3">
        <f t="shared" si="645"/>
        <v>71.390148710986765</v>
      </c>
      <c r="BN950" s="1">
        <f t="shared" si="646"/>
        <v>949</v>
      </c>
      <c r="BO950" s="1">
        <f t="shared" si="662"/>
        <v>949000</v>
      </c>
      <c r="BP950" s="1">
        <f t="shared" si="647"/>
        <v>5959720</v>
      </c>
      <c r="BQ950" t="str">
        <f t="shared" si="648"/>
        <v>89.3958i</v>
      </c>
      <c r="BR950" t="str">
        <f t="shared" si="658"/>
        <v>-1.07559690895821i</v>
      </c>
      <c r="BS950" t="str">
        <f t="shared" si="649"/>
        <v>268.1874i</v>
      </c>
      <c r="BT950" t="str">
        <f t="shared" si="650"/>
        <v>35.3270213360801+263.450268999066i</v>
      </c>
      <c r="BU950" t="str">
        <f t="shared" si="651"/>
        <v>88.3202030910418i</v>
      </c>
      <c r="BV950" t="str">
        <f t="shared" si="652"/>
        <v>0.751433520016956-0.0249626220461904i</v>
      </c>
      <c r="BW950">
        <f t="shared" si="653"/>
        <v>0.75184803484779672</v>
      </c>
      <c r="BX950" s="3">
        <f t="shared" si="654"/>
        <v>75.184803484779678</v>
      </c>
    </row>
    <row r="951" spans="7:76" x14ac:dyDescent="0.35">
      <c r="G951" s="1">
        <f t="shared" si="619"/>
        <v>950</v>
      </c>
      <c r="H951" s="1">
        <f t="shared" si="659"/>
        <v>950000</v>
      </c>
      <c r="I951" s="1">
        <f t="shared" si="620"/>
        <v>5966000</v>
      </c>
      <c r="J951" t="str">
        <f t="shared" si="621"/>
        <v>89.49i</v>
      </c>
      <c r="K951" t="str">
        <f t="shared" si="655"/>
        <v>-1.07446470168562i</v>
      </c>
      <c r="L951" t="str">
        <f t="shared" si="622"/>
        <v>268.47i</v>
      </c>
      <c r="M951" t="str">
        <f t="shared" si="623"/>
        <v>19.8896188469659+1.48170140775252i</v>
      </c>
      <c r="N951" t="str">
        <f t="shared" si="624"/>
        <v>88.4155352983144i</v>
      </c>
      <c r="O951" t="str">
        <f t="shared" si="625"/>
        <v>0.0623794894122755-0.207447027984441i</v>
      </c>
      <c r="P951">
        <f t="shared" si="626"/>
        <v>0.21662287533617877</v>
      </c>
      <c r="Q951" s="3">
        <f t="shared" si="627"/>
        <v>21.662287533617878</v>
      </c>
      <c r="Z951" s="1">
        <f t="shared" si="628"/>
        <v>950</v>
      </c>
      <c r="AA951" s="1">
        <f t="shared" si="660"/>
        <v>950000</v>
      </c>
      <c r="AB951" s="1">
        <f t="shared" si="629"/>
        <v>5966000</v>
      </c>
      <c r="AC951" t="str">
        <f t="shared" si="630"/>
        <v>89.49i</v>
      </c>
      <c r="AD951" t="str">
        <f t="shared" si="656"/>
        <v>-1.07446470168562i</v>
      </c>
      <c r="AE951" t="str">
        <f t="shared" si="631"/>
        <v>268.47i</v>
      </c>
      <c r="AF951" t="str">
        <f t="shared" si="632"/>
        <v>39.1313334382311+5.83027279595205i</v>
      </c>
      <c r="AG951" t="str">
        <f t="shared" si="633"/>
        <v>88.4155352983144i</v>
      </c>
      <c r="AH951" t="str">
        <f t="shared" si="634"/>
        <v>0.199811140737038-0.332242438136425i</v>
      </c>
      <c r="AI951">
        <f t="shared" si="635"/>
        <v>0.38769772976053474</v>
      </c>
      <c r="AJ951" s="3">
        <f t="shared" si="636"/>
        <v>38.769772976053474</v>
      </c>
      <c r="AT951" s="1">
        <f t="shared" si="637"/>
        <v>950</v>
      </c>
      <c r="AU951" s="1">
        <f t="shared" si="661"/>
        <v>950000</v>
      </c>
      <c r="AV951" s="1">
        <f t="shared" si="638"/>
        <v>5966000</v>
      </c>
      <c r="AW951" t="str">
        <f t="shared" si="639"/>
        <v>89.49i</v>
      </c>
      <c r="AX951" t="str">
        <f t="shared" si="657"/>
        <v>-1.07446470168562i</v>
      </c>
      <c r="AY951" t="str">
        <f t="shared" si="640"/>
        <v>268.47i</v>
      </c>
      <c r="AZ951" t="str">
        <f t="shared" si="641"/>
        <v>128.619954829298+95.8170036348923i</v>
      </c>
      <c r="BA951" t="str">
        <f t="shared" si="642"/>
        <v>88.4155352983144i</v>
      </c>
      <c r="BB951" t="str">
        <f t="shared" si="643"/>
        <v>0.677347558474118-0.225256312999449i</v>
      </c>
      <c r="BC951">
        <f t="shared" si="644"/>
        <v>0.71382079089709516</v>
      </c>
      <c r="BD951" s="3">
        <f t="shared" si="645"/>
        <v>71.382079089709521</v>
      </c>
      <c r="BN951" s="1">
        <f t="shared" si="646"/>
        <v>950</v>
      </c>
      <c r="BO951" s="1">
        <f t="shared" si="662"/>
        <v>950000</v>
      </c>
      <c r="BP951" s="1">
        <f t="shared" si="647"/>
        <v>5966000</v>
      </c>
      <c r="BQ951" t="str">
        <f t="shared" si="648"/>
        <v>89.49i</v>
      </c>
      <c r="BR951" t="str">
        <f t="shared" si="658"/>
        <v>-1.07446470168562i</v>
      </c>
      <c r="BS951" t="str">
        <f t="shared" si="649"/>
        <v>268.47i</v>
      </c>
      <c r="BT951" t="str">
        <f t="shared" si="650"/>
        <v>35.4001931231423+263.718055076115i</v>
      </c>
      <c r="BU951" t="str">
        <f t="shared" si="651"/>
        <v>88.4155352983144i</v>
      </c>
      <c r="BV951" t="str">
        <f t="shared" si="652"/>
        <v>0.751426971082568-0.0249891900955113i</v>
      </c>
      <c r="BW951">
        <f t="shared" si="653"/>
        <v>0.75184237210465343</v>
      </c>
      <c r="BX951" s="3">
        <f t="shared" si="654"/>
        <v>75.184237210465341</v>
      </c>
    </row>
    <row r="952" spans="7:76" x14ac:dyDescent="0.35">
      <c r="G952" s="1">
        <f t="shared" si="619"/>
        <v>951</v>
      </c>
      <c r="H952" s="1">
        <f t="shared" si="659"/>
        <v>951000</v>
      </c>
      <c r="I952" s="1">
        <f t="shared" si="620"/>
        <v>5972280</v>
      </c>
      <c r="J952" t="str">
        <f t="shared" si="621"/>
        <v>89.5842i</v>
      </c>
      <c r="K952" t="str">
        <f t="shared" si="655"/>
        <v>-1.07333487550088i</v>
      </c>
      <c r="L952" t="str">
        <f t="shared" si="622"/>
        <v>268.7526i</v>
      </c>
      <c r="M952" t="str">
        <f t="shared" si="623"/>
        <v>19.8898495841098+1.48016053307836i</v>
      </c>
      <c r="N952" t="str">
        <f t="shared" si="624"/>
        <v>88.5108651244991i</v>
      </c>
      <c r="O952" t="str">
        <f t="shared" si="625"/>
        <v>0.0622566344233048-0.207260383505217i</v>
      </c>
      <c r="P952">
        <f t="shared" si="626"/>
        <v>0.21640876853872312</v>
      </c>
      <c r="Q952" s="3">
        <f t="shared" si="627"/>
        <v>21.640876853872314</v>
      </c>
      <c r="Z952" s="1">
        <f t="shared" si="628"/>
        <v>951</v>
      </c>
      <c r="AA952" s="1">
        <f t="shared" si="660"/>
        <v>951000</v>
      </c>
      <c r="AB952" s="1">
        <f t="shared" si="629"/>
        <v>5972280</v>
      </c>
      <c r="AC952" t="str">
        <f t="shared" si="630"/>
        <v>89.5842i</v>
      </c>
      <c r="AD952" t="str">
        <f t="shared" si="656"/>
        <v>-1.07333487550088i</v>
      </c>
      <c r="AE952" t="str">
        <f t="shared" si="631"/>
        <v>268.7526i</v>
      </c>
      <c r="AF952" t="str">
        <f t="shared" si="632"/>
        <v>39.1331197557925+5.82440798798486i</v>
      </c>
      <c r="AG952" t="str">
        <f t="shared" si="633"/>
        <v>88.5108651244991i</v>
      </c>
      <c r="AH952" t="str">
        <f t="shared" si="634"/>
        <v>0.19949563680396-0.332073381211629i</v>
      </c>
      <c r="AI952">
        <f t="shared" si="635"/>
        <v>0.38739029364859079</v>
      </c>
      <c r="AJ952" s="3">
        <f t="shared" si="636"/>
        <v>38.739029364859078</v>
      </c>
      <c r="AT952" s="1">
        <f t="shared" si="637"/>
        <v>951</v>
      </c>
      <c r="AU952" s="1">
        <f t="shared" si="661"/>
        <v>951000</v>
      </c>
      <c r="AV952" s="1">
        <f t="shared" si="638"/>
        <v>5972280</v>
      </c>
      <c r="AW952" t="str">
        <f t="shared" si="639"/>
        <v>89.5842i</v>
      </c>
      <c r="AX952" t="str">
        <f t="shared" si="657"/>
        <v>-1.07333487550088i</v>
      </c>
      <c r="AY952" t="str">
        <f t="shared" si="640"/>
        <v>268.7526i</v>
      </c>
      <c r="AZ952" t="str">
        <f t="shared" si="641"/>
        <v>128.716515924212+95.7881084121325i</v>
      </c>
      <c r="BA952" t="str">
        <f t="shared" si="642"/>
        <v>88.5108651244991i</v>
      </c>
      <c r="BB952" t="str">
        <f t="shared" si="643"/>
        <v>0.677198629781598-0.225448177560337i</v>
      </c>
      <c r="BC952">
        <f t="shared" si="644"/>
        <v>0.71374005418173847</v>
      </c>
      <c r="BD952" s="3">
        <f t="shared" si="645"/>
        <v>71.374005418173851</v>
      </c>
      <c r="BN952" s="1">
        <f t="shared" si="646"/>
        <v>951</v>
      </c>
      <c r="BO952" s="1">
        <f t="shared" si="662"/>
        <v>951000</v>
      </c>
      <c r="BP952" s="1">
        <f t="shared" si="647"/>
        <v>5972280</v>
      </c>
      <c r="BQ952" t="str">
        <f t="shared" si="648"/>
        <v>89.5842i</v>
      </c>
      <c r="BR952" t="str">
        <f t="shared" si="658"/>
        <v>-1.07333487550088i</v>
      </c>
      <c r="BS952" t="str">
        <f t="shared" si="649"/>
        <v>268.7526i</v>
      </c>
      <c r="BT952" t="str">
        <f t="shared" si="650"/>
        <v>35.4734365149048+263.985810852842i</v>
      </c>
      <c r="BU952" t="str">
        <f t="shared" si="651"/>
        <v>88.5108651244991i</v>
      </c>
      <c r="BV952" t="str">
        <f t="shared" si="652"/>
        <v>0.751420435406352-0.0250157576069803i</v>
      </c>
      <c r="BW952">
        <f t="shared" si="653"/>
        <v>0.75183672354768816</v>
      </c>
      <c r="BX952" s="3">
        <f t="shared" si="654"/>
        <v>75.183672354768817</v>
      </c>
    </row>
    <row r="953" spans="7:76" x14ac:dyDescent="0.35">
      <c r="G953" s="1">
        <f t="shared" si="619"/>
        <v>952</v>
      </c>
      <c r="H953" s="1">
        <f t="shared" si="659"/>
        <v>952000</v>
      </c>
      <c r="I953" s="1">
        <f t="shared" si="620"/>
        <v>5978560</v>
      </c>
      <c r="J953" t="str">
        <f t="shared" si="621"/>
        <v>89.6784i</v>
      </c>
      <c r="K953" t="str">
        <f t="shared" si="655"/>
        <v>-1.07220742290057i</v>
      </c>
      <c r="L953" t="str">
        <f t="shared" si="622"/>
        <v>269.0352i</v>
      </c>
      <c r="M953" t="str">
        <f t="shared" si="623"/>
        <v>19.8900795998511+1.47862284190701i</v>
      </c>
      <c r="N953" t="str">
        <f t="shared" si="624"/>
        <v>88.6061925770994i</v>
      </c>
      <c r="O953" t="str">
        <f t="shared" si="625"/>
        <v>0.0621341340063668-0.207074040634166i</v>
      </c>
      <c r="P953">
        <f t="shared" si="626"/>
        <v>0.21619507143614855</v>
      </c>
      <c r="Q953" s="3">
        <f t="shared" si="627"/>
        <v>21.619507143614854</v>
      </c>
      <c r="Z953" s="1">
        <f t="shared" si="628"/>
        <v>952</v>
      </c>
      <c r="AA953" s="1">
        <f t="shared" si="660"/>
        <v>952000</v>
      </c>
      <c r="AB953" s="1">
        <f t="shared" si="629"/>
        <v>5978560</v>
      </c>
      <c r="AC953" t="str">
        <f t="shared" si="630"/>
        <v>89.6784i</v>
      </c>
      <c r="AD953" t="str">
        <f t="shared" si="656"/>
        <v>-1.07220742290057i</v>
      </c>
      <c r="AE953" t="str">
        <f t="shared" si="631"/>
        <v>269.0352i</v>
      </c>
      <c r="AF953" t="str">
        <f t="shared" si="632"/>
        <v>39.1349006094849+5.81855468867789i</v>
      </c>
      <c r="AG953" t="str">
        <f t="shared" si="633"/>
        <v>88.6061925770994i</v>
      </c>
      <c r="AH953" t="str">
        <f t="shared" si="634"/>
        <v>0.199180798597037-0.331904302214963i</v>
      </c>
      <c r="AI953">
        <f t="shared" si="635"/>
        <v>0.38708326799095166</v>
      </c>
      <c r="AJ953" s="3">
        <f t="shared" si="636"/>
        <v>38.708326799095168</v>
      </c>
      <c r="AT953" s="1">
        <f t="shared" si="637"/>
        <v>952</v>
      </c>
      <c r="AU953" s="1">
        <f t="shared" si="661"/>
        <v>952000</v>
      </c>
      <c r="AV953" s="1">
        <f t="shared" si="638"/>
        <v>5978560</v>
      </c>
      <c r="AW953" t="str">
        <f t="shared" si="639"/>
        <v>89.6784i</v>
      </c>
      <c r="AX953" t="str">
        <f t="shared" si="657"/>
        <v>-1.07220742290057i</v>
      </c>
      <c r="AY953" t="str">
        <f t="shared" si="640"/>
        <v>269.0352i</v>
      </c>
      <c r="AZ953" t="str">
        <f t="shared" si="641"/>
        <v>128.812917299606+95.7591551585857i</v>
      </c>
      <c r="BA953" t="str">
        <f t="shared" si="642"/>
        <v>88.6061925770994i</v>
      </c>
      <c r="BB953" t="str">
        <f t="shared" si="643"/>
        <v>0.677049626136235-0.225639906366949i</v>
      </c>
      <c r="BC953">
        <f t="shared" si="644"/>
        <v>0.71365927696380504</v>
      </c>
      <c r="BD953" s="3">
        <f t="shared" si="645"/>
        <v>71.36592769638051</v>
      </c>
      <c r="BN953" s="1">
        <f t="shared" si="646"/>
        <v>952</v>
      </c>
      <c r="BO953" s="1">
        <f t="shared" si="662"/>
        <v>952000</v>
      </c>
      <c r="BP953" s="1">
        <f t="shared" si="647"/>
        <v>5978560</v>
      </c>
      <c r="BQ953" t="str">
        <f t="shared" si="648"/>
        <v>89.6784i</v>
      </c>
      <c r="BR953" t="str">
        <f t="shared" si="658"/>
        <v>-1.07220742290057i</v>
      </c>
      <c r="BS953" t="str">
        <f t="shared" si="649"/>
        <v>269.0352i</v>
      </c>
      <c r="BT953" t="str">
        <f t="shared" si="650"/>
        <v>35.546751494741+264.253536301131i</v>
      </c>
      <c r="BU953" t="str">
        <f t="shared" si="651"/>
        <v>88.6061925770994i</v>
      </c>
      <c r="BV953" t="str">
        <f t="shared" si="652"/>
        <v>0.751413912924536-0.0250423245815364i</v>
      </c>
      <c r="BW953">
        <f t="shared" si="653"/>
        <v>0.75183108911311258</v>
      </c>
      <c r="BX953" s="3">
        <f t="shared" si="654"/>
        <v>75.183108911311251</v>
      </c>
    </row>
    <row r="954" spans="7:76" x14ac:dyDescent="0.35">
      <c r="G954" s="1">
        <f t="shared" si="619"/>
        <v>953</v>
      </c>
      <c r="H954" s="1">
        <f t="shared" si="659"/>
        <v>953000</v>
      </c>
      <c r="I954" s="1">
        <f t="shared" si="620"/>
        <v>5984840</v>
      </c>
      <c r="J954" t="str">
        <f t="shared" si="621"/>
        <v>89.7726i</v>
      </c>
      <c r="K954" t="str">
        <f t="shared" si="655"/>
        <v>-1.07108233641274i</v>
      </c>
      <c r="L954" t="str">
        <f t="shared" si="622"/>
        <v>269.3178i</v>
      </c>
      <c r="M954" t="str">
        <f t="shared" si="623"/>
        <v>19.8903088971884+1.47708832443963i</v>
      </c>
      <c r="N954" t="str">
        <f t="shared" si="624"/>
        <v>88.7015176635873i</v>
      </c>
      <c r="O954" t="str">
        <f t="shared" si="625"/>
        <v>0.0620119868301679-0.206887998759762i</v>
      </c>
      <c r="P954">
        <f t="shared" si="626"/>
        <v>0.21598178289254907</v>
      </c>
      <c r="Q954" s="3">
        <f t="shared" si="627"/>
        <v>21.598178289254907</v>
      </c>
      <c r="Z954" s="1">
        <f t="shared" si="628"/>
        <v>953</v>
      </c>
      <c r="AA954" s="1">
        <f t="shared" si="660"/>
        <v>953000</v>
      </c>
      <c r="AB954" s="1">
        <f t="shared" si="629"/>
        <v>5984840</v>
      </c>
      <c r="AC954" t="str">
        <f t="shared" si="630"/>
        <v>89.7726i</v>
      </c>
      <c r="AD954" t="str">
        <f t="shared" si="656"/>
        <v>-1.07108233641274i</v>
      </c>
      <c r="AE954" t="str">
        <f t="shared" si="631"/>
        <v>269.3178i</v>
      </c>
      <c r="AF954" t="str">
        <f t="shared" si="632"/>
        <v>39.1366760214017+5.8127128650838i</v>
      </c>
      <c r="AG954" t="str">
        <f t="shared" si="633"/>
        <v>88.7015176635873i</v>
      </c>
      <c r="AH954" t="str">
        <f t="shared" si="634"/>
        <v>0.198866624523285-0.331735202102216i</v>
      </c>
      <c r="AI954">
        <f t="shared" si="635"/>
        <v>0.38677665216903062</v>
      </c>
      <c r="AJ954" s="3">
        <f t="shared" si="636"/>
        <v>38.677665216903065</v>
      </c>
      <c r="AT954" s="1">
        <f t="shared" si="637"/>
        <v>953</v>
      </c>
      <c r="AU954" s="1">
        <f t="shared" si="661"/>
        <v>953000</v>
      </c>
      <c r="AV954" s="1">
        <f t="shared" si="638"/>
        <v>5984840</v>
      </c>
      <c r="AW954" t="str">
        <f t="shared" si="639"/>
        <v>89.7726i</v>
      </c>
      <c r="AX954" t="str">
        <f t="shared" si="657"/>
        <v>-1.07108233641274i</v>
      </c>
      <c r="AY954" t="str">
        <f t="shared" si="640"/>
        <v>269.3178i</v>
      </c>
      <c r="AZ954" t="str">
        <f t="shared" si="641"/>
        <v>128.909159192109+95.7301442326569i</v>
      </c>
      <c r="BA954" t="str">
        <f t="shared" si="642"/>
        <v>88.7015176635873i</v>
      </c>
      <c r="BB954" t="str">
        <f t="shared" si="643"/>
        <v>0.676900547629408-0.225831499387319i</v>
      </c>
      <c r="BC954">
        <f t="shared" si="644"/>
        <v>0.71357845924363283</v>
      </c>
      <c r="BD954" s="3">
        <f t="shared" si="645"/>
        <v>71.357845924363289</v>
      </c>
      <c r="BN954" s="1">
        <f t="shared" si="646"/>
        <v>953</v>
      </c>
      <c r="BO954" s="1">
        <f t="shared" si="662"/>
        <v>953000</v>
      </c>
      <c r="BP954" s="1">
        <f t="shared" si="647"/>
        <v>5984840</v>
      </c>
      <c r="BQ954" t="str">
        <f t="shared" si="648"/>
        <v>89.7726i</v>
      </c>
      <c r="BR954" t="str">
        <f t="shared" si="658"/>
        <v>-1.07108233641274i</v>
      </c>
      <c r="BS954" t="str">
        <f t="shared" si="649"/>
        <v>269.3178i</v>
      </c>
      <c r="BT954" t="str">
        <f t="shared" si="650"/>
        <v>35.6201380460102+264.521231392876i</v>
      </c>
      <c r="BU954" t="str">
        <f t="shared" si="651"/>
        <v>88.7015176635873i</v>
      </c>
      <c r="BV954" t="str">
        <f t="shared" si="652"/>
        <v>0.751407403573676-0.0250688910201146i</v>
      </c>
      <c r="BW954">
        <f t="shared" si="653"/>
        <v>0.7518254687374667</v>
      </c>
      <c r="BX954" s="3">
        <f t="shared" si="654"/>
        <v>75.182546873746674</v>
      </c>
    </row>
    <row r="955" spans="7:76" x14ac:dyDescent="0.35">
      <c r="G955" s="1">
        <f t="shared" si="619"/>
        <v>954</v>
      </c>
      <c r="H955" s="1">
        <f t="shared" si="659"/>
        <v>954000</v>
      </c>
      <c r="I955" s="1">
        <f t="shared" si="620"/>
        <v>5991120</v>
      </c>
      <c r="J955" t="str">
        <f t="shared" si="621"/>
        <v>89.8668i</v>
      </c>
      <c r="K955" t="str">
        <f t="shared" si="655"/>
        <v>-1.06995960859679i</v>
      </c>
      <c r="L955" t="str">
        <f t="shared" si="622"/>
        <v>269.6004i</v>
      </c>
      <c r="M955" t="str">
        <f t="shared" si="623"/>
        <v>19.8905374791048+1.47555697091732i</v>
      </c>
      <c r="N955" t="str">
        <f t="shared" si="624"/>
        <v>88.7968403914032i</v>
      </c>
      <c r="O955" t="str">
        <f t="shared" si="625"/>
        <v>0.0618901915694988-0.206702257271514i</v>
      </c>
      <c r="P955">
        <f t="shared" si="626"/>
        <v>0.21576890177606325</v>
      </c>
      <c r="Q955" s="3">
        <f t="shared" si="627"/>
        <v>21.576890177606327</v>
      </c>
      <c r="Z955" s="1">
        <f t="shared" si="628"/>
        <v>954</v>
      </c>
      <c r="AA955" s="1">
        <f t="shared" si="660"/>
        <v>954000</v>
      </c>
      <c r="AB955" s="1">
        <f t="shared" si="629"/>
        <v>5991120</v>
      </c>
      <c r="AC955" t="str">
        <f t="shared" si="630"/>
        <v>89.8668i</v>
      </c>
      <c r="AD955" t="str">
        <f t="shared" si="656"/>
        <v>-1.06995960859679i</v>
      </c>
      <c r="AE955" t="str">
        <f t="shared" si="631"/>
        <v>269.6004i</v>
      </c>
      <c r="AF955" t="str">
        <f t="shared" si="632"/>
        <v>39.1384460135257+5.80688248437697i</v>
      </c>
      <c r="AG955" t="str">
        <f t="shared" si="633"/>
        <v>88.7968403914032i</v>
      </c>
      <c r="AH955" t="str">
        <f t="shared" si="634"/>
        <v>0.198553112993236-0.331566081823329i</v>
      </c>
      <c r="AI955">
        <f t="shared" si="635"/>
        <v>0.38647044556470195</v>
      </c>
      <c r="AJ955" s="3">
        <f t="shared" si="636"/>
        <v>38.647044556470192</v>
      </c>
      <c r="AT955" s="1">
        <f t="shared" si="637"/>
        <v>954</v>
      </c>
      <c r="AU955" s="1">
        <f t="shared" si="661"/>
        <v>954000</v>
      </c>
      <c r="AV955" s="1">
        <f t="shared" si="638"/>
        <v>5991120</v>
      </c>
      <c r="AW955" t="str">
        <f t="shared" si="639"/>
        <v>89.8668i</v>
      </c>
      <c r="AX955" t="str">
        <f t="shared" si="657"/>
        <v>-1.06995960859679i</v>
      </c>
      <c r="AY955" t="str">
        <f t="shared" si="640"/>
        <v>269.6004i</v>
      </c>
      <c r="AZ955" t="str">
        <f t="shared" si="641"/>
        <v>129.005241838434+95.7010759913072i</v>
      </c>
      <c r="BA955" t="str">
        <f t="shared" si="642"/>
        <v>88.7968403914032i</v>
      </c>
      <c r="BB955" t="str">
        <f t="shared" si="643"/>
        <v>0.676751394352836-0.226022956589643i</v>
      </c>
      <c r="BC955">
        <f t="shared" si="644"/>
        <v>0.7134976010219175</v>
      </c>
      <c r="BD955" s="3">
        <f t="shared" si="645"/>
        <v>71.349760102191752</v>
      </c>
      <c r="BN955" s="1">
        <f t="shared" si="646"/>
        <v>954</v>
      </c>
      <c r="BO955" s="1">
        <f t="shared" si="662"/>
        <v>954000</v>
      </c>
      <c r="BP955" s="1">
        <f t="shared" si="647"/>
        <v>5991120</v>
      </c>
      <c r="BQ955" t="str">
        <f t="shared" si="648"/>
        <v>89.8668i</v>
      </c>
      <c r="BR955" t="str">
        <f t="shared" si="658"/>
        <v>-1.06995960859679i</v>
      </c>
      <c r="BS955" t="str">
        <f t="shared" si="649"/>
        <v>269.6004i</v>
      </c>
      <c r="BT955" t="str">
        <f t="shared" si="650"/>
        <v>35.693596152057+264.788896099984i</v>
      </c>
      <c r="BU955" t="str">
        <f t="shared" si="651"/>
        <v>88.7968403914032i</v>
      </c>
      <c r="BV955" t="str">
        <f t="shared" si="652"/>
        <v>0.75140090729067-0.0250954569236442i</v>
      </c>
      <c r="BW955">
        <f t="shared" si="653"/>
        <v>0.75181986235763187</v>
      </c>
      <c r="BX955" s="3">
        <f t="shared" si="654"/>
        <v>75.181986235763191</v>
      </c>
    </row>
    <row r="956" spans="7:76" x14ac:dyDescent="0.35">
      <c r="G956" s="1">
        <f t="shared" si="619"/>
        <v>955</v>
      </c>
      <c r="H956" s="1">
        <f t="shared" si="659"/>
        <v>955000</v>
      </c>
      <c r="I956" s="1">
        <f t="shared" si="620"/>
        <v>5997400</v>
      </c>
      <c r="J956" t="str">
        <f t="shared" si="621"/>
        <v>89.961i</v>
      </c>
      <c r="K956" t="str">
        <f t="shared" si="655"/>
        <v>-1.06883923204329i</v>
      </c>
      <c r="L956" t="str">
        <f t="shared" si="622"/>
        <v>269.883i</v>
      </c>
      <c r="M956" t="str">
        <f t="shared" si="623"/>
        <v>19.890765348568+1.47402877162089i</v>
      </c>
      <c r="N956" t="str">
        <f t="shared" si="624"/>
        <v>88.8921607679567i</v>
      </c>
      <c r="O956" t="str">
        <f t="shared" si="625"/>
        <v>0.0617687469052011-0.206516815559962i</v>
      </c>
      <c r="P956">
        <f t="shared" si="626"/>
        <v>0.2155564269588503</v>
      </c>
      <c r="Q956" s="3">
        <f t="shared" si="627"/>
        <v>21.55564269588503</v>
      </c>
      <c r="Z956" s="1">
        <f t="shared" si="628"/>
        <v>955</v>
      </c>
      <c r="AA956" s="1">
        <f t="shared" si="660"/>
        <v>955000</v>
      </c>
      <c r="AB956" s="1">
        <f t="shared" si="629"/>
        <v>5997400</v>
      </c>
      <c r="AC956" t="str">
        <f t="shared" si="630"/>
        <v>89.961i</v>
      </c>
      <c r="AD956" t="str">
        <f t="shared" si="656"/>
        <v>-1.06883923204329i</v>
      </c>
      <c r="AE956" t="str">
        <f t="shared" si="631"/>
        <v>269.883i</v>
      </c>
      <c r="AF956" t="str">
        <f t="shared" si="632"/>
        <v>39.1402106077296+5.80106351385298i</v>
      </c>
      <c r="AG956" t="str">
        <f t="shared" si="633"/>
        <v>88.8921607679567i</v>
      </c>
      <c r="AH956" t="str">
        <f t="shared" si="634"/>
        <v>0.198240262420931-0.331396942322419i</v>
      </c>
      <c r="AI956">
        <f t="shared" si="635"/>
        <v>0.38616464756029689</v>
      </c>
      <c r="AJ956" s="3">
        <f t="shared" si="636"/>
        <v>38.616464756029686</v>
      </c>
      <c r="AT956" s="1">
        <f t="shared" si="637"/>
        <v>955</v>
      </c>
      <c r="AU956" s="1">
        <f t="shared" si="661"/>
        <v>955000</v>
      </c>
      <c r="AV956" s="1">
        <f t="shared" si="638"/>
        <v>5997400</v>
      </c>
      <c r="AW956" t="str">
        <f t="shared" si="639"/>
        <v>89.961i</v>
      </c>
      <c r="AX956" t="str">
        <f t="shared" si="657"/>
        <v>-1.06883923204329i</v>
      </c>
      <c r="AY956" t="str">
        <f t="shared" si="640"/>
        <v>269.883i</v>
      </c>
      <c r="AZ956" t="str">
        <f t="shared" si="641"/>
        <v>129.101165475367+95.6719507900583i</v>
      </c>
      <c r="BA956" t="str">
        <f t="shared" si="642"/>
        <v>88.8921607679567i</v>
      </c>
      <c r="BB956" t="str">
        <f t="shared" si="643"/>
        <v>0.676602166398548-0.226214277942288i</v>
      </c>
      <c r="BC956">
        <f t="shared" si="644"/>
        <v>0.71341670229968612</v>
      </c>
      <c r="BD956" s="3">
        <f t="shared" si="645"/>
        <v>71.341670229968614</v>
      </c>
      <c r="BN956" s="1">
        <f t="shared" si="646"/>
        <v>955</v>
      </c>
      <c r="BO956" s="1">
        <f t="shared" si="662"/>
        <v>955000</v>
      </c>
      <c r="BP956" s="1">
        <f t="shared" si="647"/>
        <v>5997400</v>
      </c>
      <c r="BQ956" t="str">
        <f t="shared" si="648"/>
        <v>89.961i</v>
      </c>
      <c r="BR956" t="str">
        <f t="shared" si="658"/>
        <v>-1.06883923204329i</v>
      </c>
      <c r="BS956" t="str">
        <f t="shared" si="649"/>
        <v>269.883i</v>
      </c>
      <c r="BT956" t="str">
        <f t="shared" si="650"/>
        <v>35.7671257962119+265.05653039437i</v>
      </c>
      <c r="BU956" t="str">
        <f t="shared" si="651"/>
        <v>88.8921607679567i</v>
      </c>
      <c r="BV956" t="str">
        <f t="shared" si="652"/>
        <v>0.751394424012742-0.0251220222930503i</v>
      </c>
      <c r="BW956">
        <f t="shared" si="653"/>
        <v>0.75181426991081579</v>
      </c>
      <c r="BX956" s="3">
        <f t="shared" si="654"/>
        <v>75.18142699108158</v>
      </c>
    </row>
    <row r="957" spans="7:76" x14ac:dyDescent="0.35">
      <c r="G957" s="1">
        <f t="shared" si="619"/>
        <v>956</v>
      </c>
      <c r="H957" s="1">
        <f t="shared" si="659"/>
        <v>956000</v>
      </c>
      <c r="I957" s="1">
        <f t="shared" si="620"/>
        <v>6003680</v>
      </c>
      <c r="J957" t="str">
        <f t="shared" si="621"/>
        <v>90.0552i</v>
      </c>
      <c r="K957" t="str">
        <f t="shared" si="655"/>
        <v>-1.06772119937379i</v>
      </c>
      <c r="L957" t="str">
        <f t="shared" si="622"/>
        <v>270.1656i</v>
      </c>
      <c r="M957" t="str">
        <f t="shared" si="623"/>
        <v>19.8909925085303+1.47250371687071i</v>
      </c>
      <c r="N957" t="str">
        <f t="shared" si="624"/>
        <v>88.9874788006262i</v>
      </c>
      <c r="O957" t="str">
        <f t="shared" si="625"/>
        <v>0.0616476515241364-0.206331673016685i</v>
      </c>
      <c r="P957">
        <f t="shared" si="626"/>
        <v>0.21534435731707849</v>
      </c>
      <c r="Q957" s="3">
        <f t="shared" si="627"/>
        <v>21.534435731707848</v>
      </c>
      <c r="Z957" s="1">
        <f t="shared" si="628"/>
        <v>956</v>
      </c>
      <c r="AA957" s="1">
        <f t="shared" si="660"/>
        <v>956000</v>
      </c>
      <c r="AB957" s="1">
        <f t="shared" si="629"/>
        <v>6003680</v>
      </c>
      <c r="AC957" t="str">
        <f t="shared" si="630"/>
        <v>90.0552i</v>
      </c>
      <c r="AD957" t="str">
        <f t="shared" si="656"/>
        <v>-1.06772119937379i</v>
      </c>
      <c r="AE957" t="str">
        <f t="shared" si="631"/>
        <v>270.1656i</v>
      </c>
      <c r="AF957" t="str">
        <f t="shared" si="632"/>
        <v>39.1419698257768+5.79525592092802i</v>
      </c>
      <c r="AG957" t="str">
        <f t="shared" si="633"/>
        <v>88.9874788006262i</v>
      </c>
      <c r="AH957" t="str">
        <f t="shared" si="634"/>
        <v>0.197928071223924-0.331227784537814i</v>
      </c>
      <c r="AI957">
        <f t="shared" si="635"/>
        <v>0.385859257538615</v>
      </c>
      <c r="AJ957" s="3">
        <f t="shared" si="636"/>
        <v>38.585925753861503</v>
      </c>
      <c r="AT957" s="1">
        <f t="shared" si="637"/>
        <v>956</v>
      </c>
      <c r="AU957" s="1">
        <f t="shared" si="661"/>
        <v>956000</v>
      </c>
      <c r="AV957" s="1">
        <f t="shared" si="638"/>
        <v>6003680</v>
      </c>
      <c r="AW957" t="str">
        <f t="shared" si="639"/>
        <v>90.0552i</v>
      </c>
      <c r="AX957" t="str">
        <f t="shared" si="657"/>
        <v>-1.06772119937379i</v>
      </c>
      <c r="AY957" t="str">
        <f t="shared" si="640"/>
        <v>270.1656i</v>
      </c>
      <c r="AZ957" t="str">
        <f t="shared" si="641"/>
        <v>129.196930339764+95.6427689829972i</v>
      </c>
      <c r="BA957" t="str">
        <f t="shared" si="642"/>
        <v>88.9874788006262i</v>
      </c>
      <c r="BB957" t="str">
        <f t="shared" si="643"/>
        <v>0.676452863858896-0.226405463413781i</v>
      </c>
      <c r="BC957">
        <f t="shared" si="644"/>
        <v>0.71333576307830726</v>
      </c>
      <c r="BD957" s="3">
        <f t="shared" si="645"/>
        <v>71.333576307830725</v>
      </c>
      <c r="BN957" s="1">
        <f t="shared" si="646"/>
        <v>956</v>
      </c>
      <c r="BO957" s="1">
        <f t="shared" si="662"/>
        <v>956000</v>
      </c>
      <c r="BP957" s="1">
        <f t="shared" si="647"/>
        <v>6003680</v>
      </c>
      <c r="BQ957" t="str">
        <f t="shared" si="648"/>
        <v>90.0552i</v>
      </c>
      <c r="BR957" t="str">
        <f t="shared" si="658"/>
        <v>-1.06772119937379i</v>
      </c>
      <c r="BS957" t="str">
        <f t="shared" si="649"/>
        <v>270.1656i</v>
      </c>
      <c r="BT957" t="str">
        <f t="shared" si="650"/>
        <v>35.8407269617911+265.324134247966i</v>
      </c>
      <c r="BU957" t="str">
        <f t="shared" si="651"/>
        <v>88.9874788006262i</v>
      </c>
      <c r="BV957" t="str">
        <f t="shared" si="652"/>
        <v>0.751387953677457-0.0251485871292523i</v>
      </c>
      <c r="BW957">
        <f t="shared" si="653"/>
        <v>0.75180869133456685</v>
      </c>
      <c r="BX957" s="3">
        <f t="shared" si="654"/>
        <v>75.180869133456682</v>
      </c>
    </row>
    <row r="958" spans="7:76" x14ac:dyDescent="0.35">
      <c r="G958" s="1">
        <f t="shared" si="619"/>
        <v>957</v>
      </c>
      <c r="H958" s="1">
        <f t="shared" si="659"/>
        <v>957000</v>
      </c>
      <c r="I958" s="1">
        <f t="shared" si="620"/>
        <v>6009960</v>
      </c>
      <c r="J958" t="str">
        <f t="shared" si="621"/>
        <v>90.1494i</v>
      </c>
      <c r="K958" t="str">
        <f t="shared" si="655"/>
        <v>-1.06660550324069i</v>
      </c>
      <c r="L958" t="str">
        <f t="shared" si="622"/>
        <v>270.4482i</v>
      </c>
      <c r="M958" t="str">
        <f t="shared" si="623"/>
        <v>19.8912189619286+1.47098179702647i</v>
      </c>
      <c r="N958" t="str">
        <f t="shared" si="624"/>
        <v>89.0827944967593i</v>
      </c>
      <c r="O958" t="str">
        <f t="shared" si="625"/>
        <v>0.0615269041191522-0.206146829034296i</v>
      </c>
      <c r="P958">
        <f t="shared" si="626"/>
        <v>0.21513269173090038</v>
      </c>
      <c r="Q958" s="3">
        <f t="shared" si="627"/>
        <v>21.513269173090038</v>
      </c>
      <c r="Z958" s="1">
        <f t="shared" si="628"/>
        <v>957</v>
      </c>
      <c r="AA958" s="1">
        <f t="shared" si="660"/>
        <v>957000</v>
      </c>
      <c r="AB958" s="1">
        <f t="shared" si="629"/>
        <v>6009960</v>
      </c>
      <c r="AC958" t="str">
        <f t="shared" si="630"/>
        <v>90.1494i</v>
      </c>
      <c r="AD958" t="str">
        <f t="shared" si="656"/>
        <v>-1.06660550324069i</v>
      </c>
      <c r="AE958" t="str">
        <f t="shared" si="631"/>
        <v>270.4482i</v>
      </c>
      <c r="AF958" t="str">
        <f t="shared" si="632"/>
        <v>39.1437236893219+5.78945967313842i</v>
      </c>
      <c r="AG958" t="str">
        <f t="shared" si="633"/>
        <v>89.0827944967593i</v>
      </c>
      <c r="AH958" t="str">
        <f t="shared" si="634"/>
        <v>0.197616537823272-0.331058609402083i</v>
      </c>
      <c r="AI958">
        <f t="shared" si="635"/>
        <v>0.38555427488292443</v>
      </c>
      <c r="AJ958" s="3">
        <f t="shared" si="636"/>
        <v>38.555427488292445</v>
      </c>
      <c r="AT958" s="1">
        <f t="shared" si="637"/>
        <v>957</v>
      </c>
      <c r="AU958" s="1">
        <f t="shared" si="661"/>
        <v>957000</v>
      </c>
      <c r="AV958" s="1">
        <f t="shared" si="638"/>
        <v>6009960</v>
      </c>
      <c r="AW958" t="str">
        <f t="shared" si="639"/>
        <v>90.1494i</v>
      </c>
      <c r="AX958" t="str">
        <f t="shared" si="657"/>
        <v>-1.06660550324069i</v>
      </c>
      <c r="AY958" t="str">
        <f t="shared" si="640"/>
        <v>270.4482i</v>
      </c>
      <c r="AZ958" t="str">
        <f t="shared" si="641"/>
        <v>129.292536668552+95.6135309227807i</v>
      </c>
      <c r="BA958" t="str">
        <f t="shared" si="642"/>
        <v>89.0827944967593i</v>
      </c>
      <c r="BB958" t="str">
        <f t="shared" si="643"/>
        <v>0.676303486826546-0.226596512972822i</v>
      </c>
      <c r="BC958">
        <f t="shared" si="644"/>
        <v>0.71325478335948522</v>
      </c>
      <c r="BD958" s="3">
        <f t="shared" si="645"/>
        <v>71.325478335948517</v>
      </c>
      <c r="BN958" s="1">
        <f t="shared" si="646"/>
        <v>957</v>
      </c>
      <c r="BO958" s="1">
        <f t="shared" si="662"/>
        <v>957000</v>
      </c>
      <c r="BP958" s="1">
        <f t="shared" si="647"/>
        <v>6009960</v>
      </c>
      <c r="BQ958" t="str">
        <f t="shared" si="648"/>
        <v>90.1494i</v>
      </c>
      <c r="BR958" t="str">
        <f t="shared" si="658"/>
        <v>-1.06660550324069i</v>
      </c>
      <c r="BS958" t="str">
        <f t="shared" si="649"/>
        <v>270.4482i</v>
      </c>
      <c r="BT958" t="str">
        <f t="shared" si="650"/>
        <v>35.9143996320963+265.591707632709i</v>
      </c>
      <c r="BU958" t="str">
        <f t="shared" si="651"/>
        <v>89.0827944967593i</v>
      </c>
      <c r="BV958" t="str">
        <f t="shared" si="652"/>
        <v>0.751381496222693-0.0251751514331658i</v>
      </c>
      <c r="BW958">
        <f t="shared" si="653"/>
        <v>0.75180312656674664</v>
      </c>
      <c r="BX958" s="3">
        <f t="shared" si="654"/>
        <v>75.180312656674658</v>
      </c>
    </row>
    <row r="959" spans="7:76" x14ac:dyDescent="0.35">
      <c r="G959" s="1">
        <f t="shared" si="619"/>
        <v>958</v>
      </c>
      <c r="H959" s="1">
        <f t="shared" si="659"/>
        <v>958000</v>
      </c>
      <c r="I959" s="1">
        <f t="shared" si="620"/>
        <v>6016240</v>
      </c>
      <c r="J959" t="str">
        <f t="shared" si="621"/>
        <v>90.2436i</v>
      </c>
      <c r="K959" t="str">
        <f t="shared" si="655"/>
        <v>-1.06549213632708i</v>
      </c>
      <c r="L959" t="str">
        <f t="shared" si="622"/>
        <v>270.7308i</v>
      </c>
      <c r="M959" t="str">
        <f t="shared" si="623"/>
        <v>19.891444711685+1.46946300248698i</v>
      </c>
      <c r="N959" t="str">
        <f t="shared" si="624"/>
        <v>89.1781078636729i</v>
      </c>
      <c r="O959" t="str">
        <f t="shared" si="625"/>
        <v>0.0614065033890534-0.205962283006455i</v>
      </c>
      <c r="P959">
        <f t="shared" si="626"/>
        <v>0.21492142908444678</v>
      </c>
      <c r="Q959" s="3">
        <f t="shared" si="627"/>
        <v>21.492142908444677</v>
      </c>
      <c r="Z959" s="1">
        <f t="shared" si="628"/>
        <v>958</v>
      </c>
      <c r="AA959" s="1">
        <f t="shared" si="660"/>
        <v>958000</v>
      </c>
      <c r="AB959" s="1">
        <f t="shared" si="629"/>
        <v>6016240</v>
      </c>
      <c r="AC959" t="str">
        <f t="shared" si="630"/>
        <v>90.2436i</v>
      </c>
      <c r="AD959" t="str">
        <f t="shared" si="656"/>
        <v>-1.06549213632708i</v>
      </c>
      <c r="AE959" t="str">
        <f t="shared" si="631"/>
        <v>270.7308i</v>
      </c>
      <c r="AF959" t="str">
        <f t="shared" si="632"/>
        <v>39.1454722199114+5.78367473814009i</v>
      </c>
      <c r="AG959" t="str">
        <f t="shared" si="633"/>
        <v>89.1781078636729i</v>
      </c>
      <c r="AH959" t="str">
        <f t="shared" si="634"/>
        <v>0.197305660643542-0.330889417842062i</v>
      </c>
      <c r="AI959">
        <f t="shared" si="635"/>
        <v>0.38524969897696643</v>
      </c>
      <c r="AJ959" s="3">
        <f t="shared" si="636"/>
        <v>38.524969897696643</v>
      </c>
      <c r="AT959" s="1">
        <f t="shared" si="637"/>
        <v>958</v>
      </c>
      <c r="AU959" s="1">
        <f t="shared" si="661"/>
        <v>958000</v>
      </c>
      <c r="AV959" s="1">
        <f t="shared" si="638"/>
        <v>6016240</v>
      </c>
      <c r="AW959" t="str">
        <f t="shared" si="639"/>
        <v>90.2436i</v>
      </c>
      <c r="AX959" t="str">
        <f t="shared" si="657"/>
        <v>-1.06549213632708i</v>
      </c>
      <c r="AY959" t="str">
        <f t="shared" si="640"/>
        <v>270.7308i</v>
      </c>
      <c r="AZ959" t="str">
        <f t="shared" si="641"/>
        <v>129.387984698719+95.5842369606405i</v>
      </c>
      <c r="BA959" t="str">
        <f t="shared" si="642"/>
        <v>89.1781078636729i</v>
      </c>
      <c r="BB959" t="str">
        <f t="shared" si="643"/>
        <v>0.67615403539448-0.226787426588272i</v>
      </c>
      <c r="BC959">
        <f t="shared" si="644"/>
        <v>0.71317376314525949</v>
      </c>
      <c r="BD959" s="3">
        <f t="shared" si="645"/>
        <v>71.317376314525944</v>
      </c>
      <c r="BN959" s="1">
        <f t="shared" si="646"/>
        <v>958</v>
      </c>
      <c r="BO959" s="1">
        <f t="shared" si="662"/>
        <v>958000</v>
      </c>
      <c r="BP959" s="1">
        <f t="shared" si="647"/>
        <v>6016240</v>
      </c>
      <c r="BQ959" t="str">
        <f t="shared" si="648"/>
        <v>90.2436i</v>
      </c>
      <c r="BR959" t="str">
        <f t="shared" si="658"/>
        <v>-1.06549213632708i</v>
      </c>
      <c r="BS959" t="str">
        <f t="shared" si="649"/>
        <v>270.7308i</v>
      </c>
      <c r="BT959" t="str">
        <f t="shared" si="650"/>
        <v>35.9881437904149+265.859250520553i</v>
      </c>
      <c r="BU959" t="str">
        <f t="shared" si="651"/>
        <v>89.1781078636729i</v>
      </c>
      <c r="BV959" t="str">
        <f t="shared" si="652"/>
        <v>0.751375051586664-0.0252017152057009i</v>
      </c>
      <c r="BW959">
        <f t="shared" si="653"/>
        <v>0.75179757554555282</v>
      </c>
      <c r="BX959" s="3">
        <f t="shared" si="654"/>
        <v>75.17975755455528</v>
      </c>
    </row>
    <row r="960" spans="7:76" x14ac:dyDescent="0.35">
      <c r="G960" s="1">
        <f t="shared" si="619"/>
        <v>959</v>
      </c>
      <c r="H960" s="1">
        <f t="shared" si="659"/>
        <v>959000</v>
      </c>
      <c r="I960" s="1">
        <f t="shared" si="620"/>
        <v>6022520</v>
      </c>
      <c r="J960" t="str">
        <f t="shared" si="621"/>
        <v>90.3378i</v>
      </c>
      <c r="K960" t="str">
        <f t="shared" si="655"/>
        <v>-1.06438109134655i</v>
      </c>
      <c r="L960" t="str">
        <f t="shared" si="622"/>
        <v>271.0134i</v>
      </c>
      <c r="M960" t="str">
        <f t="shared" si="623"/>
        <v>19.8916697607063+1.46794732368999i</v>
      </c>
      <c r="N960" t="str">
        <f t="shared" si="624"/>
        <v>89.2734189086535i</v>
      </c>
      <c r="O960" t="str">
        <f t="shared" si="625"/>
        <v>0.0612864480385674-0.205778034327864i</v>
      </c>
      <c r="P960">
        <f t="shared" si="626"/>
        <v>0.21471056826580198</v>
      </c>
      <c r="Q960" s="3">
        <f t="shared" si="627"/>
        <v>21.471056826580199</v>
      </c>
      <c r="Z960" s="1">
        <f t="shared" si="628"/>
        <v>959</v>
      </c>
      <c r="AA960" s="1">
        <f t="shared" si="660"/>
        <v>959000</v>
      </c>
      <c r="AB960" s="1">
        <f t="shared" si="629"/>
        <v>6022520</v>
      </c>
      <c r="AC960" t="str">
        <f t="shared" si="630"/>
        <v>90.3378i</v>
      </c>
      <c r="AD960" t="str">
        <f t="shared" si="656"/>
        <v>-1.06438109134655i</v>
      </c>
      <c r="AE960" t="str">
        <f t="shared" si="631"/>
        <v>271.0134i</v>
      </c>
      <c r="AF960" t="str">
        <f t="shared" si="632"/>
        <v>39.1472154389845+5.77790108370796i</v>
      </c>
      <c r="AG960" t="str">
        <f t="shared" si="633"/>
        <v>89.2734189086535i</v>
      </c>
      <c r="AH960" t="str">
        <f t="shared" si="634"/>
        <v>0.196995438112803-0.330720210778889i</v>
      </c>
      <c r="AI960">
        <f t="shared" si="635"/>
        <v>0.38494552920496161</v>
      </c>
      <c r="AJ960" s="3">
        <f t="shared" si="636"/>
        <v>38.494552920496162</v>
      </c>
      <c r="AT960" s="1">
        <f t="shared" si="637"/>
        <v>959</v>
      </c>
      <c r="AU960" s="1">
        <f t="shared" si="661"/>
        <v>959000</v>
      </c>
      <c r="AV960" s="1">
        <f t="shared" si="638"/>
        <v>6022520</v>
      </c>
      <c r="AW960" t="str">
        <f t="shared" si="639"/>
        <v>90.3378i</v>
      </c>
      <c r="AX960" t="str">
        <f t="shared" si="657"/>
        <v>-1.06438109134655i</v>
      </c>
      <c r="AY960" t="str">
        <f t="shared" si="640"/>
        <v>271.0134i</v>
      </c>
      <c r="AZ960" t="str">
        <f t="shared" si="641"/>
        <v>129.483274667314+95.5548874463873i</v>
      </c>
      <c r="BA960" t="str">
        <f t="shared" si="642"/>
        <v>89.2734189086535i</v>
      </c>
      <c r="BB960" t="str">
        <f t="shared" si="643"/>
        <v>0.676004509655986-0.226978204229164i</v>
      </c>
      <c r="BC960">
        <f t="shared" si="644"/>
        <v>0.71309270243799727</v>
      </c>
      <c r="BD960" s="3">
        <f t="shared" si="645"/>
        <v>71.30927024379973</v>
      </c>
      <c r="BN960" s="1">
        <f t="shared" si="646"/>
        <v>959</v>
      </c>
      <c r="BO960" s="1">
        <f t="shared" si="662"/>
        <v>959000</v>
      </c>
      <c r="BP960" s="1">
        <f t="shared" si="647"/>
        <v>6022520</v>
      </c>
      <c r="BQ960" t="str">
        <f t="shared" si="648"/>
        <v>90.3378i</v>
      </c>
      <c r="BR960" t="str">
        <f t="shared" si="658"/>
        <v>-1.06438109134655i</v>
      </c>
      <c r="BS960" t="str">
        <f t="shared" si="649"/>
        <v>271.0134i</v>
      </c>
      <c r="BT960" t="str">
        <f t="shared" si="650"/>
        <v>36.06195942002+266.126762883459i</v>
      </c>
      <c r="BU960" t="str">
        <f t="shared" si="651"/>
        <v>89.2734189086535i</v>
      </c>
      <c r="BV960" t="str">
        <f t="shared" si="652"/>
        <v>0.751368619707909-0.0252282784477629i</v>
      </c>
      <c r="BW960">
        <f t="shared" si="653"/>
        <v>0.75179203820950791</v>
      </c>
      <c r="BX960" s="3">
        <f t="shared" si="654"/>
        <v>75.179203820950789</v>
      </c>
    </row>
    <row r="961" spans="7:76" x14ac:dyDescent="0.35">
      <c r="G961" s="1">
        <f t="shared" si="619"/>
        <v>960</v>
      </c>
      <c r="H961" s="1">
        <f t="shared" si="659"/>
        <v>960000</v>
      </c>
      <c r="I961" s="1">
        <f t="shared" si="620"/>
        <v>6028800</v>
      </c>
      <c r="J961" t="str">
        <f t="shared" si="621"/>
        <v>90.432i</v>
      </c>
      <c r="K961" t="str">
        <f t="shared" si="655"/>
        <v>-1.06327236104306i</v>
      </c>
      <c r="L961" t="str">
        <f t="shared" si="622"/>
        <v>271.296i</v>
      </c>
      <c r="M961" t="str">
        <f t="shared" si="623"/>
        <v>19.8918941118843+1.46643475111202i</v>
      </c>
      <c r="N961" t="str">
        <f t="shared" si="624"/>
        <v>89.3687276389569i</v>
      </c>
      <c r="O961" t="str">
        <f t="shared" si="625"/>
        <v>0.0611667367783148-0.205594082394268i</v>
      </c>
      <c r="P961">
        <f t="shared" si="626"/>
        <v>0.214500108166986</v>
      </c>
      <c r="Q961" s="3">
        <f t="shared" si="627"/>
        <v>21.450010816698601</v>
      </c>
      <c r="Z961" s="1">
        <f t="shared" si="628"/>
        <v>960</v>
      </c>
      <c r="AA961" s="1">
        <f t="shared" si="660"/>
        <v>960000</v>
      </c>
      <c r="AB961" s="1">
        <f t="shared" si="629"/>
        <v>6028800</v>
      </c>
      <c r="AC961" t="str">
        <f t="shared" si="630"/>
        <v>90.432i</v>
      </c>
      <c r="AD961" t="str">
        <f t="shared" si="656"/>
        <v>-1.06327236104306i</v>
      </c>
      <c r="AE961" t="str">
        <f t="shared" si="631"/>
        <v>271.296i</v>
      </c>
      <c r="AF961" t="str">
        <f t="shared" si="632"/>
        <v>39.1489533678734+5.77213867773552i</v>
      </c>
      <c r="AG961" t="str">
        <f t="shared" si="633"/>
        <v>89.3687276389569i</v>
      </c>
      <c r="AH961" t="str">
        <f t="shared" si="634"/>
        <v>0.196685868662625-0.330550989128033i</v>
      </c>
      <c r="AI961">
        <f t="shared" si="635"/>
        <v>0.38464176495161356</v>
      </c>
      <c r="AJ961" s="3">
        <f t="shared" si="636"/>
        <v>38.464176495161354</v>
      </c>
      <c r="AT961" s="1">
        <f t="shared" si="637"/>
        <v>960</v>
      </c>
      <c r="AU961" s="1">
        <f t="shared" si="661"/>
        <v>960000</v>
      </c>
      <c r="AV961" s="1">
        <f t="shared" si="638"/>
        <v>6028800</v>
      </c>
      <c r="AW961" t="str">
        <f t="shared" si="639"/>
        <v>90.432i</v>
      </c>
      <c r="AX961" t="str">
        <f t="shared" si="657"/>
        <v>-1.06327236104306i</v>
      </c>
      <c r="AY961" t="str">
        <f t="shared" si="640"/>
        <v>271.296i</v>
      </c>
      <c r="AZ961" t="str">
        <f t="shared" si="641"/>
        <v>129.578406811442+95.5254827284158i</v>
      </c>
      <c r="BA961" t="str">
        <f t="shared" si="642"/>
        <v>89.3687276389569i</v>
      </c>
      <c r="BB961" t="str">
        <f t="shared" si="643"/>
        <v>0.675854909704668-0.227168845864694i</v>
      </c>
      <c r="BC961">
        <f t="shared" si="644"/>
        <v>0.71301160124040197</v>
      </c>
      <c r="BD961" s="3">
        <f t="shared" si="645"/>
        <v>71.301160124040194</v>
      </c>
      <c r="BN961" s="1">
        <f t="shared" si="646"/>
        <v>960</v>
      </c>
      <c r="BO961" s="1">
        <f t="shared" si="662"/>
        <v>960000</v>
      </c>
      <c r="BP961" s="1">
        <f t="shared" si="647"/>
        <v>6028800</v>
      </c>
      <c r="BQ961" t="str">
        <f t="shared" si="648"/>
        <v>90.432i</v>
      </c>
      <c r="BR961" t="str">
        <f t="shared" si="658"/>
        <v>-1.06327236104306i</v>
      </c>
      <c r="BS961" t="str">
        <f t="shared" si="649"/>
        <v>271.296i</v>
      </c>
      <c r="BT961" t="str">
        <f t="shared" si="650"/>
        <v>36.1358465041706+266.394244693402i</v>
      </c>
      <c r="BU961" t="str">
        <f t="shared" si="651"/>
        <v>89.3687276389569i</v>
      </c>
      <c r="BV961" t="str">
        <f t="shared" si="652"/>
        <v>0.751362200525282-0.0252548411602529i</v>
      </c>
      <c r="BW961">
        <f t="shared" si="653"/>
        <v>0.75178651449744949</v>
      </c>
      <c r="BX961" s="3">
        <f t="shared" si="654"/>
        <v>75.178651449744947</v>
      </c>
    </row>
    <row r="962" spans="7:76" x14ac:dyDescent="0.35">
      <c r="G962" s="1">
        <f t="shared" si="619"/>
        <v>961</v>
      </c>
      <c r="H962" s="1">
        <f t="shared" si="659"/>
        <v>961000</v>
      </c>
      <c r="I962" s="1">
        <f t="shared" si="620"/>
        <v>6035080</v>
      </c>
      <c r="J962" t="str">
        <f t="shared" si="621"/>
        <v>90.5262i</v>
      </c>
      <c r="K962" t="str">
        <f t="shared" si="655"/>
        <v>-1.06216593819078i</v>
      </c>
      <c r="L962" t="str">
        <f t="shared" si="622"/>
        <v>271.5786i</v>
      </c>
      <c r="M962" t="str">
        <f t="shared" si="623"/>
        <v>19.892117768096+1.46492527526808i</v>
      </c>
      <c r="N962" t="str">
        <f t="shared" si="624"/>
        <v>89.4640340618092i</v>
      </c>
      <c r="O962" t="str">
        <f t="shared" si="625"/>
        <v>0.0610473683247761-0.205410426602465i</v>
      </c>
      <c r="P962">
        <f t="shared" si="626"/>
        <v>0.2142900476839453</v>
      </c>
      <c r="Q962" s="3">
        <f t="shared" si="627"/>
        <v>21.429004768394531</v>
      </c>
      <c r="Z962" s="1">
        <f t="shared" si="628"/>
        <v>961</v>
      </c>
      <c r="AA962" s="1">
        <f t="shared" si="660"/>
        <v>961000</v>
      </c>
      <c r="AB962" s="1">
        <f t="shared" si="629"/>
        <v>6035080</v>
      </c>
      <c r="AC962" t="str">
        <f t="shared" si="630"/>
        <v>90.5262i</v>
      </c>
      <c r="AD962" t="str">
        <f t="shared" si="656"/>
        <v>-1.06216593819078i</v>
      </c>
      <c r="AE962" t="str">
        <f t="shared" si="631"/>
        <v>271.5786i</v>
      </c>
      <c r="AF962" t="str">
        <f t="shared" si="632"/>
        <v>39.1506860278042+5.76638748823423i</v>
      </c>
      <c r="AG962" t="str">
        <f t="shared" si="633"/>
        <v>89.4640340618092i</v>
      </c>
      <c r="AH962" t="str">
        <f t="shared" si="634"/>
        <v>0.196376950728075-0.330381753799319i</v>
      </c>
      <c r="AI962">
        <f t="shared" si="635"/>
        <v>0.38433840560210819</v>
      </c>
      <c r="AJ962" s="3">
        <f t="shared" si="636"/>
        <v>38.433840560210818</v>
      </c>
      <c r="AT962" s="1">
        <f t="shared" si="637"/>
        <v>961</v>
      </c>
      <c r="AU962" s="1">
        <f t="shared" si="661"/>
        <v>961000</v>
      </c>
      <c r="AV962" s="1">
        <f t="shared" si="638"/>
        <v>6035080</v>
      </c>
      <c r="AW962" t="str">
        <f t="shared" si="639"/>
        <v>90.5262i</v>
      </c>
      <c r="AX962" t="str">
        <f t="shared" si="657"/>
        <v>-1.06216593819078i</v>
      </c>
      <c r="AY962" t="str">
        <f t="shared" si="640"/>
        <v>271.5786i</v>
      </c>
      <c r="AZ962" t="str">
        <f t="shared" si="641"/>
        <v>129.67338136826+95.4960231537094i</v>
      </c>
      <c r="BA962" t="str">
        <f t="shared" si="642"/>
        <v>89.4640340618092i</v>
      </c>
      <c r="BB962" t="str">
        <f t="shared" si="643"/>
        <v>0.675705235634431-0.227359351464225i</v>
      </c>
      <c r="BC962">
        <f t="shared" si="644"/>
        <v>0.71293045955549894</v>
      </c>
      <c r="BD962" s="3">
        <f t="shared" si="645"/>
        <v>71.2930459555499</v>
      </c>
      <c r="BN962" s="1">
        <f t="shared" si="646"/>
        <v>961</v>
      </c>
      <c r="BO962" s="1">
        <f t="shared" si="662"/>
        <v>961000</v>
      </c>
      <c r="BP962" s="1">
        <f t="shared" si="647"/>
        <v>6035080</v>
      </c>
      <c r="BQ962" t="str">
        <f t="shared" si="648"/>
        <v>90.5262i</v>
      </c>
      <c r="BR962" t="str">
        <f t="shared" si="658"/>
        <v>-1.06216593819078i</v>
      </c>
      <c r="BS962" t="str">
        <f t="shared" si="649"/>
        <v>271.5786i</v>
      </c>
      <c r="BT962" t="str">
        <f t="shared" si="650"/>
        <v>36.2098050261112+266.661695922368i</v>
      </c>
      <c r="BU962" t="str">
        <f t="shared" si="651"/>
        <v>89.4640340618092i</v>
      </c>
      <c r="BV962" t="str">
        <f t="shared" si="652"/>
        <v>0.751355793977963-0.0252814033440667i</v>
      </c>
      <c r="BW962">
        <f t="shared" si="653"/>
        <v>0.75178100434854089</v>
      </c>
      <c r="BX962" s="3">
        <f t="shared" si="654"/>
        <v>75.178100434854088</v>
      </c>
    </row>
    <row r="963" spans="7:76" x14ac:dyDescent="0.35">
      <c r="G963" s="1">
        <f t="shared" ref="G963:G1001" si="663">H963/1000</f>
        <v>962</v>
      </c>
      <c r="H963" s="1">
        <f t="shared" si="659"/>
        <v>962000</v>
      </c>
      <c r="I963" s="1">
        <f t="shared" ref="I963:I1001" si="664">6.28*H963</f>
        <v>6041360</v>
      </c>
      <c r="J963" t="str">
        <f t="shared" ref="J963:J982" si="665">COMPLEX(0,I963*B$1)</f>
        <v>90.6204i</v>
      </c>
      <c r="K963" t="str">
        <f t="shared" si="655"/>
        <v>-1.06106181559391i</v>
      </c>
      <c r="L963" t="str">
        <f t="shared" ref="L963:L982" si="666">COMPLEX(0,I963*B$3)</f>
        <v>271.8612i</v>
      </c>
      <c r="M963" t="str">
        <f t="shared" ref="M963:M982" si="667">IMDIV(IMPRODUCT(L963,B$6),IMSUM(L963,B$6))</f>
        <v>19.8923407322037+1.46341888671158i</v>
      </c>
      <c r="N963" t="str">
        <f t="shared" ref="N963:N982" si="668">IMSUM(J963,K963)</f>
        <v>89.5593381844061i</v>
      </c>
      <c r="O963" t="str">
        <f t="shared" ref="O963:O982" si="669">IMDIV(M963,IMSUM(M963,N963))</f>
        <v>0.0609283414002639-0.205227066350301i</v>
      </c>
      <c r="P963">
        <f t="shared" ref="P963:P1001" si="670">IMABS(O963)</f>
        <v>0.21408038571652929</v>
      </c>
      <c r="Q963" s="3">
        <f t="shared" ref="Q963:Q982" si="671">B$7/2/B$5*P963</f>
        <v>21.408038571652931</v>
      </c>
      <c r="Z963" s="1">
        <f t="shared" ref="Z963:Z1001" si="672">AA963/1000</f>
        <v>962</v>
      </c>
      <c r="AA963" s="1">
        <f t="shared" si="660"/>
        <v>962000</v>
      </c>
      <c r="AB963" s="1">
        <f t="shared" ref="AB963:AB1001" si="673">6.28*AA963</f>
        <v>6041360</v>
      </c>
      <c r="AC963" t="str">
        <f t="shared" ref="AC963:AC1001" si="674">COMPLEX(0,AB963*U$1)</f>
        <v>90.6204i</v>
      </c>
      <c r="AD963" t="str">
        <f t="shared" si="656"/>
        <v>-1.06106181559391i</v>
      </c>
      <c r="AE963" t="str">
        <f t="shared" ref="AE963:AE1001" si="675">COMPLEX(0,AB963*U$3)</f>
        <v>271.8612i</v>
      </c>
      <c r="AF963" t="str">
        <f t="shared" ref="AF963:AF1001" si="676">IMDIV(IMPRODUCT(AE963,U$6),IMSUM(AE963,U$6))</f>
        <v>39.1524134398976+5.76064748333305i</v>
      </c>
      <c r="AG963" t="str">
        <f t="shared" ref="AG963:AG1001" si="677">IMSUM(AC963,AD963)</f>
        <v>89.5593381844061i</v>
      </c>
      <c r="AH963" t="str">
        <f t="shared" ref="AH963:AH1001" si="678">IMDIV(AF963,IMSUM(AF963,AG963))</f>
        <v>0.196068682747719-0.330212505696963i</v>
      </c>
      <c r="AI963">
        <f t="shared" ref="AI963:AI1001" si="679">IMABS(AH963)</f>
        <v>0.3840354505421244</v>
      </c>
      <c r="AJ963" s="3">
        <f t="shared" ref="AJ963:AJ1001" si="680">U$7/2/U$5*AI963</f>
        <v>38.403545054212444</v>
      </c>
      <c r="AT963" s="1">
        <f t="shared" ref="AT963:AT1001" si="681">AU963/1000</f>
        <v>962</v>
      </c>
      <c r="AU963" s="1">
        <f t="shared" si="661"/>
        <v>962000</v>
      </c>
      <c r="AV963" s="1">
        <f t="shared" ref="AV963:AV1001" si="682">6.28*AU963</f>
        <v>6041360</v>
      </c>
      <c r="AW963" t="str">
        <f t="shared" ref="AW963:AW1001" si="683">COMPLEX(0,AV963*AO$1)</f>
        <v>90.6204i</v>
      </c>
      <c r="AX963" t="str">
        <f t="shared" si="657"/>
        <v>-1.06106181559391i</v>
      </c>
      <c r="AY963" t="str">
        <f t="shared" ref="AY963:AY1001" si="684">COMPLEX(0,AV963*AO$3)</f>
        <v>271.8612i</v>
      </c>
      <c r="AZ963" t="str">
        <f t="shared" ref="AZ963:AZ1001" si="685">IMDIV(IMPRODUCT(AY963,AO$6),IMSUM(AY963,AO$6))</f>
        <v>129.768198574975+95.4665090678445i</v>
      </c>
      <c r="BA963" t="str">
        <f t="shared" ref="BA963:BA1001" si="686">IMSUM(AW963,AX963)</f>
        <v>89.5593381844061i</v>
      </c>
      <c r="BB963" t="str">
        <f t="shared" ref="BB963:BB1001" si="687">IMDIV(AZ963,IMSUM(AZ963,BA963))</f>
        <v>0.675555487539486-0.22754972099729i</v>
      </c>
      <c r="BC963">
        <f t="shared" ref="BC963:BC1001" si="688">IMABS(BB963)</f>
        <v>0.71284927738664172</v>
      </c>
      <c r="BD963" s="3">
        <f t="shared" ref="BD963:BD1001" si="689">AO$7/2/AO$5*BC963</f>
        <v>71.284927738664166</v>
      </c>
      <c r="BN963" s="1">
        <f t="shared" ref="BN963:BN1001" si="690">BO963/1000</f>
        <v>962</v>
      </c>
      <c r="BO963" s="1">
        <f t="shared" si="662"/>
        <v>962000</v>
      </c>
      <c r="BP963" s="1">
        <f t="shared" ref="BP963:BP1001" si="691">6.28*BO963</f>
        <v>6041360</v>
      </c>
      <c r="BQ963" t="str">
        <f t="shared" ref="BQ963:BQ1001" si="692">COMPLEX(0,BP963*BI$1)</f>
        <v>90.6204i</v>
      </c>
      <c r="BR963" t="str">
        <f t="shared" si="658"/>
        <v>-1.06106181559391i</v>
      </c>
      <c r="BS963" t="str">
        <f t="shared" ref="BS963:BS1001" si="693">COMPLEX(0,BP963*BI$3)</f>
        <v>271.8612i</v>
      </c>
      <c r="BT963" t="str">
        <f t="shared" ref="BT963:BT1001" si="694">IMDIV(IMPRODUCT(BS963,BI$6),IMSUM(BS963,BI$6))</f>
        <v>36.283834969072+266.929116542353i</v>
      </c>
      <c r="BU963" t="str">
        <f t="shared" ref="BU963:BU1001" si="695">IMSUM(BQ963,BR963)</f>
        <v>89.5593381844061i</v>
      </c>
      <c r="BV963" t="str">
        <f t="shared" ref="BV963:BV1001" si="696">IMDIV(BT963,IMSUM(BT963,BU963))</f>
        <v>0.751349400005447-0.0253079650000959i</v>
      </c>
      <c r="BW963">
        <f t="shared" ref="BW963:BW1001" si="697">IMABS(BV963)</f>
        <v>0.75177550770226043</v>
      </c>
      <c r="BX963" s="3">
        <f t="shared" ref="BX963:BX1001" si="698">BI$7/2/BI$5*BW963</f>
        <v>75.177550770226048</v>
      </c>
    </row>
    <row r="964" spans="7:76" x14ac:dyDescent="0.35">
      <c r="G964" s="1">
        <f t="shared" si="663"/>
        <v>963</v>
      </c>
      <c r="H964" s="1">
        <f t="shared" si="659"/>
        <v>963000</v>
      </c>
      <c r="I964" s="1">
        <f t="shared" si="664"/>
        <v>6047640</v>
      </c>
      <c r="J964" t="str">
        <f t="shared" si="665"/>
        <v>90.7146i</v>
      </c>
      <c r="K964" t="str">
        <f t="shared" ref="K964:K982" si="699">IMDIV(1,COMPLEX(0,I964*B$2))</f>
        <v>-1.05995998608654i</v>
      </c>
      <c r="L964" t="str">
        <f t="shared" si="666"/>
        <v>272.1438i</v>
      </c>
      <c r="M964" t="str">
        <f t="shared" si="667"/>
        <v>19.8925630070548+1.46191557603405i</v>
      </c>
      <c r="N964" t="str">
        <f t="shared" si="668"/>
        <v>89.6546400139135i</v>
      </c>
      <c r="O964" t="str">
        <f t="shared" si="669"/>
        <v>0.0608096547328884-0.205044001036676i</v>
      </c>
      <c r="P964">
        <f t="shared" si="670"/>
        <v>0.21387112116847729</v>
      </c>
      <c r="Q964" s="3">
        <f t="shared" si="671"/>
        <v>21.387112116847728</v>
      </c>
      <c r="Z964" s="1">
        <f t="shared" si="672"/>
        <v>963</v>
      </c>
      <c r="AA964" s="1">
        <f t="shared" si="660"/>
        <v>963000</v>
      </c>
      <c r="AB964" s="1">
        <f t="shared" si="673"/>
        <v>6047640</v>
      </c>
      <c r="AC964" t="str">
        <f t="shared" si="674"/>
        <v>90.7146i</v>
      </c>
      <c r="AD964" t="str">
        <f t="shared" ref="AD964:AD1001" si="700">IMDIV(1,COMPLEX(0,AB964*U$2))</f>
        <v>-1.05995998608654i</v>
      </c>
      <c r="AE964" t="str">
        <f t="shared" si="675"/>
        <v>272.1438i</v>
      </c>
      <c r="AF964" t="str">
        <f t="shared" si="676"/>
        <v>39.1541356251691+5.75491863127789i</v>
      </c>
      <c r="AG964" t="str">
        <f t="shared" si="677"/>
        <v>89.6546400139135i</v>
      </c>
      <c r="AH964" t="str">
        <f t="shared" si="678"/>
        <v>0.195761063163617-0.3300432457196i</v>
      </c>
      <c r="AI964">
        <f t="shared" si="679"/>
        <v>0.38373289915783598</v>
      </c>
      <c r="AJ964" s="3">
        <f t="shared" si="680"/>
        <v>38.373289915783602</v>
      </c>
      <c r="AT964" s="1">
        <f t="shared" si="681"/>
        <v>963</v>
      </c>
      <c r="AU964" s="1">
        <f t="shared" si="661"/>
        <v>963000</v>
      </c>
      <c r="AV964" s="1">
        <f t="shared" si="682"/>
        <v>6047640</v>
      </c>
      <c r="AW964" t="str">
        <f t="shared" si="683"/>
        <v>90.7146i</v>
      </c>
      <c r="AX964" t="str">
        <f t="shared" ref="AX964:AX1001" si="701">IMDIV(1,COMPLEX(0,AV964*AO$2))</f>
        <v>-1.05995998608654i</v>
      </c>
      <c r="AY964" t="str">
        <f t="shared" si="684"/>
        <v>272.1438i</v>
      </c>
      <c r="AZ964" t="str">
        <f t="shared" si="685"/>
        <v>129.86285866884+95.4369408149953i</v>
      </c>
      <c r="BA964" t="str">
        <f t="shared" si="686"/>
        <v>89.6546400139135i</v>
      </c>
      <c r="BB964" t="str">
        <f t="shared" si="687"/>
        <v>0.675405665514349-0.227739954433587i</v>
      </c>
      <c r="BC964">
        <f t="shared" si="688"/>
        <v>0.71276805473750926</v>
      </c>
      <c r="BD964" s="3">
        <f t="shared" si="689"/>
        <v>71.276805473750926</v>
      </c>
      <c r="BN964" s="1">
        <f t="shared" si="690"/>
        <v>963</v>
      </c>
      <c r="BO964" s="1">
        <f t="shared" si="662"/>
        <v>963000</v>
      </c>
      <c r="BP964" s="1">
        <f t="shared" si="691"/>
        <v>6047640</v>
      </c>
      <c r="BQ964" t="str">
        <f t="shared" si="692"/>
        <v>90.7146i</v>
      </c>
      <c r="BR964" t="str">
        <f t="shared" ref="BR964:BR1001" si="702">IMDIV(1,COMPLEX(0,BP964*BI$2))</f>
        <v>-1.05995998608654i</v>
      </c>
      <c r="BS964" t="str">
        <f t="shared" si="693"/>
        <v>272.1438i</v>
      </c>
      <c r="BT964" t="str">
        <f t="shared" si="694"/>
        <v>36.357936316269+267.196506525366i</v>
      </c>
      <c r="BU964" t="str">
        <f t="shared" si="695"/>
        <v>89.6546400139135i</v>
      </c>
      <c r="BV964" t="str">
        <f t="shared" si="696"/>
        <v>0.751343018547548-0.0253345261292269i</v>
      </c>
      <c r="BW964">
        <f t="shared" si="697"/>
        <v>0.7517700244984058</v>
      </c>
      <c r="BX964" s="3">
        <f t="shared" si="698"/>
        <v>75.177002449840586</v>
      </c>
    </row>
    <row r="965" spans="7:76" x14ac:dyDescent="0.35">
      <c r="G965" s="1">
        <f t="shared" si="663"/>
        <v>964</v>
      </c>
      <c r="H965" s="1">
        <f t="shared" ref="H965:H1001" si="703">H964+1000</f>
        <v>964000</v>
      </c>
      <c r="I965" s="1">
        <f t="shared" si="664"/>
        <v>6053920</v>
      </c>
      <c r="J965" t="str">
        <f t="shared" si="665"/>
        <v>90.8088i</v>
      </c>
      <c r="K965" t="str">
        <f t="shared" si="699"/>
        <v>-1.05886044253251i</v>
      </c>
      <c r="L965" t="str">
        <f t="shared" si="666"/>
        <v>272.4264i</v>
      </c>
      <c r="M965" t="str">
        <f t="shared" si="667"/>
        <v>19.8927845954823+1.46041533386502i</v>
      </c>
      <c r="N965" t="str">
        <f t="shared" si="668"/>
        <v>89.7499395574675i</v>
      </c>
      <c r="O965" t="str">
        <f t="shared" si="669"/>
        <v>0.0606913070565295-0.204861230061546i</v>
      </c>
      <c r="P965">
        <f t="shared" si="670"/>
        <v>0.2136622529474021</v>
      </c>
      <c r="Q965" s="3">
        <f t="shared" si="671"/>
        <v>21.366225294740211</v>
      </c>
      <c r="Z965" s="1">
        <f t="shared" si="672"/>
        <v>964</v>
      </c>
      <c r="AA965" s="1">
        <f t="shared" ref="AA965:AA1001" si="704">AA964+1000</f>
        <v>964000</v>
      </c>
      <c r="AB965" s="1">
        <f t="shared" si="673"/>
        <v>6053920</v>
      </c>
      <c r="AC965" t="str">
        <f t="shared" si="674"/>
        <v>90.8088i</v>
      </c>
      <c r="AD965" t="str">
        <f t="shared" si="700"/>
        <v>-1.05886044253251i</v>
      </c>
      <c r="AE965" t="str">
        <f t="shared" si="675"/>
        <v>272.4264i</v>
      </c>
      <c r="AF965" t="str">
        <f t="shared" si="676"/>
        <v>39.1558526045301+5.7492009004311i</v>
      </c>
      <c r="AG965" t="str">
        <f t="shared" si="677"/>
        <v>89.7499395574675i</v>
      </c>
      <c r="AH965" t="str">
        <f t="shared" si="678"/>
        <v>0.195454090421319-0.329873974760313i</v>
      </c>
      <c r="AI965">
        <f t="shared" si="679"/>
        <v>0.38343075083591399</v>
      </c>
      <c r="AJ965" s="3">
        <f t="shared" si="680"/>
        <v>38.343075083591401</v>
      </c>
      <c r="AT965" s="1">
        <f t="shared" si="681"/>
        <v>964</v>
      </c>
      <c r="AU965" s="1">
        <f t="shared" ref="AU965:AU1001" si="705">AU964+1000</f>
        <v>964000</v>
      </c>
      <c r="AV965" s="1">
        <f t="shared" si="682"/>
        <v>6053920</v>
      </c>
      <c r="AW965" t="str">
        <f t="shared" si="683"/>
        <v>90.8088i</v>
      </c>
      <c r="AX965" t="str">
        <f t="shared" si="701"/>
        <v>-1.05886044253251i</v>
      </c>
      <c r="AY965" t="str">
        <f t="shared" si="684"/>
        <v>272.4264i</v>
      </c>
      <c r="AZ965" t="str">
        <f t="shared" si="685"/>
        <v>129.957361887146+95.4073187379385i</v>
      </c>
      <c r="BA965" t="str">
        <f t="shared" si="686"/>
        <v>89.7499395574675i</v>
      </c>
      <c r="BB965" t="str">
        <f t="shared" si="687"/>
        <v>0.675255769653827-0.22793005174298i</v>
      </c>
      <c r="BC965">
        <f t="shared" si="688"/>
        <v>0.71268679161209381</v>
      </c>
      <c r="BD965" s="3">
        <f t="shared" si="689"/>
        <v>71.268679161209377</v>
      </c>
      <c r="BN965" s="1">
        <f t="shared" si="690"/>
        <v>964</v>
      </c>
      <c r="BO965" s="1">
        <f t="shared" ref="BO965:BO1001" si="706">BO964+1000</f>
        <v>964000</v>
      </c>
      <c r="BP965" s="1">
        <f t="shared" si="691"/>
        <v>6053920</v>
      </c>
      <c r="BQ965" t="str">
        <f t="shared" si="692"/>
        <v>90.8088i</v>
      </c>
      <c r="BR965" t="str">
        <f t="shared" si="702"/>
        <v>-1.05886044253251i</v>
      </c>
      <c r="BS965" t="str">
        <f t="shared" si="693"/>
        <v>272.4264i</v>
      </c>
      <c r="BT965" t="str">
        <f t="shared" si="694"/>
        <v>36.4321090509039+267.463865843427i</v>
      </c>
      <c r="BU965" t="str">
        <f t="shared" si="695"/>
        <v>89.7499395574675i</v>
      </c>
      <c r="BV965" t="str">
        <f t="shared" si="696"/>
        <v>0.751336649544387-0.025361086732342i</v>
      </c>
      <c r="BW965">
        <f t="shared" si="697"/>
        <v>0.75176455467708125</v>
      </c>
      <c r="BX965" s="3">
        <f t="shared" si="698"/>
        <v>75.176455467708124</v>
      </c>
    </row>
    <row r="966" spans="7:76" x14ac:dyDescent="0.35">
      <c r="G966" s="1">
        <f t="shared" si="663"/>
        <v>965</v>
      </c>
      <c r="H966" s="1">
        <f t="shared" si="703"/>
        <v>965000</v>
      </c>
      <c r="I966" s="1">
        <f t="shared" si="664"/>
        <v>6060200</v>
      </c>
      <c r="J966" t="str">
        <f t="shared" si="665"/>
        <v>90.903i</v>
      </c>
      <c r="K966" t="str">
        <f t="shared" si="699"/>
        <v>-1.05776317782522i</v>
      </c>
      <c r="L966" t="str">
        <f t="shared" si="666"/>
        <v>272.709i</v>
      </c>
      <c r="M966" t="str">
        <f t="shared" si="667"/>
        <v>19.8930055003046+1.45891815087178i</v>
      </c>
      <c r="N966" t="str">
        <f t="shared" si="668"/>
        <v>89.8452368221748i</v>
      </c>
      <c r="O966" t="str">
        <f t="shared" si="669"/>
        <v>0.0605732971108047-0.204678752825921i</v>
      </c>
      <c r="P966">
        <f t="shared" si="670"/>
        <v>0.21345377996476961</v>
      </c>
      <c r="Q966" s="3">
        <f t="shared" si="671"/>
        <v>21.345377996476962</v>
      </c>
      <c r="Z966" s="1">
        <f t="shared" si="672"/>
        <v>965</v>
      </c>
      <c r="AA966" s="1">
        <f t="shared" si="704"/>
        <v>965000</v>
      </c>
      <c r="AB966" s="1">
        <f t="shared" si="673"/>
        <v>6060200</v>
      </c>
      <c r="AC966" t="str">
        <f t="shared" si="674"/>
        <v>90.903i</v>
      </c>
      <c r="AD966" t="str">
        <f t="shared" si="700"/>
        <v>-1.05776317782522i</v>
      </c>
      <c r="AE966" t="str">
        <f t="shared" si="675"/>
        <v>272.709i</v>
      </c>
      <c r="AF966" t="str">
        <f t="shared" si="676"/>
        <v>39.1575643987883+5.74349425927099i</v>
      </c>
      <c r="AG966" t="str">
        <f t="shared" si="677"/>
        <v>89.8452368221748i</v>
      </c>
      <c r="AH966" t="str">
        <f t="shared" si="678"/>
        <v>0.195147762969866-0.329704693706659i</v>
      </c>
      <c r="AI966">
        <f t="shared" si="679"/>
        <v>0.38312900496353031</v>
      </c>
      <c r="AJ966" s="3">
        <f t="shared" si="680"/>
        <v>38.312900496353031</v>
      </c>
      <c r="AT966" s="1">
        <f t="shared" si="681"/>
        <v>965</v>
      </c>
      <c r="AU966" s="1">
        <f t="shared" si="705"/>
        <v>965000</v>
      </c>
      <c r="AV966" s="1">
        <f t="shared" si="682"/>
        <v>6060200</v>
      </c>
      <c r="AW966" t="str">
        <f t="shared" si="683"/>
        <v>90.903i</v>
      </c>
      <c r="AX966" t="str">
        <f t="shared" si="701"/>
        <v>-1.05776317782522i</v>
      </c>
      <c r="AY966" t="str">
        <f t="shared" si="684"/>
        <v>272.709i</v>
      </c>
      <c r="AZ966" t="str">
        <f t="shared" si="685"/>
        <v>130.051708467225+95.3776431780579i</v>
      </c>
      <c r="BA966" t="str">
        <f t="shared" si="686"/>
        <v>89.8452368221748i</v>
      </c>
      <c r="BB966" t="str">
        <f t="shared" si="687"/>
        <v>0.67510580005303-0.228120012895505i</v>
      </c>
      <c r="BC966">
        <f t="shared" si="688"/>
        <v>0.71260548801471291</v>
      </c>
      <c r="BD966" s="3">
        <f t="shared" si="689"/>
        <v>71.260548801471288</v>
      </c>
      <c r="BN966" s="1">
        <f t="shared" si="690"/>
        <v>965</v>
      </c>
      <c r="BO966" s="1">
        <f t="shared" si="706"/>
        <v>965000</v>
      </c>
      <c r="BP966" s="1">
        <f t="shared" si="691"/>
        <v>6060200</v>
      </c>
      <c r="BQ966" t="str">
        <f t="shared" si="692"/>
        <v>90.903i</v>
      </c>
      <c r="BR966" t="str">
        <f t="shared" si="702"/>
        <v>-1.05776317782522i</v>
      </c>
      <c r="BS966" t="str">
        <f t="shared" si="693"/>
        <v>272.709i</v>
      </c>
      <c r="BT966" t="str">
        <f t="shared" si="694"/>
        <v>36.5063531561643+267.731194468568i</v>
      </c>
      <c r="BU966" t="str">
        <f t="shared" si="695"/>
        <v>89.8452368221748i</v>
      </c>
      <c r="BV966" t="str">
        <f t="shared" si="696"/>
        <v>0.751330292936408-0.0253876468103182i</v>
      </c>
      <c r="BW966">
        <f t="shared" si="697"/>
        <v>0.75175909817871456</v>
      </c>
      <c r="BX966" s="3">
        <f t="shared" si="698"/>
        <v>75.175909817871457</v>
      </c>
    </row>
    <row r="967" spans="7:76" x14ac:dyDescent="0.35">
      <c r="G967" s="1">
        <f t="shared" si="663"/>
        <v>966</v>
      </c>
      <c r="H967" s="1">
        <f t="shared" si="703"/>
        <v>966000</v>
      </c>
      <c r="I967" s="1">
        <f t="shared" si="664"/>
        <v>6066480</v>
      </c>
      <c r="J967" t="str">
        <f t="shared" si="665"/>
        <v>90.9972i</v>
      </c>
      <c r="K967" t="str">
        <f t="shared" si="699"/>
        <v>-1.05666818488751i</v>
      </c>
      <c r="L967" t="str">
        <f t="shared" si="666"/>
        <v>272.9916i</v>
      </c>
      <c r="M967" t="str">
        <f t="shared" si="667"/>
        <v>19.8932257243256+1.4574240177592i</v>
      </c>
      <c r="N967" t="str">
        <f t="shared" si="668"/>
        <v>89.9405318151125i</v>
      </c>
      <c r="O967" t="str">
        <f t="shared" si="669"/>
        <v>0.0604556236410392-0.204496568731873i</v>
      </c>
      <c r="P967">
        <f t="shared" si="670"/>
        <v>0.21324570113588839</v>
      </c>
      <c r="Q967" s="3">
        <f t="shared" si="671"/>
        <v>21.324570113588841</v>
      </c>
      <c r="Z967" s="1">
        <f t="shared" si="672"/>
        <v>966</v>
      </c>
      <c r="AA967" s="1">
        <f t="shared" si="704"/>
        <v>966000</v>
      </c>
      <c r="AB967" s="1">
        <f t="shared" si="673"/>
        <v>6066480</v>
      </c>
      <c r="AC967" t="str">
        <f t="shared" si="674"/>
        <v>90.9972i</v>
      </c>
      <c r="AD967" t="str">
        <f t="shared" si="700"/>
        <v>-1.05666818488751i</v>
      </c>
      <c r="AE967" t="str">
        <f t="shared" si="675"/>
        <v>272.9916i</v>
      </c>
      <c r="AF967" t="str">
        <f t="shared" si="676"/>
        <v>39.1592710286483+5.73779867639126i</v>
      </c>
      <c r="AG967" t="str">
        <f t="shared" si="677"/>
        <v>89.9405318151125i</v>
      </c>
      <c r="AH967" t="str">
        <f t="shared" si="678"/>
        <v>0.194842079261784-0.329535403440704i</v>
      </c>
      <c r="AI967">
        <f t="shared" si="679"/>
        <v>0.38282766092836451</v>
      </c>
      <c r="AJ967" s="3">
        <f t="shared" si="680"/>
        <v>38.282766092836454</v>
      </c>
      <c r="AT967" s="1">
        <f t="shared" si="681"/>
        <v>966</v>
      </c>
      <c r="AU967" s="1">
        <f t="shared" si="705"/>
        <v>966000</v>
      </c>
      <c r="AV967" s="1">
        <f t="shared" si="682"/>
        <v>6066480</v>
      </c>
      <c r="AW967" t="str">
        <f t="shared" si="683"/>
        <v>90.9972i</v>
      </c>
      <c r="AX967" t="str">
        <f t="shared" si="701"/>
        <v>-1.05666818488751i</v>
      </c>
      <c r="AY967" t="str">
        <f t="shared" si="684"/>
        <v>272.9916i</v>
      </c>
      <c r="AZ967" t="str">
        <f t="shared" si="685"/>
        <v>130.145898646443+95.3479144753486i</v>
      </c>
      <c r="BA967" t="str">
        <f t="shared" si="686"/>
        <v>89.9405318151125i</v>
      </c>
      <c r="BB967" t="str">
        <f t="shared" si="687"/>
        <v>0.674955756807365-0.22830983786136i</v>
      </c>
      <c r="BC967">
        <f t="shared" si="688"/>
        <v>0.71252414395000208</v>
      </c>
      <c r="BD967" s="3">
        <f t="shared" si="689"/>
        <v>71.252414395000201</v>
      </c>
      <c r="BN967" s="1">
        <f t="shared" si="690"/>
        <v>966</v>
      </c>
      <c r="BO967" s="1">
        <f t="shared" si="706"/>
        <v>966000</v>
      </c>
      <c r="BP967" s="1">
        <f t="shared" si="691"/>
        <v>6066480</v>
      </c>
      <c r="BQ967" t="str">
        <f t="shared" si="692"/>
        <v>90.9972i</v>
      </c>
      <c r="BR967" t="str">
        <f t="shared" si="702"/>
        <v>-1.05666818488751i</v>
      </c>
      <c r="BS967" t="str">
        <f t="shared" si="693"/>
        <v>272.9916i</v>
      </c>
      <c r="BT967" t="str">
        <f t="shared" si="694"/>
        <v>36.5806686152234+267.99849237283i</v>
      </c>
      <c r="BU967" t="str">
        <f t="shared" si="695"/>
        <v>89.9405318151125i</v>
      </c>
      <c r="BV967" t="str">
        <f t="shared" si="696"/>
        <v>0.751323948664357-0.0254142063640287i</v>
      </c>
      <c r="BW967">
        <f t="shared" si="697"/>
        <v>0.75175365494403479</v>
      </c>
      <c r="BX967" s="3">
        <f t="shared" si="698"/>
        <v>75.175365494403479</v>
      </c>
    </row>
    <row r="968" spans="7:76" x14ac:dyDescent="0.35">
      <c r="G968" s="1">
        <f t="shared" si="663"/>
        <v>967</v>
      </c>
      <c r="H968" s="1">
        <f t="shared" si="703"/>
        <v>967000</v>
      </c>
      <c r="I968" s="1">
        <f t="shared" si="664"/>
        <v>6072760</v>
      </c>
      <c r="J968" t="str">
        <f t="shared" si="665"/>
        <v>91.0914i</v>
      </c>
      <c r="K968" t="str">
        <f t="shared" si="699"/>
        <v>-1.0555754566715i</v>
      </c>
      <c r="L968" t="str">
        <f t="shared" si="666"/>
        <v>273.2742i</v>
      </c>
      <c r="M968" t="str">
        <f t="shared" si="667"/>
        <v>19.8934452703351+1.45593292526957i</v>
      </c>
      <c r="N968" t="str">
        <f t="shared" si="668"/>
        <v>90.0358245433285i</v>
      </c>
      <c r="O968" t="str">
        <f t="shared" si="669"/>
        <v>0.0603382853982366-0.204314677182535i</v>
      </c>
      <c r="P968">
        <f t="shared" si="670"/>
        <v>0.21303801537989067</v>
      </c>
      <c r="Q968" s="3">
        <f t="shared" si="671"/>
        <v>21.303801537989067</v>
      </c>
      <c r="Z968" s="1">
        <f t="shared" si="672"/>
        <v>967</v>
      </c>
      <c r="AA968" s="1">
        <f t="shared" si="704"/>
        <v>967000</v>
      </c>
      <c r="AB968" s="1">
        <f t="shared" si="673"/>
        <v>6072760</v>
      </c>
      <c r="AC968" t="str">
        <f t="shared" si="674"/>
        <v>91.0914i</v>
      </c>
      <c r="AD968" t="str">
        <f t="shared" si="700"/>
        <v>-1.0555754566715i</v>
      </c>
      <c r="AE968" t="str">
        <f t="shared" si="675"/>
        <v>273.2742i</v>
      </c>
      <c r="AF968" t="str">
        <f t="shared" si="676"/>
        <v>39.1609725147122+5.73211412050054i</v>
      </c>
      <c r="AG968" t="str">
        <f t="shared" si="677"/>
        <v>90.0358245433285i</v>
      </c>
      <c r="AH968" t="str">
        <f t="shared" si="678"/>
        <v>0.194537037753084-0.329366104839047i</v>
      </c>
      <c r="AI968">
        <f t="shared" si="679"/>
        <v>0.38252671811860528</v>
      </c>
      <c r="AJ968" s="3">
        <f t="shared" si="680"/>
        <v>38.25267181186053</v>
      </c>
      <c r="AT968" s="1">
        <f t="shared" si="681"/>
        <v>967</v>
      </c>
      <c r="AU968" s="1">
        <f t="shared" si="705"/>
        <v>967000</v>
      </c>
      <c r="AV968" s="1">
        <f t="shared" si="682"/>
        <v>6072760</v>
      </c>
      <c r="AW968" t="str">
        <f t="shared" si="683"/>
        <v>91.0914i</v>
      </c>
      <c r="AX968" t="str">
        <f t="shared" si="701"/>
        <v>-1.0555754566715i</v>
      </c>
      <c r="AY968" t="str">
        <f t="shared" si="684"/>
        <v>273.2742i</v>
      </c>
      <c r="AZ968" t="str">
        <f t="shared" si="685"/>
        <v>130.239932662196+95.3181329684223i</v>
      </c>
      <c r="BA968" t="str">
        <f t="shared" si="686"/>
        <v>90.0358245433285i</v>
      </c>
      <c r="BB968" t="str">
        <f t="shared" si="687"/>
        <v>0.674805640012525-0.228499526610915i</v>
      </c>
      <c r="BC968">
        <f t="shared" si="688"/>
        <v>0.71244275942290669</v>
      </c>
      <c r="BD968" s="3">
        <f t="shared" si="689"/>
        <v>71.24427594229067</v>
      </c>
      <c r="BN968" s="1">
        <f t="shared" si="690"/>
        <v>967</v>
      </c>
      <c r="BO968" s="1">
        <f t="shared" si="706"/>
        <v>967000</v>
      </c>
      <c r="BP968" s="1">
        <f t="shared" si="691"/>
        <v>6072760</v>
      </c>
      <c r="BQ968" t="str">
        <f t="shared" si="692"/>
        <v>91.0914i</v>
      </c>
      <c r="BR968" t="str">
        <f t="shared" si="702"/>
        <v>-1.0555754566715i</v>
      </c>
      <c r="BS968" t="str">
        <f t="shared" si="693"/>
        <v>273.2742i</v>
      </c>
      <c r="BT968" t="str">
        <f t="shared" si="694"/>
        <v>36.65505541124+268.265759528269i</v>
      </c>
      <c r="BU968" t="str">
        <f t="shared" si="695"/>
        <v>90.0358245433285i</v>
      </c>
      <c r="BV968" t="str">
        <f t="shared" si="696"/>
        <v>0.751317616669288-0.0254407653943416i</v>
      </c>
      <c r="BW968">
        <f t="shared" si="697"/>
        <v>0.75174822491407933</v>
      </c>
      <c r="BX968" s="3">
        <f t="shared" si="698"/>
        <v>75.174822491407937</v>
      </c>
    </row>
    <row r="969" spans="7:76" x14ac:dyDescent="0.35">
      <c r="G969" s="1">
        <f t="shared" si="663"/>
        <v>968</v>
      </c>
      <c r="H969" s="1">
        <f t="shared" si="703"/>
        <v>968000</v>
      </c>
      <c r="I969" s="1">
        <f t="shared" si="664"/>
        <v>6079040</v>
      </c>
      <c r="J969" t="str">
        <f t="shared" si="665"/>
        <v>91.1856i</v>
      </c>
      <c r="K969" t="str">
        <f t="shared" si="699"/>
        <v>-1.05448498615841i</v>
      </c>
      <c r="L969" t="str">
        <f t="shared" si="666"/>
        <v>273.5568i</v>
      </c>
      <c r="M969" t="str">
        <f t="shared" si="667"/>
        <v>19.8936641411084+1.45444486418238i</v>
      </c>
      <c r="N969" t="str">
        <f t="shared" si="668"/>
        <v>90.1311150138416i</v>
      </c>
      <c r="O969" t="str">
        <f t="shared" si="669"/>
        <v>0.0602212811390474-0.204133077582102i</v>
      </c>
      <c r="P969">
        <f t="shared" si="670"/>
        <v>0.21283072161971509</v>
      </c>
      <c r="Q969" s="3">
        <f t="shared" si="671"/>
        <v>21.283072161971507</v>
      </c>
      <c r="Z969" s="1">
        <f t="shared" si="672"/>
        <v>968</v>
      </c>
      <c r="AA969" s="1">
        <f t="shared" si="704"/>
        <v>968000</v>
      </c>
      <c r="AB969" s="1">
        <f t="shared" si="673"/>
        <v>6079040</v>
      </c>
      <c r="AC969" t="str">
        <f t="shared" si="674"/>
        <v>91.1856i</v>
      </c>
      <c r="AD969" t="str">
        <f t="shared" si="700"/>
        <v>-1.05448498615841i</v>
      </c>
      <c r="AE969" t="str">
        <f t="shared" si="675"/>
        <v>273.5568i</v>
      </c>
      <c r="AF969" t="str">
        <f t="shared" si="676"/>
        <v>39.1626688774804+5.72644056042188i</v>
      </c>
      <c r="AG969" t="str">
        <f t="shared" si="677"/>
        <v>90.1311150138416i</v>
      </c>
      <c r="AH969" t="str">
        <f t="shared" si="678"/>
        <v>0.194232636903256-0.329196798772852i</v>
      </c>
      <c r="AI969">
        <f t="shared" si="679"/>
        <v>0.38222617592295494</v>
      </c>
      <c r="AJ969" s="3">
        <f t="shared" si="680"/>
        <v>38.222617592295492</v>
      </c>
      <c r="AT969" s="1">
        <f t="shared" si="681"/>
        <v>968</v>
      </c>
      <c r="AU969" s="1">
        <f t="shared" si="705"/>
        <v>968000</v>
      </c>
      <c r="AV969" s="1">
        <f t="shared" si="682"/>
        <v>6079040</v>
      </c>
      <c r="AW969" t="str">
        <f t="shared" si="683"/>
        <v>91.1856i</v>
      </c>
      <c r="AX969" t="str">
        <f t="shared" si="701"/>
        <v>-1.05448498615841i</v>
      </c>
      <c r="AY969" t="str">
        <f t="shared" si="684"/>
        <v>273.5568i</v>
      </c>
      <c r="AZ969" t="str">
        <f t="shared" si="685"/>
        <v>130.333810751909+95.2882989945113i</v>
      </c>
      <c r="BA969" t="str">
        <f t="shared" si="686"/>
        <v>90.1311150138416i</v>
      </c>
      <c r="BB969" t="str">
        <f t="shared" si="687"/>
        <v>0.674655449764501-0.228689079114705i</v>
      </c>
      <c r="BC969">
        <f t="shared" si="688"/>
        <v>0.71236133443869121</v>
      </c>
      <c r="BD969" s="3">
        <f t="shared" si="689"/>
        <v>71.236133443869122</v>
      </c>
      <c r="BN969" s="1">
        <f t="shared" si="690"/>
        <v>968</v>
      </c>
      <c r="BO969" s="1">
        <f t="shared" si="706"/>
        <v>968000</v>
      </c>
      <c r="BP969" s="1">
        <f t="shared" si="691"/>
        <v>6079040</v>
      </c>
      <c r="BQ969" t="str">
        <f t="shared" si="692"/>
        <v>91.1856i</v>
      </c>
      <c r="BR969" t="str">
        <f t="shared" si="702"/>
        <v>-1.05448498615841i</v>
      </c>
      <c r="BS969" t="str">
        <f t="shared" si="693"/>
        <v>273.5568i</v>
      </c>
      <c r="BT969" t="str">
        <f t="shared" si="694"/>
        <v>36.7295135273591+268.532995906949i</v>
      </c>
      <c r="BU969" t="str">
        <f t="shared" si="695"/>
        <v>90.1311150138416i</v>
      </c>
      <c r="BV969" t="str">
        <f t="shared" si="696"/>
        <v>0.751311296892563-0.0254673239021209i</v>
      </c>
      <c r="BW969">
        <f t="shared" si="697"/>
        <v>0.75174280803019355</v>
      </c>
      <c r="BX969" s="3">
        <f t="shared" si="698"/>
        <v>75.174280803019357</v>
      </c>
    </row>
    <row r="970" spans="7:76" x14ac:dyDescent="0.35">
      <c r="G970" s="1">
        <f t="shared" si="663"/>
        <v>969</v>
      </c>
      <c r="H970" s="1">
        <f t="shared" si="703"/>
        <v>969000</v>
      </c>
      <c r="I970" s="1">
        <f t="shared" si="664"/>
        <v>6085320</v>
      </c>
      <c r="J970" t="str">
        <f t="shared" si="665"/>
        <v>91.2798i</v>
      </c>
      <c r="K970" t="str">
        <f t="shared" si="699"/>
        <v>-1.05339676635845i</v>
      </c>
      <c r="L970" t="str">
        <f t="shared" si="666"/>
        <v>273.8394i</v>
      </c>
      <c r="M970" t="str">
        <f t="shared" si="667"/>
        <v>19.8938823394067+1.45295982531416i</v>
      </c>
      <c r="N970" t="str">
        <f t="shared" si="668"/>
        <v>90.2264032336415i</v>
      </c>
      <c r="O970" t="str">
        <f t="shared" si="669"/>
        <v>0.0601046096257403-0.203951769335833i</v>
      </c>
      <c r="P970">
        <f t="shared" si="670"/>
        <v>0.21262381878209097</v>
      </c>
      <c r="Q970" s="3">
        <f t="shared" si="671"/>
        <v>21.262381878209098</v>
      </c>
      <c r="Z970" s="1">
        <f t="shared" si="672"/>
        <v>969</v>
      </c>
      <c r="AA970" s="1">
        <f t="shared" si="704"/>
        <v>969000</v>
      </c>
      <c r="AB970" s="1">
        <f t="shared" si="673"/>
        <v>6085320</v>
      </c>
      <c r="AC970" t="str">
        <f t="shared" si="674"/>
        <v>91.2798i</v>
      </c>
      <c r="AD970" t="str">
        <f t="shared" si="700"/>
        <v>-1.05339676635845i</v>
      </c>
      <c r="AE970" t="str">
        <f t="shared" si="675"/>
        <v>273.8394i</v>
      </c>
      <c r="AF970" t="str">
        <f t="shared" si="676"/>
        <v>39.1643601373517+5.7207779650922i</v>
      </c>
      <c r="AG970" t="str">
        <f t="shared" si="677"/>
        <v>90.2264032336415i</v>
      </c>
      <c r="AH970" t="str">
        <f t="shared" si="678"/>
        <v>0.193928875175272-0.329027486107872i</v>
      </c>
      <c r="AI970">
        <f t="shared" si="679"/>
        <v>0.38192603373063239</v>
      </c>
      <c r="AJ970" s="3">
        <f t="shared" si="680"/>
        <v>38.192603373063235</v>
      </c>
      <c r="AT970" s="1">
        <f t="shared" si="681"/>
        <v>969</v>
      </c>
      <c r="AU970" s="1">
        <f t="shared" si="705"/>
        <v>969000</v>
      </c>
      <c r="AV970" s="1">
        <f t="shared" si="682"/>
        <v>6085320</v>
      </c>
      <c r="AW970" t="str">
        <f t="shared" si="683"/>
        <v>91.2798i</v>
      </c>
      <c r="AX970" t="str">
        <f t="shared" si="701"/>
        <v>-1.05339676635845i</v>
      </c>
      <c r="AY970" t="str">
        <f t="shared" si="684"/>
        <v>273.8394i</v>
      </c>
      <c r="AZ970" t="str">
        <f t="shared" si="685"/>
        <v>130.427533153028+95.2584128894733i</v>
      </c>
      <c r="BA970" t="str">
        <f t="shared" si="686"/>
        <v>90.2264032336415i</v>
      </c>
      <c r="BB970" t="str">
        <f t="shared" si="687"/>
        <v>0.674505186159564-0.228878495343434i</v>
      </c>
      <c r="BC970">
        <f t="shared" si="688"/>
        <v>0.71227986900292395</v>
      </c>
      <c r="BD970" s="3">
        <f t="shared" si="689"/>
        <v>71.227986900292393</v>
      </c>
      <c r="BN970" s="1">
        <f t="shared" si="690"/>
        <v>969</v>
      </c>
      <c r="BO970" s="1">
        <f t="shared" si="706"/>
        <v>969000</v>
      </c>
      <c r="BP970" s="1">
        <f t="shared" si="691"/>
        <v>6085320</v>
      </c>
      <c r="BQ970" t="str">
        <f t="shared" si="692"/>
        <v>91.2798i</v>
      </c>
      <c r="BR970" t="str">
        <f t="shared" si="702"/>
        <v>-1.05339676635845i</v>
      </c>
      <c r="BS970" t="str">
        <f t="shared" si="693"/>
        <v>273.8394i</v>
      </c>
      <c r="BT970" t="str">
        <f t="shared" si="694"/>
        <v>36.8040429467111+268.800201480949i</v>
      </c>
      <c r="BU970" t="str">
        <f t="shared" si="695"/>
        <v>90.2264032336415i</v>
      </c>
      <c r="BV970" t="str">
        <f t="shared" si="696"/>
        <v>0.751304989275853-0.0254938818882252i</v>
      </c>
      <c r="BW970">
        <f t="shared" si="697"/>
        <v>0.7517374042340319</v>
      </c>
      <c r="BX970" s="3">
        <f t="shared" si="698"/>
        <v>75.173740423403189</v>
      </c>
    </row>
    <row r="971" spans="7:76" x14ac:dyDescent="0.35">
      <c r="G971" s="1">
        <f t="shared" si="663"/>
        <v>970</v>
      </c>
      <c r="H971" s="1">
        <f t="shared" si="703"/>
        <v>970000</v>
      </c>
      <c r="I971" s="1">
        <f t="shared" si="664"/>
        <v>6091600</v>
      </c>
      <c r="J971" t="str">
        <f t="shared" si="665"/>
        <v>91.374i</v>
      </c>
      <c r="K971" t="str">
        <f t="shared" si="699"/>
        <v>-1.05231079031066i</v>
      </c>
      <c r="L971" t="str">
        <f t="shared" si="666"/>
        <v>274.122i</v>
      </c>
      <c r="M971" t="str">
        <f t="shared" si="667"/>
        <v>19.8940998679772+1.45147779951826i</v>
      </c>
      <c r="N971" t="str">
        <f t="shared" si="668"/>
        <v>90.3216892096893i</v>
      </c>
      <c r="O971" t="str">
        <f t="shared" si="669"/>
        <v>0.0599882696261722-0.203770751850056i</v>
      </c>
      <c r="P971">
        <f t="shared" si="670"/>
        <v>0.21241730579752541</v>
      </c>
      <c r="Q971" s="3">
        <f t="shared" si="671"/>
        <v>21.241730579752542</v>
      </c>
      <c r="Z971" s="1">
        <f t="shared" si="672"/>
        <v>970</v>
      </c>
      <c r="AA971" s="1">
        <f t="shared" si="704"/>
        <v>970000</v>
      </c>
      <c r="AB971" s="1">
        <f t="shared" si="673"/>
        <v>6091600</v>
      </c>
      <c r="AC971" t="str">
        <f t="shared" si="674"/>
        <v>91.374i</v>
      </c>
      <c r="AD971" t="str">
        <f t="shared" si="700"/>
        <v>-1.05231079031066i</v>
      </c>
      <c r="AE971" t="str">
        <f t="shared" si="675"/>
        <v>274.122i</v>
      </c>
      <c r="AF971" t="str">
        <f t="shared" si="676"/>
        <v>39.1660463146246+5.71512630356186i</v>
      </c>
      <c r="AG971" t="str">
        <f t="shared" si="677"/>
        <v>90.3216892096893i</v>
      </c>
      <c r="AH971" t="str">
        <f t="shared" si="678"/>
        <v>0.193625751035575-0.328858167704483i</v>
      </c>
      <c r="AI971">
        <f t="shared" si="679"/>
        <v>0.38162629093137745</v>
      </c>
      <c r="AJ971" s="3">
        <f t="shared" si="680"/>
        <v>38.162629093137745</v>
      </c>
      <c r="AT971" s="1">
        <f t="shared" si="681"/>
        <v>970</v>
      </c>
      <c r="AU971" s="1">
        <f t="shared" si="705"/>
        <v>970000</v>
      </c>
      <c r="AV971" s="1">
        <f t="shared" si="682"/>
        <v>6091600</v>
      </c>
      <c r="AW971" t="str">
        <f t="shared" si="683"/>
        <v>91.374i</v>
      </c>
      <c r="AX971" t="str">
        <f t="shared" si="701"/>
        <v>-1.05231079031066i</v>
      </c>
      <c r="AY971" t="str">
        <f t="shared" si="684"/>
        <v>274.122i</v>
      </c>
      <c r="AZ971" t="str">
        <f t="shared" si="685"/>
        <v>130.521100103023+95.2284749877958i</v>
      </c>
      <c r="BA971" t="str">
        <f t="shared" si="686"/>
        <v>90.3216892096893i</v>
      </c>
      <c r="BB971" t="str">
        <f t="shared" si="687"/>
        <v>0.67435484929428-0.229067775267975i</v>
      </c>
      <c r="BC971">
        <f t="shared" si="688"/>
        <v>0.71219836312149065</v>
      </c>
      <c r="BD971" s="3">
        <f t="shared" si="689"/>
        <v>71.21983631214907</v>
      </c>
      <c r="BN971" s="1">
        <f t="shared" si="690"/>
        <v>970</v>
      </c>
      <c r="BO971" s="1">
        <f t="shared" si="706"/>
        <v>970000</v>
      </c>
      <c r="BP971" s="1">
        <f t="shared" si="691"/>
        <v>6091600</v>
      </c>
      <c r="BQ971" t="str">
        <f t="shared" si="692"/>
        <v>91.374i</v>
      </c>
      <c r="BR971" t="str">
        <f t="shared" si="702"/>
        <v>-1.05231079031066i</v>
      </c>
      <c r="BS971" t="str">
        <f t="shared" si="693"/>
        <v>274.122i</v>
      </c>
      <c r="BT971" t="str">
        <f t="shared" si="694"/>
        <v>36.8786436524124+269.067376222357i</v>
      </c>
      <c r="BU971" t="str">
        <f t="shared" si="695"/>
        <v>90.3216892096893i</v>
      </c>
      <c r="BV971" t="str">
        <f t="shared" si="696"/>
        <v>0.751298693761126-0.0255204393535093i</v>
      </c>
      <c r="BW971">
        <f t="shared" si="697"/>
        <v>0.75173201346754559</v>
      </c>
      <c r="BX971" s="3">
        <f t="shared" si="698"/>
        <v>75.173201346754553</v>
      </c>
    </row>
    <row r="972" spans="7:76" x14ac:dyDescent="0.35">
      <c r="G972" s="1">
        <f t="shared" si="663"/>
        <v>971</v>
      </c>
      <c r="H972" s="1">
        <f t="shared" si="703"/>
        <v>971000</v>
      </c>
      <c r="I972" s="1">
        <f t="shared" si="664"/>
        <v>6097880</v>
      </c>
      <c r="J972" t="str">
        <f t="shared" si="665"/>
        <v>91.4682i</v>
      </c>
      <c r="K972" t="str">
        <f t="shared" si="699"/>
        <v>-1.05122705108274i</v>
      </c>
      <c r="L972" t="str">
        <f t="shared" si="666"/>
        <v>274.4046i</v>
      </c>
      <c r="M972" t="str">
        <f t="shared" si="667"/>
        <v>19.894316729553+1.4499987776847i</v>
      </c>
      <c r="N972" t="str">
        <f t="shared" si="668"/>
        <v>90.4169729489173i</v>
      </c>
      <c r="O972" t="str">
        <f t="shared" si="669"/>
        <v>0.0598722599137588-0.203590024532164i</v>
      </c>
      <c r="P972">
        <f t="shared" si="670"/>
        <v>0.21221118160028188</v>
      </c>
      <c r="Q972" s="3">
        <f t="shared" si="671"/>
        <v>21.221118160028187</v>
      </c>
      <c r="Z972" s="1">
        <f t="shared" si="672"/>
        <v>971</v>
      </c>
      <c r="AA972" s="1">
        <f t="shared" si="704"/>
        <v>971000</v>
      </c>
      <c r="AB972" s="1">
        <f t="shared" si="673"/>
        <v>6097880</v>
      </c>
      <c r="AC972" t="str">
        <f t="shared" si="674"/>
        <v>91.4682i</v>
      </c>
      <c r="AD972" t="str">
        <f t="shared" si="700"/>
        <v>-1.05122705108274i</v>
      </c>
      <c r="AE972" t="str">
        <f t="shared" si="675"/>
        <v>274.4046i</v>
      </c>
      <c r="AF972" t="str">
        <f t="shared" si="676"/>
        <v>39.1677274294973+5.70948554499411i</v>
      </c>
      <c r="AG972" t="str">
        <f t="shared" si="677"/>
        <v>90.4169729489173i</v>
      </c>
      <c r="AH972" t="str">
        <f t="shared" si="678"/>
        <v>0.193323262954085-0.328688844417709i</v>
      </c>
      <c r="AI972">
        <f t="shared" si="679"/>
        <v>0.38132694691545632</v>
      </c>
      <c r="AJ972" s="3">
        <f t="shared" si="680"/>
        <v>38.13269469154563</v>
      </c>
      <c r="AT972" s="1">
        <f t="shared" si="681"/>
        <v>971</v>
      </c>
      <c r="AU972" s="1">
        <f t="shared" si="705"/>
        <v>971000</v>
      </c>
      <c r="AV972" s="1">
        <f t="shared" si="682"/>
        <v>6097880</v>
      </c>
      <c r="AW972" t="str">
        <f t="shared" si="683"/>
        <v>91.4682i</v>
      </c>
      <c r="AX972" t="str">
        <f t="shared" si="701"/>
        <v>-1.05122705108274i</v>
      </c>
      <c r="AY972" t="str">
        <f t="shared" si="684"/>
        <v>274.4046i</v>
      </c>
      <c r="AZ972" t="str">
        <f t="shared" si="685"/>
        <v>130.614511839378+95.1984856226011i</v>
      </c>
      <c r="BA972" t="str">
        <f t="shared" si="686"/>
        <v>90.4169729489173i</v>
      </c>
      <c r="BB972" t="str">
        <f t="shared" si="687"/>
        <v>0.67420443926549-0.229256918859366i</v>
      </c>
      <c r="BC972">
        <f t="shared" si="688"/>
        <v>0.71211681680057504</v>
      </c>
      <c r="BD972" s="3">
        <f t="shared" si="689"/>
        <v>71.211681680057509</v>
      </c>
      <c r="BN972" s="1">
        <f t="shared" si="690"/>
        <v>971</v>
      </c>
      <c r="BO972" s="1">
        <f t="shared" si="706"/>
        <v>971000</v>
      </c>
      <c r="BP972" s="1">
        <f t="shared" si="691"/>
        <v>6097880</v>
      </c>
      <c r="BQ972" t="str">
        <f t="shared" si="692"/>
        <v>91.4682i</v>
      </c>
      <c r="BR972" t="str">
        <f t="shared" si="702"/>
        <v>-1.05122705108274i</v>
      </c>
      <c r="BS972" t="str">
        <f t="shared" si="693"/>
        <v>274.4046i</v>
      </c>
      <c r="BT972" t="str">
        <f t="shared" si="694"/>
        <v>36.9533156275652+269.334520103272i</v>
      </c>
      <c r="BU972" t="str">
        <f t="shared" si="695"/>
        <v>90.4169729489173i</v>
      </c>
      <c r="BV972" t="str">
        <f t="shared" si="696"/>
        <v>0.751292410290649-0.0255469962988239i</v>
      </c>
      <c r="BW972">
        <f t="shared" si="697"/>
        <v>0.75172663567298514</v>
      </c>
      <c r="BX972" s="3">
        <f t="shared" si="698"/>
        <v>75.172663567298514</v>
      </c>
    </row>
    <row r="973" spans="7:76" x14ac:dyDescent="0.35">
      <c r="G973" s="1">
        <f t="shared" si="663"/>
        <v>972</v>
      </c>
      <c r="H973" s="1">
        <f t="shared" si="703"/>
        <v>972000</v>
      </c>
      <c r="I973" s="1">
        <f t="shared" si="664"/>
        <v>6104160</v>
      </c>
      <c r="J973" t="str">
        <f t="shared" si="665"/>
        <v>91.5624i</v>
      </c>
      <c r="K973" t="str">
        <f t="shared" si="699"/>
        <v>-1.05014554177093i</v>
      </c>
      <c r="L973" t="str">
        <f t="shared" si="666"/>
        <v>274.6872i</v>
      </c>
      <c r="M973" t="str">
        <f t="shared" si="667"/>
        <v>19.8945329268535+1.44852275074001i</v>
      </c>
      <c r="N973" t="str">
        <f t="shared" si="668"/>
        <v>90.5122544582291i</v>
      </c>
      <c r="O973" t="str">
        <f t="shared" si="669"/>
        <v>0.0597565792674467-0.203409586790625i</v>
      </c>
      <c r="P973">
        <f t="shared" si="670"/>
        <v>0.21200544512837272</v>
      </c>
      <c r="Q973" s="3">
        <f t="shared" si="671"/>
        <v>21.200544512837272</v>
      </c>
      <c r="Z973" s="1">
        <f t="shared" si="672"/>
        <v>972</v>
      </c>
      <c r="AA973" s="1">
        <f t="shared" si="704"/>
        <v>972000</v>
      </c>
      <c r="AB973" s="1">
        <f t="shared" si="673"/>
        <v>6104160</v>
      </c>
      <c r="AC973" t="str">
        <f t="shared" si="674"/>
        <v>91.5624i</v>
      </c>
      <c r="AD973" t="str">
        <f t="shared" si="700"/>
        <v>-1.05014554177093i</v>
      </c>
      <c r="AE973" t="str">
        <f t="shared" si="675"/>
        <v>274.6872i</v>
      </c>
      <c r="AF973" t="str">
        <f t="shared" si="676"/>
        <v>39.1694035020686+5.70385565866463i</v>
      </c>
      <c r="AG973" t="str">
        <f t="shared" si="677"/>
        <v>90.5122544582291i</v>
      </c>
      <c r="AH973" t="str">
        <f t="shared" si="678"/>
        <v>0.19302140940419-0.328519517097251i</v>
      </c>
      <c r="AI973">
        <f t="shared" si="679"/>
        <v>0.38102800107366247</v>
      </c>
      <c r="AJ973" s="3">
        <f t="shared" si="680"/>
        <v>38.102800107366249</v>
      </c>
      <c r="AT973" s="1">
        <f t="shared" si="681"/>
        <v>972</v>
      </c>
      <c r="AU973" s="1">
        <f t="shared" si="705"/>
        <v>972000</v>
      </c>
      <c r="AV973" s="1">
        <f t="shared" si="682"/>
        <v>6104160</v>
      </c>
      <c r="AW973" t="str">
        <f t="shared" si="683"/>
        <v>91.5624i</v>
      </c>
      <c r="AX973" t="str">
        <f t="shared" si="701"/>
        <v>-1.05014554177093i</v>
      </c>
      <c r="AY973" t="str">
        <f t="shared" si="684"/>
        <v>274.6872i</v>
      </c>
      <c r="AZ973" t="str">
        <f t="shared" si="685"/>
        <v>130.707768599592+95.1684451256501i</v>
      </c>
      <c r="BA973" t="str">
        <f t="shared" si="686"/>
        <v>90.5122544582291i</v>
      </c>
      <c r="BB973" t="str">
        <f t="shared" si="687"/>
        <v>0.674053956170319-0.229445926088816i</v>
      </c>
      <c r="BC973">
        <f t="shared" si="688"/>
        <v>0.71203523004666891</v>
      </c>
      <c r="BD973" s="3">
        <f t="shared" si="689"/>
        <v>71.203523004666891</v>
      </c>
      <c r="BN973" s="1">
        <f t="shared" si="690"/>
        <v>972</v>
      </c>
      <c r="BO973" s="1">
        <f t="shared" si="706"/>
        <v>972000</v>
      </c>
      <c r="BP973" s="1">
        <f t="shared" si="691"/>
        <v>6104160</v>
      </c>
      <c r="BQ973" t="str">
        <f t="shared" si="692"/>
        <v>91.5624i</v>
      </c>
      <c r="BR973" t="str">
        <f t="shared" si="702"/>
        <v>-1.05014554177093i</v>
      </c>
      <c r="BS973" t="str">
        <f t="shared" si="693"/>
        <v>274.6872i</v>
      </c>
      <c r="BT973" t="str">
        <f t="shared" si="694"/>
        <v>37.0280588552573+269.601633095807i</v>
      </c>
      <c r="BU973" t="str">
        <f t="shared" si="695"/>
        <v>90.5122544582291i</v>
      </c>
      <c r="BV973" t="str">
        <f t="shared" si="696"/>
        <v>0.751286138806992-0.0255735527250143i</v>
      </c>
      <c r="BW973">
        <f t="shared" si="697"/>
        <v>0.75172127079290374</v>
      </c>
      <c r="BX973" s="3">
        <f t="shared" si="698"/>
        <v>75.172127079290377</v>
      </c>
    </row>
    <row r="974" spans="7:76" x14ac:dyDescent="0.35">
      <c r="G974" s="1">
        <f t="shared" si="663"/>
        <v>973</v>
      </c>
      <c r="H974" s="1">
        <f t="shared" si="703"/>
        <v>973000</v>
      </c>
      <c r="I974" s="1">
        <f t="shared" si="664"/>
        <v>6110440</v>
      </c>
      <c r="J974" t="str">
        <f t="shared" si="665"/>
        <v>91.6566i</v>
      </c>
      <c r="K974" t="str">
        <f t="shared" si="699"/>
        <v>-1.04906625549983i</v>
      </c>
      <c r="L974" t="str">
        <f t="shared" si="666"/>
        <v>274.9698i</v>
      </c>
      <c r="M974" t="str">
        <f t="shared" si="667"/>
        <v>19.8947484625841+1.44704970964696i</v>
      </c>
      <c r="N974" t="str">
        <f t="shared" si="668"/>
        <v>90.6075337445002i</v>
      </c>
      <c r="O974" t="str">
        <f t="shared" si="669"/>
        <v>0.0596412264716815-0.203229438034974i</v>
      </c>
      <c r="P974">
        <f t="shared" si="670"/>
        <v>0.21180009532353319</v>
      </c>
      <c r="Q974" s="3">
        <f t="shared" si="671"/>
        <v>21.180009532353321</v>
      </c>
      <c r="Z974" s="1">
        <f t="shared" si="672"/>
        <v>973</v>
      </c>
      <c r="AA974" s="1">
        <f t="shared" si="704"/>
        <v>973000</v>
      </c>
      <c r="AB974" s="1">
        <f t="shared" si="673"/>
        <v>6110440</v>
      </c>
      <c r="AC974" t="str">
        <f t="shared" si="674"/>
        <v>91.6566i</v>
      </c>
      <c r="AD974" t="str">
        <f t="shared" si="700"/>
        <v>-1.04906625549983i</v>
      </c>
      <c r="AE974" t="str">
        <f t="shared" si="675"/>
        <v>274.9698i</v>
      </c>
      <c r="AF974" t="str">
        <f t="shared" si="676"/>
        <v>39.1710745523383+5.698236613961i</v>
      </c>
      <c r="AG974" t="str">
        <f t="shared" si="677"/>
        <v>90.6075337445002i</v>
      </c>
      <c r="AH974" t="str">
        <f t="shared" si="678"/>
        <v>0.192720188862744-0.328350186587514i</v>
      </c>
      <c r="AI974">
        <f t="shared" si="679"/>
        <v>0.38072945279732034</v>
      </c>
      <c r="AJ974" s="3">
        <f t="shared" si="680"/>
        <v>38.072945279732032</v>
      </c>
      <c r="AT974" s="1">
        <f t="shared" si="681"/>
        <v>973</v>
      </c>
      <c r="AU974" s="1">
        <f t="shared" si="705"/>
        <v>973000</v>
      </c>
      <c r="AV974" s="1">
        <f t="shared" si="682"/>
        <v>6110440</v>
      </c>
      <c r="AW974" t="str">
        <f t="shared" si="683"/>
        <v>91.6566i</v>
      </c>
      <c r="AX974" t="str">
        <f t="shared" si="701"/>
        <v>-1.04906625549983i</v>
      </c>
      <c r="AY974" t="str">
        <f t="shared" si="684"/>
        <v>274.9698i</v>
      </c>
      <c r="AZ974" t="str">
        <f t="shared" si="685"/>
        <v>130.800870621175+95.1383538273478i</v>
      </c>
      <c r="BA974" t="str">
        <f t="shared" si="686"/>
        <v>90.6075337445002i</v>
      </c>
      <c r="BB974" t="str">
        <f t="shared" si="687"/>
        <v>0.673903400106176-0.229634796927702i</v>
      </c>
      <c r="BC974">
        <f t="shared" si="688"/>
        <v>0.71195360286657139</v>
      </c>
      <c r="BD974" s="3">
        <f t="shared" si="689"/>
        <v>71.195360286657134</v>
      </c>
      <c r="BN974" s="1">
        <f t="shared" si="690"/>
        <v>973</v>
      </c>
      <c r="BO974" s="1">
        <f t="shared" si="706"/>
        <v>973000</v>
      </c>
      <c r="BP974" s="1">
        <f t="shared" si="691"/>
        <v>6110440</v>
      </c>
      <c r="BQ974" t="str">
        <f t="shared" si="692"/>
        <v>91.6566i</v>
      </c>
      <c r="BR974" t="str">
        <f t="shared" si="702"/>
        <v>-1.04906625549983i</v>
      </c>
      <c r="BS974" t="str">
        <f t="shared" si="693"/>
        <v>274.9698i</v>
      </c>
      <c r="BT974" t="str">
        <f t="shared" si="694"/>
        <v>37.1028733185626+269.868715172085i</v>
      </c>
      <c r="BU974" t="str">
        <f t="shared" si="695"/>
        <v>90.6075337445002i</v>
      </c>
      <c r="BV974" t="str">
        <f t="shared" si="696"/>
        <v>0.75127987925302-0.0256001086329219i</v>
      </c>
      <c r="BW974">
        <f t="shared" si="697"/>
        <v>0.75171591877014921</v>
      </c>
      <c r="BX974" s="3">
        <f t="shared" si="698"/>
        <v>75.171591877014919</v>
      </c>
    </row>
    <row r="975" spans="7:76" x14ac:dyDescent="0.35">
      <c r="G975" s="1">
        <f t="shared" si="663"/>
        <v>974</v>
      </c>
      <c r="H975" s="1">
        <f t="shared" si="703"/>
        <v>974000</v>
      </c>
      <c r="I975" s="1">
        <f t="shared" si="664"/>
        <v>6116720</v>
      </c>
      <c r="J975" t="str">
        <f t="shared" si="665"/>
        <v>91.7508i</v>
      </c>
      <c r="K975" t="str">
        <f t="shared" si="699"/>
        <v>-1.04798918542232i</v>
      </c>
      <c r="L975" t="str">
        <f t="shared" si="666"/>
        <v>275.2524i</v>
      </c>
      <c r="M975" t="str">
        <f t="shared" si="667"/>
        <v>19.8949633394365+1.44557964540447i</v>
      </c>
      <c r="N975" t="str">
        <f t="shared" si="668"/>
        <v>90.7028108145777i</v>
      </c>
      <c r="O975" t="str">
        <f t="shared" si="669"/>
        <v>0.0595262003163812-0.203049577675822i</v>
      </c>
      <c r="P975">
        <f t="shared" si="670"/>
        <v>0.21159513113121389</v>
      </c>
      <c r="Q975" s="3">
        <f t="shared" si="671"/>
        <v>21.159513113121388</v>
      </c>
      <c r="Z975" s="1">
        <f t="shared" si="672"/>
        <v>974</v>
      </c>
      <c r="AA975" s="1">
        <f t="shared" si="704"/>
        <v>974000</v>
      </c>
      <c r="AB975" s="1">
        <f t="shared" si="673"/>
        <v>6116720</v>
      </c>
      <c r="AC975" t="str">
        <f t="shared" si="674"/>
        <v>91.7508i</v>
      </c>
      <c r="AD975" t="str">
        <f t="shared" si="700"/>
        <v>-1.04798918542232i</v>
      </c>
      <c r="AE975" t="str">
        <f t="shared" si="675"/>
        <v>275.2524i</v>
      </c>
      <c r="AF975" t="str">
        <f t="shared" si="676"/>
        <v>39.1727406002081+5.69262838038223i</v>
      </c>
      <c r="AG975" t="str">
        <f t="shared" si="677"/>
        <v>90.7028108145777i</v>
      </c>
      <c r="AH975" t="str">
        <f t="shared" si="678"/>
        <v>0.192419599810067-0.328180853727637i</v>
      </c>
      <c r="AI975">
        <f t="shared" si="679"/>
        <v>0.38043130147829185</v>
      </c>
      <c r="AJ975" s="3">
        <f t="shared" si="680"/>
        <v>38.043130147829189</v>
      </c>
      <c r="AT975" s="1">
        <f t="shared" si="681"/>
        <v>974</v>
      </c>
      <c r="AU975" s="1">
        <f t="shared" si="705"/>
        <v>974000</v>
      </c>
      <c r="AV975" s="1">
        <f t="shared" si="682"/>
        <v>6116720</v>
      </c>
      <c r="AW975" t="str">
        <f t="shared" si="683"/>
        <v>91.7508i</v>
      </c>
      <c r="AX975" t="str">
        <f t="shared" si="701"/>
        <v>-1.04798918542232i</v>
      </c>
      <c r="AY975" t="str">
        <f t="shared" si="684"/>
        <v>275.2524i</v>
      </c>
      <c r="AZ975" t="str">
        <f t="shared" si="685"/>
        <v>130.893818141642+95.1082120567468i</v>
      </c>
      <c r="BA975" t="str">
        <f t="shared" si="686"/>
        <v>90.7028108145777i</v>
      </c>
      <c r="BB975" t="str">
        <f t="shared" si="687"/>
        <v>0.673752771170745-0.229823531347567i</v>
      </c>
      <c r="BC975">
        <f t="shared" si="688"/>
        <v>0.71187193526737957</v>
      </c>
      <c r="BD975" s="3">
        <f t="shared" si="689"/>
        <v>71.187193526737957</v>
      </c>
      <c r="BN975" s="1">
        <f t="shared" si="690"/>
        <v>974</v>
      </c>
      <c r="BO975" s="1">
        <f t="shared" si="706"/>
        <v>974000</v>
      </c>
      <c r="BP975" s="1">
        <f t="shared" si="691"/>
        <v>6116720</v>
      </c>
      <c r="BQ975" t="str">
        <f t="shared" si="692"/>
        <v>91.7508i</v>
      </c>
      <c r="BR975" t="str">
        <f t="shared" si="702"/>
        <v>-1.04798918542232i</v>
      </c>
      <c r="BS975" t="str">
        <f t="shared" si="693"/>
        <v>275.2524i</v>
      </c>
      <c r="BT975" t="str">
        <f t="shared" si="694"/>
        <v>37.1777590005406+270.13576630424i</v>
      </c>
      <c r="BU975" t="str">
        <f t="shared" si="695"/>
        <v>90.7028108145777i</v>
      </c>
      <c r="BV975" t="str">
        <f t="shared" si="696"/>
        <v>0.751273631571894-0.0256266640233838i</v>
      </c>
      <c r="BW975">
        <f t="shared" si="697"/>
        <v>0.75171057954786646</v>
      </c>
      <c r="BX975" s="3">
        <f t="shared" si="698"/>
        <v>75.171057954786647</v>
      </c>
    </row>
    <row r="976" spans="7:76" x14ac:dyDescent="0.35">
      <c r="G976" s="1">
        <f t="shared" si="663"/>
        <v>975</v>
      </c>
      <c r="H976" s="1">
        <f t="shared" si="703"/>
        <v>975000</v>
      </c>
      <c r="I976" s="1">
        <f t="shared" si="664"/>
        <v>6123000</v>
      </c>
      <c r="J976" t="str">
        <f t="shared" si="665"/>
        <v>91.845i</v>
      </c>
      <c r="K976" t="str">
        <f t="shared" si="699"/>
        <v>-1.04691432471932i</v>
      </c>
      <c r="L976" t="str">
        <f t="shared" si="666"/>
        <v>275.535i</v>
      </c>
      <c r="M976" t="str">
        <f t="shared" si="667"/>
        <v>19.8951775600887+1.4441125490474i</v>
      </c>
      <c r="N976" t="str">
        <f t="shared" si="668"/>
        <v>90.7980856752807i</v>
      </c>
      <c r="O976" t="str">
        <f t="shared" si="669"/>
        <v>0.0594114995969066-0.202870005124853i</v>
      </c>
      <c r="P976">
        <f t="shared" si="670"/>
        <v>0.21139055150056046</v>
      </c>
      <c r="Q976" s="3">
        <f t="shared" si="671"/>
        <v>21.139055150056045</v>
      </c>
      <c r="Z976" s="1">
        <f t="shared" si="672"/>
        <v>975</v>
      </c>
      <c r="AA976" s="1">
        <f t="shared" si="704"/>
        <v>975000</v>
      </c>
      <c r="AB976" s="1">
        <f t="shared" si="673"/>
        <v>6123000</v>
      </c>
      <c r="AC976" t="str">
        <f t="shared" si="674"/>
        <v>91.845i</v>
      </c>
      <c r="AD976" t="str">
        <f t="shared" si="700"/>
        <v>-1.04691432471932i</v>
      </c>
      <c r="AE976" t="str">
        <f t="shared" si="675"/>
        <v>275.535i</v>
      </c>
      <c r="AF976" t="str">
        <f t="shared" si="676"/>
        <v>39.1744016654816+5.68703092753829i</v>
      </c>
      <c r="AG976" t="str">
        <f t="shared" si="677"/>
        <v>90.7980856752807i</v>
      </c>
      <c r="AH976" t="str">
        <f t="shared" si="678"/>
        <v>0.192119640729936-0.328011519351518i</v>
      </c>
      <c r="AI976">
        <f t="shared" si="679"/>
        <v>0.38013354650897491</v>
      </c>
      <c r="AJ976" s="3">
        <f t="shared" si="680"/>
        <v>38.01335465089749</v>
      </c>
      <c r="AT976" s="1">
        <f t="shared" si="681"/>
        <v>975</v>
      </c>
      <c r="AU976" s="1">
        <f t="shared" si="705"/>
        <v>975000</v>
      </c>
      <c r="AV976" s="1">
        <f t="shared" si="682"/>
        <v>6123000</v>
      </c>
      <c r="AW976" t="str">
        <f t="shared" si="683"/>
        <v>91.845i</v>
      </c>
      <c r="AX976" t="str">
        <f t="shared" si="701"/>
        <v>-1.04691432471932i</v>
      </c>
      <c r="AY976" t="str">
        <f t="shared" si="684"/>
        <v>275.535i</v>
      </c>
      <c r="AZ976" t="str">
        <f t="shared" si="685"/>
        <v>130.986611398514+95.0780201415527i</v>
      </c>
      <c r="BA976" t="str">
        <f t="shared" si="686"/>
        <v>90.7980856752807i</v>
      </c>
      <c r="BB976" t="str">
        <f t="shared" si="687"/>
        <v>0.67360206946198-0.230012129320126i</v>
      </c>
      <c r="BC976">
        <f t="shared" si="688"/>
        <v>0.71179022725648633</v>
      </c>
      <c r="BD976" s="3">
        <f t="shared" si="689"/>
        <v>71.179022725648636</v>
      </c>
      <c r="BN976" s="1">
        <f t="shared" si="690"/>
        <v>975</v>
      </c>
      <c r="BO976" s="1">
        <f t="shared" si="706"/>
        <v>975000</v>
      </c>
      <c r="BP976" s="1">
        <f t="shared" si="691"/>
        <v>6123000</v>
      </c>
      <c r="BQ976" t="str">
        <f t="shared" si="692"/>
        <v>91.845i</v>
      </c>
      <c r="BR976" t="str">
        <f t="shared" si="702"/>
        <v>-1.04691432471932i</v>
      </c>
      <c r="BS976" t="str">
        <f t="shared" si="693"/>
        <v>275.535i</v>
      </c>
      <c r="BT976" t="str">
        <f t="shared" si="694"/>
        <v>37.2527158842368+270.402786464418i</v>
      </c>
      <c r="BU976" t="str">
        <f t="shared" si="695"/>
        <v>90.7980856752807i</v>
      </c>
      <c r="BV976" t="str">
        <f t="shared" si="696"/>
        <v>0.751267395707066-0.0256532188972324i</v>
      </c>
      <c r="BW976">
        <f t="shared" si="697"/>
        <v>0.75170525306949043</v>
      </c>
      <c r="BX976" s="3">
        <f t="shared" si="698"/>
        <v>75.170525306949045</v>
      </c>
    </row>
    <row r="977" spans="7:76" x14ac:dyDescent="0.35">
      <c r="G977" s="1">
        <f t="shared" si="663"/>
        <v>976</v>
      </c>
      <c r="H977" s="1">
        <f t="shared" si="703"/>
        <v>976000</v>
      </c>
      <c r="I977" s="1">
        <f t="shared" si="664"/>
        <v>6129280</v>
      </c>
      <c r="J977" t="str">
        <f t="shared" si="665"/>
        <v>91.9392i</v>
      </c>
      <c r="K977" t="str">
        <f t="shared" si="699"/>
        <v>-1.04584166659973i</v>
      </c>
      <c r="L977" t="str">
        <f t="shared" si="666"/>
        <v>275.8176i</v>
      </c>
      <c r="M977" t="str">
        <f t="shared" si="667"/>
        <v>19.8953911272053+1.44264841164634i</v>
      </c>
      <c r="N977" t="str">
        <f t="shared" si="668"/>
        <v>90.8933583334003i</v>
      </c>
      <c r="O977" t="str">
        <f t="shared" si="669"/>
        <v>0.059297123114033-0.202690719794828i</v>
      </c>
      <c r="P977">
        <f t="shared" si="670"/>
        <v>0.21118635538440039</v>
      </c>
      <c r="Q977" s="3">
        <f t="shared" si="671"/>
        <v>21.118635538440039</v>
      </c>
      <c r="Z977" s="1">
        <f t="shared" si="672"/>
        <v>976</v>
      </c>
      <c r="AA977" s="1">
        <f t="shared" si="704"/>
        <v>976000</v>
      </c>
      <c r="AB977" s="1">
        <f t="shared" si="673"/>
        <v>6129280</v>
      </c>
      <c r="AC977" t="str">
        <f t="shared" si="674"/>
        <v>91.9392i</v>
      </c>
      <c r="AD977" t="str">
        <f t="shared" si="700"/>
        <v>-1.04584166659973i</v>
      </c>
      <c r="AE977" t="str">
        <f t="shared" si="675"/>
        <v>275.8176i</v>
      </c>
      <c r="AF977" t="str">
        <f t="shared" si="676"/>
        <v>39.1760577678655+5.68144422514959i</v>
      </c>
      <c r="AG977" t="str">
        <f t="shared" si="677"/>
        <v>90.8933583334003i</v>
      </c>
      <c r="AH977" t="str">
        <f t="shared" si="678"/>
        <v>0.191820310109589-0.327842184287845i</v>
      </c>
      <c r="AI977">
        <f t="shared" si="679"/>
        <v>0.37983618728231278</v>
      </c>
      <c r="AJ977" s="3">
        <f t="shared" si="680"/>
        <v>37.983618728231278</v>
      </c>
      <c r="AT977" s="1">
        <f t="shared" si="681"/>
        <v>976</v>
      </c>
      <c r="AU977" s="1">
        <f t="shared" si="705"/>
        <v>976000</v>
      </c>
      <c r="AV977" s="1">
        <f t="shared" si="682"/>
        <v>6129280</v>
      </c>
      <c r="AW977" t="str">
        <f t="shared" si="683"/>
        <v>91.9392i</v>
      </c>
      <c r="AX977" t="str">
        <f t="shared" si="701"/>
        <v>-1.04584166659973i</v>
      </c>
      <c r="AY977" t="str">
        <f t="shared" si="684"/>
        <v>275.8176i</v>
      </c>
      <c r="AZ977" t="str">
        <f t="shared" si="685"/>
        <v>131.079250629309+95.0477784081281i</v>
      </c>
      <c r="BA977" t="str">
        <f t="shared" si="686"/>
        <v>90.8933583334003i</v>
      </c>
      <c r="BB977" t="str">
        <f t="shared" si="687"/>
        <v>0.673451295078113-0.230200590817258i</v>
      </c>
      <c r="BC977">
        <f t="shared" si="688"/>
        <v>0.71170847884158461</v>
      </c>
      <c r="BD977" s="3">
        <f t="shared" si="689"/>
        <v>71.170847884158462</v>
      </c>
      <c r="BN977" s="1">
        <f t="shared" si="690"/>
        <v>976</v>
      </c>
      <c r="BO977" s="1">
        <f t="shared" si="706"/>
        <v>976000</v>
      </c>
      <c r="BP977" s="1">
        <f t="shared" si="691"/>
        <v>6129280</v>
      </c>
      <c r="BQ977" t="str">
        <f t="shared" si="692"/>
        <v>91.9392i</v>
      </c>
      <c r="BR977" t="str">
        <f t="shared" si="702"/>
        <v>-1.04584166659973i</v>
      </c>
      <c r="BS977" t="str">
        <f t="shared" si="693"/>
        <v>275.8176i</v>
      </c>
      <c r="BT977" t="str">
        <f t="shared" si="694"/>
        <v>37.3277439526824+270.669775624778i</v>
      </c>
      <c r="BU977" t="str">
        <f t="shared" si="695"/>
        <v>90.8933583334003i</v>
      </c>
      <c r="BV977" t="str">
        <f t="shared" si="696"/>
        <v>0.751261171602285-0.0256797732552957i</v>
      </c>
      <c r="BW977">
        <f t="shared" si="697"/>
        <v>0.75169993927875312</v>
      </c>
      <c r="BX977" s="3">
        <f t="shared" si="698"/>
        <v>75.169993927875311</v>
      </c>
    </row>
    <row r="978" spans="7:76" x14ac:dyDescent="0.35">
      <c r="G978" s="1">
        <f t="shared" si="663"/>
        <v>977</v>
      </c>
      <c r="H978" s="1">
        <f t="shared" si="703"/>
        <v>977000</v>
      </c>
      <c r="I978" s="1">
        <f t="shared" si="664"/>
        <v>6135560</v>
      </c>
      <c r="J978" t="str">
        <f t="shared" si="665"/>
        <v>92.0334i</v>
      </c>
      <c r="K978" t="str">
        <f t="shared" si="699"/>
        <v>-1.04477120430024i</v>
      </c>
      <c r="L978" t="str">
        <f t="shared" si="666"/>
        <v>276.1002i</v>
      </c>
      <c r="M978" t="str">
        <f t="shared" si="667"/>
        <v>19.8956040434373+1.4411872243075i</v>
      </c>
      <c r="N978" t="str">
        <f t="shared" si="668"/>
        <v>90.9886287956998i</v>
      </c>
      <c r="O978" t="str">
        <f t="shared" si="669"/>
        <v>0.0591830696739219-0.202511721099586i</v>
      </c>
      <c r="P978">
        <f t="shared" si="670"/>
        <v>0.21098254173922731</v>
      </c>
      <c r="Q978" s="3">
        <f t="shared" si="671"/>
        <v>21.098254173922733</v>
      </c>
      <c r="Z978" s="1">
        <f t="shared" si="672"/>
        <v>977</v>
      </c>
      <c r="AA978" s="1">
        <f t="shared" si="704"/>
        <v>977000</v>
      </c>
      <c r="AB978" s="1">
        <f t="shared" si="673"/>
        <v>6135560</v>
      </c>
      <c r="AC978" t="str">
        <f t="shared" si="674"/>
        <v>92.0334i</v>
      </c>
      <c r="AD978" t="str">
        <f t="shared" si="700"/>
        <v>-1.04477120430024i</v>
      </c>
      <c r="AE978" t="str">
        <f t="shared" si="675"/>
        <v>276.1002i</v>
      </c>
      <c r="AF978" t="str">
        <f t="shared" si="676"/>
        <v>39.1777089269698+5.67586824304651i</v>
      </c>
      <c r="AG978" t="str">
        <f t="shared" si="677"/>
        <v>90.9886287956998i</v>
      </c>
      <c r="AH978" t="str">
        <f t="shared" si="678"/>
        <v>0.191521606439718-0.32767284936012i</v>
      </c>
      <c r="AI978">
        <f t="shared" si="679"/>
        <v>0.37953922319179356</v>
      </c>
      <c r="AJ978" s="3">
        <f t="shared" si="680"/>
        <v>37.953922319179355</v>
      </c>
      <c r="AT978" s="1">
        <f t="shared" si="681"/>
        <v>977</v>
      </c>
      <c r="AU978" s="1">
        <f t="shared" si="705"/>
        <v>977000</v>
      </c>
      <c r="AV978" s="1">
        <f t="shared" si="682"/>
        <v>6135560</v>
      </c>
      <c r="AW978" t="str">
        <f t="shared" si="683"/>
        <v>92.0334i</v>
      </c>
      <c r="AX978" t="str">
        <f t="shared" si="701"/>
        <v>-1.04477120430024i</v>
      </c>
      <c r="AY978" t="str">
        <f t="shared" si="684"/>
        <v>276.1002i</v>
      </c>
      <c r="AZ978" t="str">
        <f t="shared" si="685"/>
        <v>131.171736071544+95.0174871814973i</v>
      </c>
      <c r="BA978" t="str">
        <f t="shared" si="686"/>
        <v>90.9886287956998i</v>
      </c>
      <c r="BB978" t="str">
        <f t="shared" si="687"/>
        <v>0.673300448117642-0.230388915811015i</v>
      </c>
      <c r="BC978">
        <f t="shared" si="688"/>
        <v>0.71162669003065959</v>
      </c>
      <c r="BD978" s="3">
        <f t="shared" si="689"/>
        <v>71.162669003065957</v>
      </c>
      <c r="BN978" s="1">
        <f t="shared" si="690"/>
        <v>977</v>
      </c>
      <c r="BO978" s="1">
        <f t="shared" si="706"/>
        <v>977000</v>
      </c>
      <c r="BP978" s="1">
        <f t="shared" si="691"/>
        <v>6135560</v>
      </c>
      <c r="BQ978" t="str">
        <f t="shared" si="692"/>
        <v>92.0334i</v>
      </c>
      <c r="BR978" t="str">
        <f t="shared" si="702"/>
        <v>-1.04477120430024i</v>
      </c>
      <c r="BS978" t="str">
        <f t="shared" si="693"/>
        <v>276.1002i</v>
      </c>
      <c r="BT978" t="str">
        <f t="shared" si="694"/>
        <v>37.4028431888947+270.936733757489i</v>
      </c>
      <c r="BU978" t="str">
        <f t="shared" si="695"/>
        <v>90.9886287956998i</v>
      </c>
      <c r="BV978" t="str">
        <f t="shared" si="696"/>
        <v>0.751254959201579-0.025706327098398i</v>
      </c>
      <c r="BW978">
        <f t="shared" si="697"/>
        <v>0.75169463811966619</v>
      </c>
      <c r="BX978" s="3">
        <f t="shared" si="698"/>
        <v>75.169463811966622</v>
      </c>
    </row>
    <row r="979" spans="7:76" x14ac:dyDescent="0.35">
      <c r="G979" s="1">
        <f t="shared" si="663"/>
        <v>978</v>
      </c>
      <c r="H979" s="1">
        <f t="shared" si="703"/>
        <v>978000</v>
      </c>
      <c r="I979" s="1">
        <f t="shared" si="664"/>
        <v>6141840</v>
      </c>
      <c r="J979" t="str">
        <f t="shared" si="665"/>
        <v>92.1276i</v>
      </c>
      <c r="K979" t="str">
        <f t="shared" si="699"/>
        <v>-1.04370293108521i</v>
      </c>
      <c r="L979" t="str">
        <f t="shared" si="666"/>
        <v>276.3828i</v>
      </c>
      <c r="M979" t="str">
        <f t="shared" si="667"/>
        <v>19.8958163114222+1.43972897817247i</v>
      </c>
      <c r="N979" t="str">
        <f t="shared" si="668"/>
        <v>91.0838970689148i</v>
      </c>
      <c r="O979" t="str">
        <f t="shared" si="669"/>
        <v>0.0590693380880919-0.202333008454045i</v>
      </c>
      <c r="P979">
        <f t="shared" si="670"/>
        <v>0.21077910952518505</v>
      </c>
      <c r="Q979" s="3">
        <f t="shared" si="671"/>
        <v>21.077910952518504</v>
      </c>
      <c r="Z979" s="1">
        <f t="shared" si="672"/>
        <v>978</v>
      </c>
      <c r="AA979" s="1">
        <f t="shared" si="704"/>
        <v>978000</v>
      </c>
      <c r="AB979" s="1">
        <f t="shared" si="673"/>
        <v>6141840</v>
      </c>
      <c r="AC979" t="str">
        <f t="shared" si="674"/>
        <v>92.1276i</v>
      </c>
      <c r="AD979" t="str">
        <f t="shared" si="700"/>
        <v>-1.04370293108521i</v>
      </c>
      <c r="AE979" t="str">
        <f t="shared" si="675"/>
        <v>276.3828i</v>
      </c>
      <c r="AF979" t="str">
        <f t="shared" si="676"/>
        <v>39.1793551623084+5.67030295116894i</v>
      </c>
      <c r="AG979" t="str">
        <f t="shared" si="677"/>
        <v>91.0838970689148i</v>
      </c>
      <c r="AH979" t="str">
        <f t="shared" si="678"/>
        <v>0.191223528214466-0.327503515386688i</v>
      </c>
      <c r="AI979">
        <f t="shared" si="679"/>
        <v>0.37924265363145437</v>
      </c>
      <c r="AJ979" s="3">
        <f t="shared" si="680"/>
        <v>37.924265363145437</v>
      </c>
      <c r="AT979" s="1">
        <f t="shared" si="681"/>
        <v>978</v>
      </c>
      <c r="AU979" s="1">
        <f t="shared" si="705"/>
        <v>978000</v>
      </c>
      <c r="AV979" s="1">
        <f t="shared" si="682"/>
        <v>6141840</v>
      </c>
      <c r="AW979" t="str">
        <f t="shared" si="683"/>
        <v>92.1276i</v>
      </c>
      <c r="AX979" t="str">
        <f t="shared" si="701"/>
        <v>-1.04370293108521i</v>
      </c>
      <c r="AY979" t="str">
        <f t="shared" si="684"/>
        <v>276.3828i</v>
      </c>
      <c r="AZ979" t="str">
        <f t="shared" si="685"/>
        <v>131.264067962731+94.9871467853506i</v>
      </c>
      <c r="BA979" t="str">
        <f t="shared" si="686"/>
        <v>91.0838970689148i</v>
      </c>
      <c r="BB979" t="str">
        <f t="shared" si="687"/>
        <v>0.673149528679344-0.230577104273615i</v>
      </c>
      <c r="BC979">
        <f t="shared" si="688"/>
        <v>0.71154486083199864</v>
      </c>
      <c r="BD979" s="3">
        <f t="shared" si="689"/>
        <v>71.15448608319987</v>
      </c>
      <c r="BN979" s="1">
        <f t="shared" si="690"/>
        <v>978</v>
      </c>
      <c r="BO979" s="1">
        <f t="shared" si="706"/>
        <v>978000</v>
      </c>
      <c r="BP979" s="1">
        <f t="shared" si="691"/>
        <v>6141840</v>
      </c>
      <c r="BQ979" t="str">
        <f t="shared" si="692"/>
        <v>92.1276i</v>
      </c>
      <c r="BR979" t="str">
        <f t="shared" si="702"/>
        <v>-1.04370293108521i</v>
      </c>
      <c r="BS979" t="str">
        <f t="shared" si="693"/>
        <v>276.3828i</v>
      </c>
      <c r="BT979" t="str">
        <f t="shared" si="694"/>
        <v>37.4780135758766+271.203660834731i</v>
      </c>
      <c r="BU979" t="str">
        <f t="shared" si="695"/>
        <v>91.0838970689148i</v>
      </c>
      <c r="BV979" t="str">
        <f t="shared" si="696"/>
        <v>0.751248758449275-0.0257328804273585i</v>
      </c>
      <c r="BW979">
        <f t="shared" si="697"/>
        <v>0.75168934953653943</v>
      </c>
      <c r="BX979" s="3">
        <f t="shared" si="698"/>
        <v>75.168934953653945</v>
      </c>
    </row>
    <row r="980" spans="7:76" x14ac:dyDescent="0.35">
      <c r="G980" s="1">
        <f t="shared" si="663"/>
        <v>979</v>
      </c>
      <c r="H980" s="1">
        <f t="shared" si="703"/>
        <v>979000</v>
      </c>
      <c r="I980" s="1">
        <f t="shared" si="664"/>
        <v>6148120</v>
      </c>
      <c r="J980" t="str">
        <f t="shared" si="665"/>
        <v>92.2218i</v>
      </c>
      <c r="K980" t="str">
        <f t="shared" si="699"/>
        <v>-1.04263684024652i</v>
      </c>
      <c r="L980" t="str">
        <f t="shared" si="666"/>
        <v>276.6654i</v>
      </c>
      <c r="M980" t="str">
        <f t="shared" si="667"/>
        <v>19.8960279337844+1.43827366441806i</v>
      </c>
      <c r="N980" t="str">
        <f t="shared" si="668"/>
        <v>91.1791631597535i</v>
      </c>
      <c r="O980" t="str">
        <f t="shared" si="669"/>
        <v>0.0589559271733921-0.202154581274204i</v>
      </c>
      <c r="P980">
        <f t="shared" si="670"/>
        <v>0.21057605770605325</v>
      </c>
      <c r="Q980" s="3">
        <f t="shared" si="671"/>
        <v>21.057605770605324</v>
      </c>
      <c r="Z980" s="1">
        <f t="shared" si="672"/>
        <v>979</v>
      </c>
      <c r="AA980" s="1">
        <f t="shared" si="704"/>
        <v>979000</v>
      </c>
      <c r="AB980" s="1">
        <f t="shared" si="673"/>
        <v>6148120</v>
      </c>
      <c r="AC980" t="str">
        <f t="shared" si="674"/>
        <v>92.2218i</v>
      </c>
      <c r="AD980" t="str">
        <f t="shared" si="700"/>
        <v>-1.04263684024652i</v>
      </c>
      <c r="AE980" t="str">
        <f t="shared" si="675"/>
        <v>276.6654i</v>
      </c>
      <c r="AF980" t="str">
        <f t="shared" si="676"/>
        <v>39.1809964932997+5.66474831956576i</v>
      </c>
      <c r="AG980" t="str">
        <f t="shared" si="677"/>
        <v>91.1791631597535i</v>
      </c>
      <c r="AH980" t="str">
        <f t="shared" si="678"/>
        <v>0.19092607393142-0.327334183180765i</v>
      </c>
      <c r="AI980">
        <f t="shared" si="679"/>
        <v>0.3789464779958836</v>
      </c>
      <c r="AJ980" s="3">
        <f t="shared" si="680"/>
        <v>37.894647799588363</v>
      </c>
      <c r="AT980" s="1">
        <f t="shared" si="681"/>
        <v>979</v>
      </c>
      <c r="AU980" s="1">
        <f t="shared" si="705"/>
        <v>979000</v>
      </c>
      <c r="AV980" s="1">
        <f t="shared" si="682"/>
        <v>6148120</v>
      </c>
      <c r="AW980" t="str">
        <f t="shared" si="683"/>
        <v>92.2218i</v>
      </c>
      <c r="AX980" t="str">
        <f t="shared" si="701"/>
        <v>-1.04263684024652i</v>
      </c>
      <c r="AY980" t="str">
        <f t="shared" si="684"/>
        <v>276.6654i</v>
      </c>
      <c r="AZ980" t="str">
        <f t="shared" si="685"/>
        <v>131.35624654037+94.9567575420492i</v>
      </c>
      <c r="BA980" t="str">
        <f t="shared" si="686"/>
        <v>91.1791631597535i</v>
      </c>
      <c r="BB980" t="str">
        <f t="shared" si="687"/>
        <v>0.672998536862248-0.230765156177446i</v>
      </c>
      <c r="BC980">
        <f t="shared" si="688"/>
        <v>0.71146299125416745</v>
      </c>
      <c r="BD980" s="3">
        <f t="shared" si="689"/>
        <v>71.146299125416746</v>
      </c>
      <c r="BN980" s="1">
        <f t="shared" si="690"/>
        <v>979</v>
      </c>
      <c r="BO980" s="1">
        <f t="shared" si="706"/>
        <v>979000</v>
      </c>
      <c r="BP980" s="1">
        <f t="shared" si="691"/>
        <v>6148120</v>
      </c>
      <c r="BQ980" t="str">
        <f t="shared" si="692"/>
        <v>92.2218i</v>
      </c>
      <c r="BR980" t="str">
        <f t="shared" si="702"/>
        <v>-1.04263684024652i</v>
      </c>
      <c r="BS980" t="str">
        <f t="shared" si="693"/>
        <v>276.6654i</v>
      </c>
      <c r="BT980" t="str">
        <f t="shared" si="694"/>
        <v>37.553255096617+271.470556828696i</v>
      </c>
      <c r="BU980" t="str">
        <f t="shared" si="695"/>
        <v>91.1791631597535i</v>
      </c>
      <c r="BV980" t="str">
        <f t="shared" si="696"/>
        <v>0.75124256928998-0.0257594332429926i</v>
      </c>
      <c r="BW980">
        <f t="shared" si="697"/>
        <v>0.75168407347396327</v>
      </c>
      <c r="BX980" s="3">
        <f t="shared" si="698"/>
        <v>75.168407347396325</v>
      </c>
    </row>
    <row r="981" spans="7:76" x14ac:dyDescent="0.35">
      <c r="G981" s="1">
        <f t="shared" si="663"/>
        <v>980</v>
      </c>
      <c r="H981" s="1">
        <f t="shared" si="703"/>
        <v>980000</v>
      </c>
      <c r="I981" s="1">
        <f t="shared" si="664"/>
        <v>6154400</v>
      </c>
      <c r="J981" t="str">
        <f t="shared" si="665"/>
        <v>92.316i</v>
      </c>
      <c r="K981" t="str">
        <f t="shared" si="699"/>
        <v>-1.04157292510341i</v>
      </c>
      <c r="L981" t="str">
        <f t="shared" si="666"/>
        <v>276.948i</v>
      </c>
      <c r="M981" t="str">
        <f t="shared" si="667"/>
        <v>19.8962389131349+1.43682127425617i</v>
      </c>
      <c r="N981" t="str">
        <f t="shared" si="668"/>
        <v>91.2744270748966i</v>
      </c>
      <c r="O981" t="str">
        <f t="shared" si="669"/>
        <v>0.0588428357519732-0.201976438977142i</v>
      </c>
      <c r="P981">
        <f t="shared" si="670"/>
        <v>0.21037338524922983</v>
      </c>
      <c r="Q981" s="3">
        <f t="shared" si="671"/>
        <v>21.037338524922983</v>
      </c>
      <c r="Z981" s="1">
        <f t="shared" si="672"/>
        <v>980</v>
      </c>
      <c r="AA981" s="1">
        <f t="shared" si="704"/>
        <v>980000</v>
      </c>
      <c r="AB981" s="1">
        <f t="shared" si="673"/>
        <v>6154400</v>
      </c>
      <c r="AC981" t="str">
        <f t="shared" si="674"/>
        <v>92.316i</v>
      </c>
      <c r="AD981" t="str">
        <f t="shared" si="700"/>
        <v>-1.04157292510341i</v>
      </c>
      <c r="AE981" t="str">
        <f t="shared" si="675"/>
        <v>276.948i</v>
      </c>
      <c r="AF981" t="str">
        <f t="shared" si="676"/>
        <v>39.1826329392674+5.65920431839441i</v>
      </c>
      <c r="AG981" t="str">
        <f t="shared" si="677"/>
        <v>91.2744270748966i</v>
      </c>
      <c r="AH981" t="str">
        <f t="shared" si="678"/>
        <v>0.190629242091619-0.327164853550464i</v>
      </c>
      <c r="AI981">
        <f t="shared" si="679"/>
        <v>0.37865069568022935</v>
      </c>
      <c r="AJ981" s="3">
        <f t="shared" si="680"/>
        <v>37.865069568022932</v>
      </c>
      <c r="AT981" s="1">
        <f t="shared" si="681"/>
        <v>980</v>
      </c>
      <c r="AU981" s="1">
        <f t="shared" si="705"/>
        <v>980000</v>
      </c>
      <c r="AV981" s="1">
        <f t="shared" si="682"/>
        <v>6154400</v>
      </c>
      <c r="AW981" t="str">
        <f t="shared" si="683"/>
        <v>92.316i</v>
      </c>
      <c r="AX981" t="str">
        <f t="shared" si="701"/>
        <v>-1.04157292510341i</v>
      </c>
      <c r="AY981" t="str">
        <f t="shared" si="684"/>
        <v>276.948i</v>
      </c>
      <c r="AZ981" t="str">
        <f t="shared" si="685"/>
        <v>131.448272041951+94.9263197726293i</v>
      </c>
      <c r="BA981" t="str">
        <f t="shared" si="686"/>
        <v>91.2744270748966i</v>
      </c>
      <c r="BB981" t="str">
        <f t="shared" si="687"/>
        <v>0.672847472765662-0.230953071495064i</v>
      </c>
      <c r="BC981">
        <f t="shared" si="688"/>
        <v>0.71138108130603428</v>
      </c>
      <c r="BD981" s="3">
        <f t="shared" si="689"/>
        <v>71.138108130603428</v>
      </c>
      <c r="BN981" s="1">
        <f t="shared" si="690"/>
        <v>980</v>
      </c>
      <c r="BO981" s="1">
        <f t="shared" si="706"/>
        <v>980000</v>
      </c>
      <c r="BP981" s="1">
        <f t="shared" si="691"/>
        <v>6154400</v>
      </c>
      <c r="BQ981" t="str">
        <f t="shared" si="692"/>
        <v>92.316i</v>
      </c>
      <c r="BR981" t="str">
        <f t="shared" si="702"/>
        <v>-1.04157292510341i</v>
      </c>
      <c r="BS981" t="str">
        <f t="shared" si="693"/>
        <v>276.948i</v>
      </c>
      <c r="BT981" t="str">
        <f t="shared" si="694"/>
        <v>37.6285677340906+271.73742171159i</v>
      </c>
      <c r="BU981" t="str">
        <f t="shared" si="695"/>
        <v>91.2744270748966i</v>
      </c>
      <c r="BV981" t="str">
        <f t="shared" si="696"/>
        <v>0.751236391668584-0.0257859855461112i</v>
      </c>
      <c r="BW981">
        <f t="shared" si="697"/>
        <v>0.75167880987681068</v>
      </c>
      <c r="BX981" s="3">
        <f t="shared" si="698"/>
        <v>75.167880987681073</v>
      </c>
    </row>
    <row r="982" spans="7:76" x14ac:dyDescent="0.35">
      <c r="G982" s="1">
        <f t="shared" si="663"/>
        <v>981</v>
      </c>
      <c r="H982" s="1">
        <f t="shared" si="703"/>
        <v>981000</v>
      </c>
      <c r="I982" s="1">
        <f t="shared" si="664"/>
        <v>6160680</v>
      </c>
      <c r="J982" t="str">
        <f t="shared" si="665"/>
        <v>92.4102i</v>
      </c>
      <c r="K982" t="str">
        <f t="shared" si="699"/>
        <v>-1.04051117900238i</v>
      </c>
      <c r="L982" t="str">
        <f t="shared" si="666"/>
        <v>277.2306i</v>
      </c>
      <c r="M982" t="str">
        <f t="shared" si="667"/>
        <v>19.8964492520715+1.43537179893356i</v>
      </c>
      <c r="N982" t="str">
        <f t="shared" si="668"/>
        <v>91.3696888209976i</v>
      </c>
      <c r="O982" t="str">
        <f t="shared" si="669"/>
        <v>0.0587300626512594-0.201798580981021i</v>
      </c>
      <c r="P982">
        <f t="shared" si="670"/>
        <v>0.21017109112571722</v>
      </c>
      <c r="Q982" s="3">
        <f t="shared" si="671"/>
        <v>21.01710911257172</v>
      </c>
      <c r="Z982" s="1">
        <f t="shared" si="672"/>
        <v>981</v>
      </c>
      <c r="AA982" s="1">
        <f t="shared" si="704"/>
        <v>981000</v>
      </c>
      <c r="AB982" s="1">
        <f t="shared" si="673"/>
        <v>6160680</v>
      </c>
      <c r="AC982" t="str">
        <f t="shared" si="674"/>
        <v>92.4102i</v>
      </c>
      <c r="AD982" t="str">
        <f t="shared" si="700"/>
        <v>-1.04051117900238i</v>
      </c>
      <c r="AE982" t="str">
        <f t="shared" si="675"/>
        <v>277.2306i</v>
      </c>
      <c r="AF982" t="str">
        <f t="shared" si="676"/>
        <v>39.1842645194404+5.65367091792038i</v>
      </c>
      <c r="AG982" t="str">
        <f t="shared" si="677"/>
        <v>91.3696888209976i</v>
      </c>
      <c r="AH982" t="str">
        <f t="shared" si="678"/>
        <v>0.190333031199537-0.326995527298823i</v>
      </c>
      <c r="AI982">
        <f t="shared" si="679"/>
        <v>0.37835530608019652</v>
      </c>
      <c r="AJ982" s="3">
        <f t="shared" si="680"/>
        <v>37.835530608019653</v>
      </c>
      <c r="AT982" s="1">
        <f t="shared" si="681"/>
        <v>981</v>
      </c>
      <c r="AU982" s="1">
        <f t="shared" si="705"/>
        <v>981000</v>
      </c>
      <c r="AV982" s="1">
        <f t="shared" si="682"/>
        <v>6160680</v>
      </c>
      <c r="AW982" t="str">
        <f t="shared" si="683"/>
        <v>92.4102i</v>
      </c>
      <c r="AX982" t="str">
        <f t="shared" si="701"/>
        <v>-1.04051117900238i</v>
      </c>
      <c r="AY982" t="str">
        <f t="shared" si="684"/>
        <v>277.2306i</v>
      </c>
      <c r="AZ982" t="str">
        <f t="shared" si="685"/>
        <v>131.540144704945+94.8958337968066i</v>
      </c>
      <c r="BA982" t="str">
        <f t="shared" si="686"/>
        <v>91.3696888209976i</v>
      </c>
      <c r="BB982" t="str">
        <f t="shared" si="687"/>
        <v>0.672696336489145-0.231140850199195i</v>
      </c>
      <c r="BC982">
        <f t="shared" si="688"/>
        <v>0.71129913099674436</v>
      </c>
      <c r="BD982" s="3">
        <f t="shared" si="689"/>
        <v>71.12991309967444</v>
      </c>
      <c r="BN982" s="1">
        <f t="shared" si="690"/>
        <v>981</v>
      </c>
      <c r="BO982" s="1">
        <f t="shared" si="706"/>
        <v>981000</v>
      </c>
      <c r="BP982" s="1">
        <f t="shared" si="691"/>
        <v>6160680</v>
      </c>
      <c r="BQ982" t="str">
        <f t="shared" si="692"/>
        <v>92.4102i</v>
      </c>
      <c r="BR982" t="str">
        <f t="shared" si="702"/>
        <v>-1.04051117900238i</v>
      </c>
      <c r="BS982" t="str">
        <f t="shared" si="693"/>
        <v>277.2306i</v>
      </c>
      <c r="BT982" t="str">
        <f t="shared" si="694"/>
        <v>37.7039514712583+272.004255455626i</v>
      </c>
      <c r="BU982" t="str">
        <f t="shared" si="695"/>
        <v>91.3696888209976i</v>
      </c>
      <c r="BV982" t="str">
        <f t="shared" si="696"/>
        <v>0.751230225530264-0.0258125373375214i</v>
      </c>
      <c r="BW982">
        <f t="shared" si="697"/>
        <v>0.75167355869024166</v>
      </c>
      <c r="BX982" s="3">
        <f t="shared" si="698"/>
        <v>75.167355869024163</v>
      </c>
    </row>
    <row r="983" spans="7:76" x14ac:dyDescent="0.35">
      <c r="G983" s="1">
        <f t="shared" si="663"/>
        <v>982</v>
      </c>
      <c r="H983" s="1">
        <f t="shared" si="703"/>
        <v>982000</v>
      </c>
      <c r="I983" s="1">
        <f t="shared" si="664"/>
        <v>6166960</v>
      </c>
      <c r="J983" t="str">
        <f t="shared" ref="J983:J1001" si="707">COMPLEX(0,I983*B$1)</f>
        <v>92.5044i</v>
      </c>
      <c r="K983" t="str">
        <f t="shared" ref="K983:K1001" si="708">IMDIV(1,COMPLEX(0,I983*B$2))</f>
        <v>-1.03945159531705i</v>
      </c>
      <c r="L983" t="str">
        <f t="shared" ref="L983:L1001" si="709">COMPLEX(0,I983*B$3)</f>
        <v>277.5132i</v>
      </c>
      <c r="M983" t="str">
        <f t="shared" ref="M983:M1001" si="710">IMDIV(IMPRODUCT(L983,B$6),IMSUM(L983,B$6))</f>
        <v>19.896658953179+1.43392522973171i</v>
      </c>
      <c r="N983" t="str">
        <f t="shared" ref="N983:N1001" si="711">IMSUM(J983,K983)</f>
        <v>91.464948404683i</v>
      </c>
      <c r="O983" t="str">
        <f t="shared" ref="O983:O1001" si="712">IMDIV(M983,IMSUM(M983,N983))</f>
        <v>0.058617606703922-0.201621006705088i</v>
      </c>
      <c r="P983">
        <f t="shared" si="670"/>
        <v>0.20996917431010875</v>
      </c>
      <c r="Q983" s="3">
        <f t="shared" ref="Q983:Q1001" si="713">B$7/2/B$5*P983</f>
        <v>20.996917431010875</v>
      </c>
      <c r="Z983" s="1">
        <f t="shared" si="672"/>
        <v>982</v>
      </c>
      <c r="AA983" s="1">
        <f t="shared" si="704"/>
        <v>982000</v>
      </c>
      <c r="AB983" s="1">
        <f t="shared" si="673"/>
        <v>6166960</v>
      </c>
      <c r="AC983" t="str">
        <f t="shared" si="674"/>
        <v>92.5044i</v>
      </c>
      <c r="AD983" t="str">
        <f t="shared" si="700"/>
        <v>-1.03945159531705i</v>
      </c>
      <c r="AE983" t="str">
        <f t="shared" si="675"/>
        <v>277.5132i</v>
      </c>
      <c r="AF983" t="str">
        <f t="shared" si="676"/>
        <v>39.1858912529542+5.64814808851676i</v>
      </c>
      <c r="AG983" t="str">
        <f t="shared" si="677"/>
        <v>91.464948404683i</v>
      </c>
      <c r="AH983" t="str">
        <f t="shared" si="678"/>
        <v>0.190037439763088-0.326826205223829i</v>
      </c>
      <c r="AI983">
        <f t="shared" si="679"/>
        <v>0.3780603085920522</v>
      </c>
      <c r="AJ983" s="3">
        <f t="shared" si="680"/>
        <v>37.806030859205222</v>
      </c>
      <c r="AT983" s="1">
        <f t="shared" si="681"/>
        <v>982</v>
      </c>
      <c r="AU983" s="1">
        <f t="shared" si="705"/>
        <v>982000</v>
      </c>
      <c r="AV983" s="1">
        <f t="shared" si="682"/>
        <v>6166960</v>
      </c>
      <c r="AW983" t="str">
        <f t="shared" si="683"/>
        <v>92.5044i</v>
      </c>
      <c r="AX983" t="str">
        <f t="shared" si="701"/>
        <v>-1.03945159531705i</v>
      </c>
      <c r="AY983" t="str">
        <f t="shared" si="684"/>
        <v>277.5132i</v>
      </c>
      <c r="AZ983" t="str">
        <f t="shared" si="685"/>
        <v>131.631864766807+94.865299932981i</v>
      </c>
      <c r="BA983" t="str">
        <f t="shared" si="686"/>
        <v>91.464948404683i</v>
      </c>
      <c r="BB983" t="str">
        <f t="shared" si="687"/>
        <v>0.672545128132519-0.231328492262733i</v>
      </c>
      <c r="BC983">
        <f t="shared" si="688"/>
        <v>0.71121714033573158</v>
      </c>
      <c r="BD983" s="3">
        <f t="shared" si="689"/>
        <v>71.121714033573156</v>
      </c>
      <c r="BN983" s="1">
        <f t="shared" si="690"/>
        <v>982</v>
      </c>
      <c r="BO983" s="1">
        <f t="shared" si="706"/>
        <v>982000</v>
      </c>
      <c r="BP983" s="1">
        <f t="shared" si="691"/>
        <v>6166960</v>
      </c>
      <c r="BQ983" t="str">
        <f t="shared" si="692"/>
        <v>92.5044i</v>
      </c>
      <c r="BR983" t="str">
        <f t="shared" si="702"/>
        <v>-1.03945159531705i</v>
      </c>
      <c r="BS983" t="str">
        <f t="shared" si="693"/>
        <v>277.5132i</v>
      </c>
      <c r="BT983" t="str">
        <f t="shared" si="694"/>
        <v>37.7794062910663+272.271058033033i</v>
      </c>
      <c r="BU983" t="str">
        <f t="shared" si="695"/>
        <v>91.464948404683i</v>
      </c>
      <c r="BV983" t="str">
        <f t="shared" si="696"/>
        <v>0.751224070820477-0.0258390886180252i</v>
      </c>
      <c r="BW983">
        <f t="shared" si="697"/>
        <v>0.75166831985969673</v>
      </c>
      <c r="BX983" s="3">
        <f t="shared" si="698"/>
        <v>75.166831985969679</v>
      </c>
    </row>
    <row r="984" spans="7:76" x14ac:dyDescent="0.35">
      <c r="G984" s="1">
        <f t="shared" si="663"/>
        <v>983</v>
      </c>
      <c r="H984" s="1">
        <f t="shared" si="703"/>
        <v>983000</v>
      </c>
      <c r="I984" s="1">
        <f t="shared" si="664"/>
        <v>6173240</v>
      </c>
      <c r="J984" t="str">
        <f t="shared" si="707"/>
        <v>92.5986i</v>
      </c>
      <c r="K984" t="str">
        <f t="shared" si="708"/>
        <v>-1.03839416744795i</v>
      </c>
      <c r="L984" t="str">
        <f t="shared" si="709"/>
        <v>277.7958i</v>
      </c>
      <c r="M984" t="str">
        <f t="shared" si="710"/>
        <v>19.8968680190293+1.43248155796663i</v>
      </c>
      <c r="N984" t="str">
        <f t="shared" si="711"/>
        <v>91.5602058325521i</v>
      </c>
      <c r="O984" t="str">
        <f t="shared" si="712"/>
        <v>0.0585054667478519-0.201443715569677i</v>
      </c>
      <c r="P984">
        <f t="shared" si="670"/>
        <v>0.20976763378057384</v>
      </c>
      <c r="Q984" s="3">
        <f t="shared" si="713"/>
        <v>20.976763378057385</v>
      </c>
      <c r="Z984" s="1">
        <f t="shared" si="672"/>
        <v>983</v>
      </c>
      <c r="AA984" s="1">
        <f t="shared" si="704"/>
        <v>983000</v>
      </c>
      <c r="AB984" s="1">
        <f t="shared" si="673"/>
        <v>6173240</v>
      </c>
      <c r="AC984" t="str">
        <f t="shared" si="674"/>
        <v>92.5986i</v>
      </c>
      <c r="AD984" t="str">
        <f t="shared" si="700"/>
        <v>-1.03839416744795i</v>
      </c>
      <c r="AE984" t="str">
        <f t="shared" si="675"/>
        <v>277.7958i</v>
      </c>
      <c r="AF984" t="str">
        <f t="shared" si="676"/>
        <v>39.1875131588507+5.64263580066375i</v>
      </c>
      <c r="AG984" t="str">
        <f t="shared" si="677"/>
        <v>91.5602058325521i</v>
      </c>
      <c r="AH984" t="str">
        <f t="shared" si="678"/>
        <v>0.189742466293621-0.326656888118448i</v>
      </c>
      <c r="AI984">
        <f t="shared" si="679"/>
        <v>0.37776570261263015</v>
      </c>
      <c r="AJ984" s="3">
        <f t="shared" si="680"/>
        <v>37.776570261263018</v>
      </c>
      <c r="AT984" s="1">
        <f t="shared" si="681"/>
        <v>983</v>
      </c>
      <c r="AU984" s="1">
        <f t="shared" si="705"/>
        <v>983000</v>
      </c>
      <c r="AV984" s="1">
        <f t="shared" si="682"/>
        <v>6173240</v>
      </c>
      <c r="AW984" t="str">
        <f t="shared" si="683"/>
        <v>92.5986i</v>
      </c>
      <c r="AX984" t="str">
        <f t="shared" si="701"/>
        <v>-1.03839416744795i</v>
      </c>
      <c r="AY984" t="str">
        <f t="shared" si="684"/>
        <v>277.7958i</v>
      </c>
      <c r="AZ984" t="str">
        <f t="shared" si="685"/>
        <v>131.723432464968+94.834718498241i</v>
      </c>
      <c r="BA984" t="str">
        <f t="shared" si="686"/>
        <v>91.5602058325521i</v>
      </c>
      <c r="BB984" t="str">
        <f t="shared" si="687"/>
        <v>0.672393847795869-0.23151599765874i</v>
      </c>
      <c r="BC984">
        <f t="shared" si="688"/>
        <v>0.71113510933271729</v>
      </c>
      <c r="BD984" s="3">
        <f t="shared" si="689"/>
        <v>71.113510933271726</v>
      </c>
      <c r="BN984" s="1">
        <f t="shared" si="690"/>
        <v>983</v>
      </c>
      <c r="BO984" s="1">
        <f t="shared" si="706"/>
        <v>983000</v>
      </c>
      <c r="BP984" s="1">
        <f t="shared" si="691"/>
        <v>6173240</v>
      </c>
      <c r="BQ984" t="str">
        <f t="shared" si="692"/>
        <v>92.5986i</v>
      </c>
      <c r="BR984" t="str">
        <f t="shared" si="702"/>
        <v>-1.03839416744795i</v>
      </c>
      <c r="BS984" t="str">
        <f t="shared" si="693"/>
        <v>277.7958i</v>
      </c>
      <c r="BT984" t="str">
        <f t="shared" si="694"/>
        <v>37.8549321764474+272.537829416049i</v>
      </c>
      <c r="BU984" t="str">
        <f t="shared" si="695"/>
        <v>91.5602058325521i</v>
      </c>
      <c r="BV984" t="str">
        <f t="shared" si="696"/>
        <v>0.751217927484955-0.0258656393884214i</v>
      </c>
      <c r="BW984">
        <f t="shared" si="697"/>
        <v>0.75166309333089054</v>
      </c>
      <c r="BX984" s="3">
        <f t="shared" si="698"/>
        <v>75.16630933308906</v>
      </c>
    </row>
    <row r="985" spans="7:76" x14ac:dyDescent="0.35">
      <c r="G985" s="1">
        <f t="shared" si="663"/>
        <v>984</v>
      </c>
      <c r="H985" s="1">
        <f t="shared" si="703"/>
        <v>984000</v>
      </c>
      <c r="I985" s="1">
        <f t="shared" si="664"/>
        <v>6179520</v>
      </c>
      <c r="J985" t="str">
        <f t="shared" si="707"/>
        <v>92.6928i</v>
      </c>
      <c r="K985" t="str">
        <f t="shared" si="708"/>
        <v>-1.0373388888225i</v>
      </c>
      <c r="L985" t="str">
        <f t="shared" si="709"/>
        <v>278.0784i</v>
      </c>
      <c r="M985" t="str">
        <f t="shared" si="710"/>
        <v>19.8970764521812+1.43104077498872i</v>
      </c>
      <c r="N985" t="str">
        <f t="shared" si="711"/>
        <v>91.6554611111775i</v>
      </c>
      <c r="O985" t="str">
        <f t="shared" si="712"/>
        <v>0.0583936416261313-0.201266706996206i</v>
      </c>
      <c r="P985">
        <f t="shared" si="670"/>
        <v>0.20956646851883937</v>
      </c>
      <c r="Q985" s="3">
        <f t="shared" si="713"/>
        <v>20.956646851883935</v>
      </c>
      <c r="Z985" s="1">
        <f t="shared" si="672"/>
        <v>984</v>
      </c>
      <c r="AA985" s="1">
        <f t="shared" si="704"/>
        <v>984000</v>
      </c>
      <c r="AB985" s="1">
        <f t="shared" si="673"/>
        <v>6179520</v>
      </c>
      <c r="AC985" t="str">
        <f t="shared" si="674"/>
        <v>92.6928i</v>
      </c>
      <c r="AD985" t="str">
        <f t="shared" si="700"/>
        <v>-1.0373388888225i</v>
      </c>
      <c r="AE985" t="str">
        <f t="shared" si="675"/>
        <v>278.0784i</v>
      </c>
      <c r="AF985" t="str">
        <f t="shared" si="676"/>
        <v>39.1891302560791+5.63713402494823i</v>
      </c>
      <c r="AG985" t="str">
        <f t="shared" si="677"/>
        <v>91.6554611111775i</v>
      </c>
      <c r="AH985" t="str">
        <f t="shared" si="678"/>
        <v>0.189448109305915-0.326487576770651i</v>
      </c>
      <c r="AI985">
        <f t="shared" si="679"/>
        <v>0.37747148753933407</v>
      </c>
      <c r="AJ985" s="3">
        <f t="shared" si="680"/>
        <v>37.747148753933409</v>
      </c>
      <c r="AT985" s="1">
        <f t="shared" si="681"/>
        <v>984</v>
      </c>
      <c r="AU985" s="1">
        <f t="shared" si="705"/>
        <v>984000</v>
      </c>
      <c r="AV985" s="1">
        <f t="shared" si="682"/>
        <v>6179520</v>
      </c>
      <c r="AW985" t="str">
        <f t="shared" si="683"/>
        <v>92.6928i</v>
      </c>
      <c r="AX985" t="str">
        <f t="shared" si="701"/>
        <v>-1.0373388888225i</v>
      </c>
      <c r="AY985" t="str">
        <f t="shared" si="684"/>
        <v>278.0784i</v>
      </c>
      <c r="AZ985" t="str">
        <f t="shared" si="685"/>
        <v>131.814848036836+94.8040898083676i</v>
      </c>
      <c r="BA985" t="str">
        <f t="shared" si="686"/>
        <v>91.6554611111775i</v>
      </c>
      <c r="BB985" t="str">
        <f t="shared" si="687"/>
        <v>0.672242495579532-0.231703366360451i</v>
      </c>
      <c r="BC985">
        <f t="shared" si="688"/>
        <v>0.71105303799770281</v>
      </c>
      <c r="BD985" s="3">
        <f t="shared" si="689"/>
        <v>71.105303799770283</v>
      </c>
      <c r="BN985" s="1">
        <f t="shared" si="690"/>
        <v>984</v>
      </c>
      <c r="BO985" s="1">
        <f t="shared" si="706"/>
        <v>984000</v>
      </c>
      <c r="BP985" s="1">
        <f t="shared" si="691"/>
        <v>6179520</v>
      </c>
      <c r="BQ985" t="str">
        <f t="shared" si="692"/>
        <v>92.6928i</v>
      </c>
      <c r="BR985" t="str">
        <f t="shared" si="702"/>
        <v>-1.0373388888225i</v>
      </c>
      <c r="BS985" t="str">
        <f t="shared" si="693"/>
        <v>278.0784i</v>
      </c>
      <c r="BT985" t="str">
        <f t="shared" si="694"/>
        <v>37.9305291103199+272.804569576924i</v>
      </c>
      <c r="BU985" t="str">
        <f t="shared" si="695"/>
        <v>91.6554611111775i</v>
      </c>
      <c r="BV985" t="str">
        <f t="shared" si="696"/>
        <v>0.751211795469711-0.0258921896495039i</v>
      </c>
      <c r="BW985">
        <f t="shared" si="697"/>
        <v>0.75165787904981918</v>
      </c>
      <c r="BX985" s="3">
        <f t="shared" si="698"/>
        <v>75.165787904981912</v>
      </c>
    </row>
    <row r="986" spans="7:76" x14ac:dyDescent="0.35">
      <c r="G986" s="1">
        <f t="shared" si="663"/>
        <v>985</v>
      </c>
      <c r="H986" s="1">
        <f t="shared" si="703"/>
        <v>985000</v>
      </c>
      <c r="I986" s="1">
        <f t="shared" si="664"/>
        <v>6185800</v>
      </c>
      <c r="J986" t="str">
        <f t="shared" si="707"/>
        <v>92.787i</v>
      </c>
      <c r="K986" t="str">
        <f t="shared" si="708"/>
        <v>-1.03628575289476i</v>
      </c>
      <c r="L986" t="str">
        <f t="shared" si="709"/>
        <v>278.361i</v>
      </c>
      <c r="M986" t="str">
        <f t="shared" si="710"/>
        <v>19.8972842551807+1.42960287218257i</v>
      </c>
      <c r="N986" t="str">
        <f t="shared" si="711"/>
        <v>91.7507142471053i</v>
      </c>
      <c r="O986" t="str">
        <f t="shared" si="712"/>
        <v>0.058282130187007-0.201089980407179i</v>
      </c>
      <c r="P986">
        <f t="shared" si="670"/>
        <v>0.20936567751017562</v>
      </c>
      <c r="Q986" s="3">
        <f t="shared" si="713"/>
        <v>20.936567751017563</v>
      </c>
      <c r="Z986" s="1">
        <f t="shared" si="672"/>
        <v>985</v>
      </c>
      <c r="AA986" s="1">
        <f t="shared" si="704"/>
        <v>985000</v>
      </c>
      <c r="AB986" s="1">
        <f t="shared" si="673"/>
        <v>6185800</v>
      </c>
      <c r="AC986" t="str">
        <f t="shared" si="674"/>
        <v>92.787i</v>
      </c>
      <c r="AD986" t="str">
        <f t="shared" si="700"/>
        <v>-1.03628575289476i</v>
      </c>
      <c r="AE986" t="str">
        <f t="shared" si="675"/>
        <v>278.361i</v>
      </c>
      <c r="AF986" t="str">
        <f t="shared" si="676"/>
        <v>39.1907425634966+5.63164273206327i</v>
      </c>
      <c r="AG986" t="str">
        <f t="shared" si="677"/>
        <v>91.7507142471053i</v>
      </c>
      <c r="AH986" t="str">
        <f t="shared" si="678"/>
        <v>0.189154367318176-0.326318271963437i</v>
      </c>
      <c r="AI986">
        <f t="shared" si="679"/>
        <v>0.37717766277013692</v>
      </c>
      <c r="AJ986" s="3">
        <f t="shared" si="680"/>
        <v>37.717766277013695</v>
      </c>
      <c r="AT986" s="1">
        <f t="shared" si="681"/>
        <v>985</v>
      </c>
      <c r="AU986" s="1">
        <f t="shared" si="705"/>
        <v>985000</v>
      </c>
      <c r="AV986" s="1">
        <f t="shared" si="682"/>
        <v>6185800</v>
      </c>
      <c r="AW986" t="str">
        <f t="shared" si="683"/>
        <v>92.787i</v>
      </c>
      <c r="AX986" t="str">
        <f t="shared" si="701"/>
        <v>-1.03628575289476i</v>
      </c>
      <c r="AY986" t="str">
        <f t="shared" si="684"/>
        <v>278.361i</v>
      </c>
      <c r="AZ986" t="str">
        <f t="shared" si="685"/>
        <v>131.906111719788+94.7734141778399i</v>
      </c>
      <c r="BA986" t="str">
        <f t="shared" si="686"/>
        <v>91.7507142471053i</v>
      </c>
      <c r="BB986" t="str">
        <f t="shared" si="687"/>
        <v>0.672091071584099-0.231890598341266i</v>
      </c>
      <c r="BC986">
        <f t="shared" si="688"/>
        <v>0.71097092634096715</v>
      </c>
      <c r="BD986" s="3">
        <f t="shared" si="689"/>
        <v>71.097092634096711</v>
      </c>
      <c r="BN986" s="1">
        <f t="shared" si="690"/>
        <v>985</v>
      </c>
      <c r="BO986" s="1">
        <f t="shared" si="706"/>
        <v>985000</v>
      </c>
      <c r="BP986" s="1">
        <f t="shared" si="691"/>
        <v>6185800</v>
      </c>
      <c r="BQ986" t="str">
        <f t="shared" si="692"/>
        <v>92.787i</v>
      </c>
      <c r="BR986" t="str">
        <f t="shared" si="702"/>
        <v>-1.03628575289476i</v>
      </c>
      <c r="BS986" t="str">
        <f t="shared" si="693"/>
        <v>278.361i</v>
      </c>
      <c r="BT986" t="str">
        <f t="shared" si="694"/>
        <v>38.0061970755881+273.071278487921i</v>
      </c>
      <c r="BU986" t="str">
        <f t="shared" si="695"/>
        <v>91.7507142471053i</v>
      </c>
      <c r="BV986" t="str">
        <f t="shared" si="696"/>
        <v>0.751205674721032-0.0259187394020629i</v>
      </c>
      <c r="BW986">
        <f t="shared" si="697"/>
        <v>0.75165267696275306</v>
      </c>
      <c r="BX986" s="3">
        <f t="shared" si="698"/>
        <v>75.165267696275308</v>
      </c>
    </row>
    <row r="987" spans="7:76" x14ac:dyDescent="0.35">
      <c r="G987" s="1">
        <f t="shared" si="663"/>
        <v>986</v>
      </c>
      <c r="H987" s="1">
        <f t="shared" si="703"/>
        <v>986000</v>
      </c>
      <c r="I987" s="1">
        <f t="shared" si="664"/>
        <v>6192080</v>
      </c>
      <c r="J987" t="str">
        <f t="shared" si="707"/>
        <v>92.8812i</v>
      </c>
      <c r="K987" t="str">
        <f t="shared" si="708"/>
        <v>-1.03523475314537i</v>
      </c>
      <c r="L987" t="str">
        <f t="shared" si="709"/>
        <v>278.6436i</v>
      </c>
      <c r="M987" t="str">
        <f t="shared" si="710"/>
        <v>19.897491430561+1.42816784096681i</v>
      </c>
      <c r="N987" t="str">
        <f t="shared" si="711"/>
        <v>91.8459652468546i</v>
      </c>
      <c r="O987" t="str">
        <f t="shared" si="712"/>
        <v>0.0581709312838645-0.200913535226192i</v>
      </c>
      <c r="P987">
        <f t="shared" si="670"/>
        <v>0.20916525974338659</v>
      </c>
      <c r="Q987" s="3">
        <f t="shared" si="713"/>
        <v>20.916525974338658</v>
      </c>
      <c r="Z987" s="1">
        <f t="shared" si="672"/>
        <v>986</v>
      </c>
      <c r="AA987" s="1">
        <f t="shared" si="704"/>
        <v>986000</v>
      </c>
      <c r="AB987" s="1">
        <f t="shared" si="673"/>
        <v>6192080</v>
      </c>
      <c r="AC987" t="str">
        <f t="shared" si="674"/>
        <v>92.8812i</v>
      </c>
      <c r="AD987" t="str">
        <f t="shared" si="700"/>
        <v>-1.03523475314537i</v>
      </c>
      <c r="AE987" t="str">
        <f t="shared" si="675"/>
        <v>278.6436i</v>
      </c>
      <c r="AF987" t="str">
        <f t="shared" si="676"/>
        <v>39.1923500998684+5.62616189280765i</v>
      </c>
      <c r="AG987" t="str">
        <f t="shared" si="677"/>
        <v>91.8459652468546i</v>
      </c>
      <c r="AH987" t="str">
        <f t="shared" si="678"/>
        <v>0.188861238852035-0.326148974474866i</v>
      </c>
      <c r="AI987">
        <f t="shared" si="679"/>
        <v>0.37688422770359103</v>
      </c>
      <c r="AJ987" s="3">
        <f t="shared" si="680"/>
        <v>37.688422770359104</v>
      </c>
      <c r="AT987" s="1">
        <f t="shared" si="681"/>
        <v>986</v>
      </c>
      <c r="AU987" s="1">
        <f t="shared" si="705"/>
        <v>986000</v>
      </c>
      <c r="AV987" s="1">
        <f t="shared" si="682"/>
        <v>6192080</v>
      </c>
      <c r="AW987" t="str">
        <f t="shared" si="683"/>
        <v>92.8812i</v>
      </c>
      <c r="AX987" t="str">
        <f t="shared" si="701"/>
        <v>-1.03523475314537i</v>
      </c>
      <c r="AY987" t="str">
        <f t="shared" si="684"/>
        <v>278.6436i</v>
      </c>
      <c r="AZ987" t="str">
        <f t="shared" si="685"/>
        <v>131.997223751173+94.7426919198382i</v>
      </c>
      <c r="BA987" t="str">
        <f t="shared" si="686"/>
        <v>91.8459652468546i</v>
      </c>
      <c r="BB987" t="str">
        <f t="shared" si="687"/>
        <v>0.671939575910416-0.232077693574759i</v>
      </c>
      <c r="BC987">
        <f t="shared" si="688"/>
        <v>0.71088877437307263</v>
      </c>
      <c r="BD987" s="3">
        <f t="shared" si="689"/>
        <v>71.088877437307261</v>
      </c>
      <c r="BN987" s="1">
        <f t="shared" si="690"/>
        <v>986</v>
      </c>
      <c r="BO987" s="1">
        <f t="shared" si="706"/>
        <v>986000</v>
      </c>
      <c r="BP987" s="1">
        <f t="shared" si="691"/>
        <v>6192080</v>
      </c>
      <c r="BQ987" t="str">
        <f t="shared" si="692"/>
        <v>92.8812i</v>
      </c>
      <c r="BR987" t="str">
        <f t="shared" si="702"/>
        <v>-1.03523475314537i</v>
      </c>
      <c r="BS987" t="str">
        <f t="shared" si="693"/>
        <v>278.6436i</v>
      </c>
      <c r="BT987" t="str">
        <f t="shared" si="694"/>
        <v>38.0819360551423+273.337956121313i</v>
      </c>
      <c r="BU987" t="str">
        <f t="shared" si="695"/>
        <v>91.8459652468546i</v>
      </c>
      <c r="BV987" t="str">
        <f t="shared" si="696"/>
        <v>0.751199565185479-0.0259452886468842i</v>
      </c>
      <c r="BW987">
        <f t="shared" si="697"/>
        <v>0.75164748701623607</v>
      </c>
      <c r="BX987" s="3">
        <f t="shared" si="698"/>
        <v>75.164748701623608</v>
      </c>
    </row>
    <row r="988" spans="7:76" x14ac:dyDescent="0.35">
      <c r="G988" s="1">
        <f t="shared" si="663"/>
        <v>987</v>
      </c>
      <c r="H988" s="1">
        <f t="shared" si="703"/>
        <v>987000</v>
      </c>
      <c r="I988" s="1">
        <f t="shared" si="664"/>
        <v>6198360</v>
      </c>
      <c r="J988" t="str">
        <f t="shared" si="707"/>
        <v>92.9754i</v>
      </c>
      <c r="K988" t="str">
        <f t="shared" si="708"/>
        <v>-1.0341858830814i</v>
      </c>
      <c r="L988" t="str">
        <f t="shared" si="709"/>
        <v>278.9262i</v>
      </c>
      <c r="M988" t="str">
        <f t="shared" si="710"/>
        <v>19.8976979808427+1.42673567279393i</v>
      </c>
      <c r="N988" t="str">
        <f t="shared" si="711"/>
        <v>91.9412141169186i</v>
      </c>
      <c r="O988" t="str">
        <f t="shared" si="712"/>
        <v>0.0580600437751996-0.200737370877928i</v>
      </c>
      <c r="P988">
        <f t="shared" si="670"/>
        <v>0.20896521421078898</v>
      </c>
      <c r="Q988" s="3">
        <f t="shared" si="713"/>
        <v>20.896521421078898</v>
      </c>
      <c r="Z988" s="1">
        <f t="shared" si="672"/>
        <v>987</v>
      </c>
      <c r="AA988" s="1">
        <f t="shared" si="704"/>
        <v>987000</v>
      </c>
      <c r="AB988" s="1">
        <f t="shared" si="673"/>
        <v>6198360</v>
      </c>
      <c r="AC988" t="str">
        <f t="shared" si="674"/>
        <v>92.9754i</v>
      </c>
      <c r="AD988" t="str">
        <f t="shared" si="700"/>
        <v>-1.0341858830814i</v>
      </c>
      <c r="AE988" t="str">
        <f t="shared" si="675"/>
        <v>278.9262i</v>
      </c>
      <c r="AF988" t="str">
        <f t="shared" si="676"/>
        <v>39.1939528838689+5.62069147808544i</v>
      </c>
      <c r="AG988" t="str">
        <f t="shared" si="677"/>
        <v>91.9412141169186i</v>
      </c>
      <c r="AH988" t="str">
        <f t="shared" si="678"/>
        <v>0.188568722432541-0.325979685078078i</v>
      </c>
      <c r="AI988">
        <f t="shared" si="679"/>
        <v>0.37659118173882355</v>
      </c>
      <c r="AJ988" s="3">
        <f t="shared" si="680"/>
        <v>37.659118173882355</v>
      </c>
      <c r="AT988" s="1">
        <f t="shared" si="681"/>
        <v>987</v>
      </c>
      <c r="AU988" s="1">
        <f t="shared" si="705"/>
        <v>987000</v>
      </c>
      <c r="AV988" s="1">
        <f t="shared" si="682"/>
        <v>6198360</v>
      </c>
      <c r="AW988" t="str">
        <f t="shared" si="683"/>
        <v>92.9754i</v>
      </c>
      <c r="AX988" t="str">
        <f t="shared" si="701"/>
        <v>-1.0341858830814i</v>
      </c>
      <c r="AY988" t="str">
        <f t="shared" si="684"/>
        <v>278.9262i</v>
      </c>
      <c r="AZ988" t="str">
        <f t="shared" si="685"/>
        <v>132.088184368303+94.7119233462493i</v>
      </c>
      <c r="BA988" t="str">
        <f t="shared" si="686"/>
        <v>91.9412141169186i</v>
      </c>
      <c r="BB988" t="str">
        <f t="shared" si="687"/>
        <v>0.671788008659578-0.232264652034667i</v>
      </c>
      <c r="BC988">
        <f t="shared" si="688"/>
        <v>0.71080658210485514</v>
      </c>
      <c r="BD988" s="3">
        <f t="shared" si="689"/>
        <v>71.08065821048551</v>
      </c>
      <c r="BN988" s="1">
        <f t="shared" si="690"/>
        <v>987</v>
      </c>
      <c r="BO988" s="1">
        <f t="shared" si="706"/>
        <v>987000</v>
      </c>
      <c r="BP988" s="1">
        <f t="shared" si="691"/>
        <v>6198360</v>
      </c>
      <c r="BQ988" t="str">
        <f t="shared" si="692"/>
        <v>92.9754i</v>
      </c>
      <c r="BR988" t="str">
        <f t="shared" si="702"/>
        <v>-1.0341858830814i</v>
      </c>
      <c r="BS988" t="str">
        <f t="shared" si="693"/>
        <v>278.9262i</v>
      </c>
      <c r="BT988" t="str">
        <f t="shared" si="694"/>
        <v>38.1577460318587+273.604602449384i</v>
      </c>
      <c r="BU988" t="str">
        <f t="shared" si="695"/>
        <v>91.9412141169186i</v>
      </c>
      <c r="BV988" t="str">
        <f t="shared" si="696"/>
        <v>0.751193466809887-0.0259718373847497i</v>
      </c>
      <c r="BW988">
        <f t="shared" si="697"/>
        <v>0.75164230915708619</v>
      </c>
      <c r="BX988" s="3">
        <f t="shared" si="698"/>
        <v>75.164230915708615</v>
      </c>
    </row>
    <row r="989" spans="7:76" x14ac:dyDescent="0.35">
      <c r="G989" s="1">
        <f t="shared" si="663"/>
        <v>988</v>
      </c>
      <c r="H989" s="1">
        <f t="shared" si="703"/>
        <v>988000</v>
      </c>
      <c r="I989" s="1">
        <f t="shared" si="664"/>
        <v>6204640</v>
      </c>
      <c r="J989" t="str">
        <f t="shared" si="707"/>
        <v>93.0696i</v>
      </c>
      <c r="K989" t="str">
        <f t="shared" si="708"/>
        <v>-1.03313913623617i</v>
      </c>
      <c r="L989" t="str">
        <f t="shared" si="709"/>
        <v>279.2088i</v>
      </c>
      <c r="M989" t="str">
        <f t="shared" si="710"/>
        <v>19.8979039085337+1.42530635915012i</v>
      </c>
      <c r="N989" t="str">
        <f t="shared" si="711"/>
        <v>92.0364608637638i</v>
      </c>
      <c r="O989" t="str">
        <f t="shared" si="712"/>
        <v>0.0579494665245933-0.20056148678816i</v>
      </c>
      <c r="P989">
        <f t="shared" si="670"/>
        <v>0.20876553990819996</v>
      </c>
      <c r="Q989" s="3">
        <f t="shared" si="713"/>
        <v>20.876553990819996</v>
      </c>
      <c r="Z989" s="1">
        <f t="shared" si="672"/>
        <v>988</v>
      </c>
      <c r="AA989" s="1">
        <f t="shared" si="704"/>
        <v>988000</v>
      </c>
      <c r="AB989" s="1">
        <f t="shared" si="673"/>
        <v>6204640</v>
      </c>
      <c r="AC989" t="str">
        <f t="shared" si="674"/>
        <v>93.0696i</v>
      </c>
      <c r="AD989" t="str">
        <f t="shared" si="700"/>
        <v>-1.03313913623617i</v>
      </c>
      <c r="AE989" t="str">
        <f t="shared" si="675"/>
        <v>279.2088i</v>
      </c>
      <c r="AF989" t="str">
        <f t="shared" si="676"/>
        <v>39.1955509340815+5.61523145890552i</v>
      </c>
      <c r="AG989" t="str">
        <f t="shared" si="677"/>
        <v>92.0364608637638i</v>
      </c>
      <c r="AH989" t="str">
        <f t="shared" si="678"/>
        <v>0.18827681658816-0.325810404541322i</v>
      </c>
      <c r="AI989">
        <f t="shared" si="679"/>
        <v>0.37629852427554317</v>
      </c>
      <c r="AJ989" s="3">
        <f t="shared" si="680"/>
        <v>37.629852427554319</v>
      </c>
      <c r="AT989" s="1">
        <f t="shared" si="681"/>
        <v>988</v>
      </c>
      <c r="AU989" s="1">
        <f t="shared" si="705"/>
        <v>988000</v>
      </c>
      <c r="AV989" s="1">
        <f t="shared" si="682"/>
        <v>6204640</v>
      </c>
      <c r="AW989" t="str">
        <f t="shared" si="683"/>
        <v>93.0696i</v>
      </c>
      <c r="AX989" t="str">
        <f t="shared" si="701"/>
        <v>-1.03313913623617i</v>
      </c>
      <c r="AY989" t="str">
        <f t="shared" si="684"/>
        <v>279.2088i</v>
      </c>
      <c r="AZ989" t="str">
        <f t="shared" si="685"/>
        <v>132.178993808454+94.6811087676707i</v>
      </c>
      <c r="BA989" t="str">
        <f t="shared" si="686"/>
        <v>92.0364608637638i</v>
      </c>
      <c r="BB989" t="str">
        <f t="shared" si="687"/>
        <v>0.671636369932925-0.232451473694901i</v>
      </c>
      <c r="BC989">
        <f t="shared" si="688"/>
        <v>0.71072434954742347</v>
      </c>
      <c r="BD989" s="3">
        <f t="shared" si="689"/>
        <v>71.072434954742349</v>
      </c>
      <c r="BN989" s="1">
        <f t="shared" si="690"/>
        <v>988</v>
      </c>
      <c r="BO989" s="1">
        <f t="shared" si="706"/>
        <v>988000</v>
      </c>
      <c r="BP989" s="1">
        <f t="shared" si="691"/>
        <v>6204640</v>
      </c>
      <c r="BQ989" t="str">
        <f t="shared" si="692"/>
        <v>93.0696i</v>
      </c>
      <c r="BR989" t="str">
        <f t="shared" si="702"/>
        <v>-1.03313913623617i</v>
      </c>
      <c r="BS989" t="str">
        <f t="shared" si="693"/>
        <v>279.2088i</v>
      </c>
      <c r="BT989" t="str">
        <f t="shared" si="694"/>
        <v>38.2336269885996+273.871217444433i</v>
      </c>
      <c r="BU989" t="str">
        <f t="shared" si="695"/>
        <v>92.0364608637638i</v>
      </c>
      <c r="BV989" t="str">
        <f t="shared" si="696"/>
        <v>0.751187379541361-0.0259983856164368i</v>
      </c>
      <c r="BW989">
        <f t="shared" si="697"/>
        <v>0.7516371433323914</v>
      </c>
      <c r="BX989" s="3">
        <f t="shared" si="698"/>
        <v>75.163714333239142</v>
      </c>
    </row>
    <row r="990" spans="7:76" x14ac:dyDescent="0.35">
      <c r="G990" s="1">
        <f t="shared" si="663"/>
        <v>989</v>
      </c>
      <c r="H990" s="1">
        <f t="shared" si="703"/>
        <v>989000</v>
      </c>
      <c r="I990" s="1">
        <f t="shared" si="664"/>
        <v>6210920</v>
      </c>
      <c r="J990" t="str">
        <f t="shared" si="707"/>
        <v>93.1638i</v>
      </c>
      <c r="K990" t="str">
        <f t="shared" si="708"/>
        <v>-1.0320945061692i</v>
      </c>
      <c r="L990" t="str">
        <f t="shared" si="709"/>
        <v>279.4914i</v>
      </c>
      <c r="M990" t="str">
        <f t="shared" si="710"/>
        <v>19.8981092161294+1.42387989155511i</v>
      </c>
      <c r="N990" t="str">
        <f t="shared" si="711"/>
        <v>92.1317054938308i</v>
      </c>
      <c r="O990" t="str">
        <f t="shared" si="712"/>
        <v>0.0578391984006845-0.200385882383754i</v>
      </c>
      <c r="P990">
        <f t="shared" si="670"/>
        <v>0.2085662358349247</v>
      </c>
      <c r="Q990" s="3">
        <f t="shared" si="713"/>
        <v>20.856623583492471</v>
      </c>
      <c r="Z990" s="1">
        <f t="shared" si="672"/>
        <v>989</v>
      </c>
      <c r="AA990" s="1">
        <f t="shared" si="704"/>
        <v>989000</v>
      </c>
      <c r="AB990" s="1">
        <f t="shared" si="673"/>
        <v>6210920</v>
      </c>
      <c r="AC990" t="str">
        <f t="shared" si="674"/>
        <v>93.1638i</v>
      </c>
      <c r="AD990" t="str">
        <f t="shared" si="700"/>
        <v>-1.0320945061692i</v>
      </c>
      <c r="AE990" t="str">
        <f t="shared" si="675"/>
        <v>279.4914i</v>
      </c>
      <c r="AF990" t="str">
        <f t="shared" si="676"/>
        <v>39.1971442689999+5.60978180638114i</v>
      </c>
      <c r="AG990" t="str">
        <f t="shared" si="677"/>
        <v>92.1317054938308i</v>
      </c>
      <c r="AH990" t="str">
        <f t="shared" si="678"/>
        <v>0.187985519850772-0.325641133627985i</v>
      </c>
      <c r="AI990">
        <f t="shared" si="679"/>
        <v>0.37600625471404625</v>
      </c>
      <c r="AJ990" s="3">
        <f t="shared" si="680"/>
        <v>37.600625471404626</v>
      </c>
      <c r="AT990" s="1">
        <f t="shared" si="681"/>
        <v>989</v>
      </c>
      <c r="AU990" s="1">
        <f t="shared" si="705"/>
        <v>989000</v>
      </c>
      <c r="AV990" s="1">
        <f t="shared" si="682"/>
        <v>6210920</v>
      </c>
      <c r="AW990" t="str">
        <f t="shared" si="683"/>
        <v>93.1638i</v>
      </c>
      <c r="AX990" t="str">
        <f t="shared" si="701"/>
        <v>-1.0320945061692i</v>
      </c>
      <c r="AY990" t="str">
        <f t="shared" si="684"/>
        <v>279.4914i</v>
      </c>
      <c r="AZ990" t="str">
        <f t="shared" si="685"/>
        <v>132.269652308862+94.6502484934148i</v>
      </c>
      <c r="BA990" t="str">
        <f t="shared" si="686"/>
        <v>92.1317054938308i</v>
      </c>
      <c r="BB990" t="str">
        <f t="shared" si="687"/>
        <v>0.671484659832048-0.232638158529542i</v>
      </c>
      <c r="BC990">
        <f t="shared" si="688"/>
        <v>0.71064207671216428</v>
      </c>
      <c r="BD990" s="3">
        <f t="shared" si="689"/>
        <v>71.064207671216423</v>
      </c>
      <c r="BN990" s="1">
        <f t="shared" si="690"/>
        <v>989</v>
      </c>
      <c r="BO990" s="1">
        <f t="shared" si="706"/>
        <v>989000</v>
      </c>
      <c r="BP990" s="1">
        <f t="shared" si="691"/>
        <v>6210920</v>
      </c>
      <c r="BQ990" t="str">
        <f t="shared" si="692"/>
        <v>93.1638i</v>
      </c>
      <c r="BR990" t="str">
        <f t="shared" si="702"/>
        <v>-1.0320945061692i</v>
      </c>
      <c r="BS990" t="str">
        <f t="shared" si="693"/>
        <v>279.4914i</v>
      </c>
      <c r="BT990" t="str">
        <f t="shared" si="694"/>
        <v>38.309578908213+274.137801078767i</v>
      </c>
      <c r="BU990" t="str">
        <f t="shared" si="695"/>
        <v>92.1317054938308i</v>
      </c>
      <c r="BV990" t="str">
        <f t="shared" si="696"/>
        <v>0.751181303327272-0.0260249333427194i</v>
      </c>
      <c r="BW990">
        <f t="shared" si="697"/>
        <v>0.75163198948950538</v>
      </c>
      <c r="BX990" s="3">
        <f t="shared" si="698"/>
        <v>75.163198948950537</v>
      </c>
    </row>
    <row r="991" spans="7:76" x14ac:dyDescent="0.35">
      <c r="G991" s="1">
        <f t="shared" si="663"/>
        <v>990</v>
      </c>
      <c r="H991" s="1">
        <f t="shared" si="703"/>
        <v>990000</v>
      </c>
      <c r="I991" s="1">
        <f t="shared" si="664"/>
        <v>6217200</v>
      </c>
      <c r="J991" t="str">
        <f t="shared" si="707"/>
        <v>93.258i</v>
      </c>
      <c r="K991" t="str">
        <f t="shared" si="708"/>
        <v>-1.031051986466i</v>
      </c>
      <c r="L991" t="str">
        <f t="shared" si="709"/>
        <v>279.774i</v>
      </c>
      <c r="M991" t="str">
        <f t="shared" si="710"/>
        <v>19.8983139061126+1.42245626156202i</v>
      </c>
      <c r="N991" t="str">
        <f t="shared" si="711"/>
        <v>92.226948013534i</v>
      </c>
      <c r="O991" t="str">
        <f t="shared" si="712"/>
        <v>0.0577292382771435-0.200210557092666i</v>
      </c>
      <c r="P991">
        <f t="shared" si="670"/>
        <v>0.20836730099373771</v>
      </c>
      <c r="Q991" s="3">
        <f t="shared" si="713"/>
        <v>20.836730099373771</v>
      </c>
      <c r="Z991" s="1">
        <f t="shared" si="672"/>
        <v>990</v>
      </c>
      <c r="AA991" s="1">
        <f t="shared" si="704"/>
        <v>990000</v>
      </c>
      <c r="AB991" s="1">
        <f t="shared" si="673"/>
        <v>6217200</v>
      </c>
      <c r="AC991" t="str">
        <f t="shared" si="674"/>
        <v>93.258i</v>
      </c>
      <c r="AD991" t="str">
        <f t="shared" si="700"/>
        <v>-1.031051986466i</v>
      </c>
      <c r="AE991" t="str">
        <f t="shared" si="675"/>
        <v>279.774i</v>
      </c>
      <c r="AF991" t="str">
        <f t="shared" si="676"/>
        <v>39.1987329070279+5.60434249172945i</v>
      </c>
      <c r="AG991" t="str">
        <f t="shared" si="677"/>
        <v>92.226948013534i</v>
      </c>
      <c r="AH991" t="str">
        <f t="shared" si="678"/>
        <v>0.187694830755664-0.325471873096611i</v>
      </c>
      <c r="AI991">
        <f t="shared" si="679"/>
        <v>0.37571437245521205</v>
      </c>
      <c r="AJ991" s="3">
        <f t="shared" si="680"/>
        <v>37.571437245521203</v>
      </c>
      <c r="AT991" s="1">
        <f t="shared" si="681"/>
        <v>990</v>
      </c>
      <c r="AU991" s="1">
        <f t="shared" si="705"/>
        <v>990000</v>
      </c>
      <c r="AV991" s="1">
        <f t="shared" si="682"/>
        <v>6217200</v>
      </c>
      <c r="AW991" t="str">
        <f t="shared" si="683"/>
        <v>93.258i</v>
      </c>
      <c r="AX991" t="str">
        <f t="shared" si="701"/>
        <v>-1.031051986466i</v>
      </c>
      <c r="AY991" t="str">
        <f t="shared" si="684"/>
        <v>279.774i</v>
      </c>
      <c r="AZ991" t="str">
        <f t="shared" si="685"/>
        <v>132.360160106719+94.6193428315135i</v>
      </c>
      <c r="BA991" t="str">
        <f t="shared" si="686"/>
        <v>92.226948013534i</v>
      </c>
      <c r="BB991" t="str">
        <f t="shared" si="687"/>
        <v>0.67133287845878-0.232824706512837i</v>
      </c>
      <c r="BC991">
        <f t="shared" si="688"/>
        <v>0.71055976361073225</v>
      </c>
      <c r="BD991" s="3">
        <f t="shared" si="689"/>
        <v>71.05597636107322</v>
      </c>
      <c r="BN991" s="1">
        <f t="shared" si="690"/>
        <v>990</v>
      </c>
      <c r="BO991" s="1">
        <f t="shared" si="706"/>
        <v>990000</v>
      </c>
      <c r="BP991" s="1">
        <f t="shared" si="691"/>
        <v>6217200</v>
      </c>
      <c r="BQ991" t="str">
        <f t="shared" si="692"/>
        <v>93.258i</v>
      </c>
      <c r="BR991" t="str">
        <f t="shared" si="702"/>
        <v>-1.031051986466i</v>
      </c>
      <c r="BS991" t="str">
        <f t="shared" si="693"/>
        <v>279.774i</v>
      </c>
      <c r="BT991" t="str">
        <f t="shared" si="694"/>
        <v>38.3856017735331+274.404353324706i</v>
      </c>
      <c r="BU991" t="str">
        <f t="shared" si="695"/>
        <v>92.226948013534i</v>
      </c>
      <c r="BV991" t="str">
        <f t="shared" si="696"/>
        <v>0.751175238115262-0.026051480564367i</v>
      </c>
      <c r="BW991">
        <f t="shared" si="697"/>
        <v>0.75162684757605358</v>
      </c>
      <c r="BX991" s="3">
        <f t="shared" si="698"/>
        <v>75.162684757605362</v>
      </c>
    </row>
    <row r="992" spans="7:76" x14ac:dyDescent="0.35">
      <c r="G992" s="1">
        <f t="shared" si="663"/>
        <v>991</v>
      </c>
      <c r="H992" s="1">
        <f t="shared" si="703"/>
        <v>991000</v>
      </c>
      <c r="I992" s="1">
        <f t="shared" si="664"/>
        <v>6223480</v>
      </c>
      <c r="J992" t="str">
        <f t="shared" si="707"/>
        <v>93.3522i</v>
      </c>
      <c r="K992" t="str">
        <f t="shared" si="708"/>
        <v>-1.03001157073798i</v>
      </c>
      <c r="L992" t="str">
        <f t="shared" si="709"/>
        <v>280.0566i</v>
      </c>
      <c r="M992" t="str">
        <f t="shared" si="710"/>
        <v>19.8985179809541+1.42103546075715i</v>
      </c>
      <c r="N992" t="str">
        <f t="shared" si="711"/>
        <v>92.322188429262i</v>
      </c>
      <c r="O992" t="str">
        <f t="shared" si="712"/>
        <v>0.0576195850326478-0.200035510343947i</v>
      </c>
      <c r="P992">
        <f t="shared" si="670"/>
        <v>0.20816873439087308</v>
      </c>
      <c r="Q992" s="3">
        <f t="shared" si="713"/>
        <v>20.816873439087306</v>
      </c>
      <c r="Z992" s="1">
        <f t="shared" si="672"/>
        <v>991</v>
      </c>
      <c r="AA992" s="1">
        <f t="shared" si="704"/>
        <v>991000</v>
      </c>
      <c r="AB992" s="1">
        <f t="shared" si="673"/>
        <v>6223480</v>
      </c>
      <c r="AC992" t="str">
        <f t="shared" si="674"/>
        <v>93.3522i</v>
      </c>
      <c r="AD992" t="str">
        <f t="shared" si="700"/>
        <v>-1.03001157073798i</v>
      </c>
      <c r="AE992" t="str">
        <f t="shared" si="675"/>
        <v>280.0566i</v>
      </c>
      <c r="AF992" t="str">
        <f t="shared" si="676"/>
        <v>39.2003168664804+5.59891348627105i</v>
      </c>
      <c r="AG992" t="str">
        <f t="shared" si="677"/>
        <v>92.322188429262i</v>
      </c>
      <c r="AH992" t="str">
        <f t="shared" si="678"/>
        <v>0.187404747841529-0.325302623700936i</v>
      </c>
      <c r="AI992">
        <f t="shared" si="679"/>
        <v>0.37542287690051585</v>
      </c>
      <c r="AJ992" s="3">
        <f t="shared" si="680"/>
        <v>37.542287690051587</v>
      </c>
      <c r="AT992" s="1">
        <f t="shared" si="681"/>
        <v>991</v>
      </c>
      <c r="AU992" s="1">
        <f t="shared" si="705"/>
        <v>991000</v>
      </c>
      <c r="AV992" s="1">
        <f t="shared" si="682"/>
        <v>6223480</v>
      </c>
      <c r="AW992" t="str">
        <f t="shared" si="683"/>
        <v>93.3522i</v>
      </c>
      <c r="AX992" t="str">
        <f t="shared" si="701"/>
        <v>-1.03001157073798i</v>
      </c>
      <c r="AY992" t="str">
        <f t="shared" si="684"/>
        <v>280.0566i</v>
      </c>
      <c r="AZ992" t="str">
        <f t="shared" si="685"/>
        <v>132.450517439173+94.5883920887227i</v>
      </c>
      <c r="BA992" t="str">
        <f t="shared" si="686"/>
        <v>92.322188429262i</v>
      </c>
      <c r="BB992" t="str">
        <f t="shared" si="687"/>
        <v>0.671181025915198-0.233011117619205i</v>
      </c>
      <c r="BC992">
        <f t="shared" si="688"/>
        <v>0.71047741025505429</v>
      </c>
      <c r="BD992" s="3">
        <f t="shared" si="689"/>
        <v>71.047741025505431</v>
      </c>
      <c r="BN992" s="1">
        <f t="shared" si="690"/>
        <v>991</v>
      </c>
      <c r="BO992" s="1">
        <f t="shared" si="706"/>
        <v>991000</v>
      </c>
      <c r="BP992" s="1">
        <f t="shared" si="691"/>
        <v>6223480</v>
      </c>
      <c r="BQ992" t="str">
        <f t="shared" si="692"/>
        <v>93.3522i</v>
      </c>
      <c r="BR992" t="str">
        <f t="shared" si="702"/>
        <v>-1.03001157073798i</v>
      </c>
      <c r="BS992" t="str">
        <f t="shared" si="693"/>
        <v>280.0566i</v>
      </c>
      <c r="BT992" t="str">
        <f t="shared" si="694"/>
        <v>38.4616955673801+274.670874154582i</v>
      </c>
      <c r="BU992" t="str">
        <f t="shared" si="695"/>
        <v>92.322188429262i</v>
      </c>
      <c r="BV992" t="str">
        <f t="shared" si="696"/>
        <v>0.751169183853236-0.0260780272821453i</v>
      </c>
      <c r="BW992">
        <f t="shared" si="697"/>
        <v>0.75162171753992379</v>
      </c>
      <c r="BX992" s="3">
        <f t="shared" si="698"/>
        <v>75.162171753992382</v>
      </c>
    </row>
    <row r="993" spans="7:76" x14ac:dyDescent="0.35">
      <c r="G993" s="1">
        <f t="shared" si="663"/>
        <v>992</v>
      </c>
      <c r="H993" s="1">
        <f t="shared" si="703"/>
        <v>992000</v>
      </c>
      <c r="I993" s="1">
        <f t="shared" si="664"/>
        <v>6229760</v>
      </c>
      <c r="J993" t="str">
        <f t="shared" si="707"/>
        <v>93.4464i</v>
      </c>
      <c r="K993" t="str">
        <f t="shared" si="708"/>
        <v>-1.02897325262232i</v>
      </c>
      <c r="L993" t="str">
        <f t="shared" si="709"/>
        <v>280.3392i</v>
      </c>
      <c r="M993" t="str">
        <f t="shared" si="710"/>
        <v>19.8987214431118+1.41961748075986i</v>
      </c>
      <c r="N993" t="str">
        <f t="shared" si="711"/>
        <v>92.4174267473777i</v>
      </c>
      <c r="O993" t="str">
        <f t="shared" si="712"/>
        <v>0.0575102375508523-0.199860741567738i</v>
      </c>
      <c r="P993">
        <f t="shared" si="670"/>
        <v>0.20797053503600363</v>
      </c>
      <c r="Q993" s="3">
        <f t="shared" si="713"/>
        <v>20.797053503600363</v>
      </c>
      <c r="Z993" s="1">
        <f t="shared" si="672"/>
        <v>992</v>
      </c>
      <c r="AA993" s="1">
        <f t="shared" si="704"/>
        <v>992000</v>
      </c>
      <c r="AB993" s="1">
        <f t="shared" si="673"/>
        <v>6229760</v>
      </c>
      <c r="AC993" t="str">
        <f t="shared" si="674"/>
        <v>93.4464i</v>
      </c>
      <c r="AD993" t="str">
        <f t="shared" si="700"/>
        <v>-1.02897325262232i</v>
      </c>
      <c r="AE993" t="str">
        <f t="shared" si="675"/>
        <v>280.3392i</v>
      </c>
      <c r="AF993" t="str">
        <f t="shared" si="676"/>
        <v>39.2018961655838+5.59349476142955i</v>
      </c>
      <c r="AG993" t="str">
        <f t="shared" si="677"/>
        <v>92.4174267473777i</v>
      </c>
      <c r="AH993" t="str">
        <f t="shared" si="678"/>
        <v>0.187115269650462-0.325133386189902i</v>
      </c>
      <c r="AI993">
        <f t="shared" si="679"/>
        <v>0.37513176745202087</v>
      </c>
      <c r="AJ993" s="3">
        <f t="shared" si="680"/>
        <v>37.513176745202088</v>
      </c>
      <c r="AT993" s="1">
        <f t="shared" si="681"/>
        <v>992</v>
      </c>
      <c r="AU993" s="1">
        <f t="shared" si="705"/>
        <v>992000</v>
      </c>
      <c r="AV993" s="1">
        <f t="shared" si="682"/>
        <v>6229760</v>
      </c>
      <c r="AW993" t="str">
        <f t="shared" si="683"/>
        <v>93.4464i</v>
      </c>
      <c r="AX993" t="str">
        <f t="shared" si="701"/>
        <v>-1.02897325262232i</v>
      </c>
      <c r="AY993" t="str">
        <f t="shared" si="684"/>
        <v>280.3392i</v>
      </c>
      <c r="AZ993" t="str">
        <f t="shared" si="685"/>
        <v>132.54072454332+94.5573965705262i</v>
      </c>
      <c r="BA993" t="str">
        <f t="shared" si="686"/>
        <v>92.4174267473777i</v>
      </c>
      <c r="BB993" t="str">
        <f t="shared" si="687"/>
        <v>0.671029102303615-0.233197391823234i</v>
      </c>
      <c r="BC993">
        <f t="shared" si="688"/>
        <v>0.71039501665732019</v>
      </c>
      <c r="BD993" s="3">
        <f t="shared" si="689"/>
        <v>71.039501665732018</v>
      </c>
      <c r="BN993" s="1">
        <f t="shared" si="690"/>
        <v>992</v>
      </c>
      <c r="BO993" s="1">
        <f t="shared" si="706"/>
        <v>992000</v>
      </c>
      <c r="BP993" s="1">
        <f t="shared" si="691"/>
        <v>6229760</v>
      </c>
      <c r="BQ993" t="str">
        <f t="shared" si="692"/>
        <v>93.4464i</v>
      </c>
      <c r="BR993" t="str">
        <f t="shared" si="702"/>
        <v>-1.02897325262232i</v>
      </c>
      <c r="BS993" t="str">
        <f t="shared" si="693"/>
        <v>280.3392i</v>
      </c>
      <c r="BT993" t="str">
        <f t="shared" si="694"/>
        <v>38.53786027256+274.937363540739i</v>
      </c>
      <c r="BU993" t="str">
        <f t="shared" si="695"/>
        <v>92.4174267473777i</v>
      </c>
      <c r="BV993" t="str">
        <f t="shared" si="696"/>
        <v>0.751163140489365-0.0261045734968158i</v>
      </c>
      <c r="BW993">
        <f t="shared" si="697"/>
        <v>0.75161659932926983</v>
      </c>
      <c r="BX993" s="3">
        <f t="shared" si="698"/>
        <v>75.16165993292698</v>
      </c>
    </row>
    <row r="994" spans="7:76" x14ac:dyDescent="0.35">
      <c r="G994" s="1">
        <f t="shared" si="663"/>
        <v>993</v>
      </c>
      <c r="H994" s="1">
        <f t="shared" si="703"/>
        <v>993000</v>
      </c>
      <c r="I994" s="1">
        <f t="shared" si="664"/>
        <v>6236040</v>
      </c>
      <c r="J994" t="str">
        <f t="shared" si="707"/>
        <v>93.5406i</v>
      </c>
      <c r="K994" t="str">
        <f t="shared" si="708"/>
        <v>-1.02793702578181i</v>
      </c>
      <c r="L994" t="str">
        <f t="shared" si="709"/>
        <v>280.6218i</v>
      </c>
      <c r="M994" t="str">
        <f t="shared" si="710"/>
        <v>19.8989242950318+1.41820231322241i</v>
      </c>
      <c r="N994" t="str">
        <f t="shared" si="711"/>
        <v>92.5126629742182i</v>
      </c>
      <c r="O994" t="str">
        <f t="shared" si="712"/>
        <v>0.0574011947203679-0.199686250195278i</v>
      </c>
      <c r="P994">
        <f t="shared" si="670"/>
        <v>0.20777270194223482</v>
      </c>
      <c r="Q994" s="3">
        <f t="shared" si="713"/>
        <v>20.777270194223483</v>
      </c>
      <c r="Z994" s="1">
        <f t="shared" si="672"/>
        <v>993</v>
      </c>
      <c r="AA994" s="1">
        <f t="shared" si="704"/>
        <v>993000</v>
      </c>
      <c r="AB994" s="1">
        <f t="shared" si="673"/>
        <v>6236040</v>
      </c>
      <c r="AC994" t="str">
        <f t="shared" si="674"/>
        <v>93.5406i</v>
      </c>
      <c r="AD994" t="str">
        <f t="shared" si="700"/>
        <v>-1.02793702578181i</v>
      </c>
      <c r="AE994" t="str">
        <f t="shared" si="675"/>
        <v>280.6218i</v>
      </c>
      <c r="AF994" t="str">
        <f t="shared" si="676"/>
        <v>39.2034708224762+5.58808628873113i</v>
      </c>
      <c r="AG994" t="str">
        <f t="shared" si="677"/>
        <v>92.5126629742182i</v>
      </c>
      <c r="AH994" t="str">
        <f t="shared" si="678"/>
        <v>0.186826394727953-0.324964161307692i</v>
      </c>
      <c r="AI994">
        <f t="shared" si="679"/>
        <v>0.37484104351238884</v>
      </c>
      <c r="AJ994" s="3">
        <f t="shared" si="680"/>
        <v>37.484104351238884</v>
      </c>
      <c r="AT994" s="1">
        <f t="shared" si="681"/>
        <v>993</v>
      </c>
      <c r="AU994" s="1">
        <f t="shared" si="705"/>
        <v>993000</v>
      </c>
      <c r="AV994" s="1">
        <f t="shared" si="682"/>
        <v>6236040</v>
      </c>
      <c r="AW994" t="str">
        <f t="shared" si="683"/>
        <v>93.5406i</v>
      </c>
      <c r="AX994" t="str">
        <f t="shared" si="701"/>
        <v>-1.02793702578181i</v>
      </c>
      <c r="AY994" t="str">
        <f t="shared" si="684"/>
        <v>280.6218i</v>
      </c>
      <c r="AZ994" t="str">
        <f t="shared" si="685"/>
        <v>132.630781656207+94.5263565811405i</v>
      </c>
      <c r="BA994" t="str">
        <f t="shared" si="686"/>
        <v>92.5126629742182i</v>
      </c>
      <c r="BB994" t="str">
        <f t="shared" si="687"/>
        <v>0.670877107726586-0.233383529099684i</v>
      </c>
      <c r="BC994">
        <f t="shared" si="688"/>
        <v>0.71031258282999077</v>
      </c>
      <c r="BD994" s="3">
        <f t="shared" si="689"/>
        <v>71.031258282999076</v>
      </c>
      <c r="BN994" s="1">
        <f t="shared" si="690"/>
        <v>993</v>
      </c>
      <c r="BO994" s="1">
        <f t="shared" si="706"/>
        <v>993000</v>
      </c>
      <c r="BP994" s="1">
        <f t="shared" si="691"/>
        <v>6236040</v>
      </c>
      <c r="BQ994" t="str">
        <f t="shared" si="692"/>
        <v>93.5406i</v>
      </c>
      <c r="BR994" t="str">
        <f t="shared" si="702"/>
        <v>-1.02793702578181i</v>
      </c>
      <c r="BS994" t="str">
        <f t="shared" si="693"/>
        <v>280.6218i</v>
      </c>
      <c r="BT994" t="str">
        <f t="shared" si="694"/>
        <v>38.6140958718651+275.203821455532i</v>
      </c>
      <c r="BU994" t="str">
        <f t="shared" si="695"/>
        <v>92.5126629742182i</v>
      </c>
      <c r="BV994" t="str">
        <f t="shared" si="696"/>
        <v>0.751157107972084-0.0261311192091358i</v>
      </c>
      <c r="BW994">
        <f t="shared" si="697"/>
        <v>0.75161149289250972</v>
      </c>
      <c r="BX994" s="3">
        <f t="shared" si="698"/>
        <v>75.161149289250972</v>
      </c>
    </row>
    <row r="995" spans="7:76" x14ac:dyDescent="0.35">
      <c r="G995" s="1">
        <f t="shared" si="663"/>
        <v>994</v>
      </c>
      <c r="H995" s="1">
        <f t="shared" si="703"/>
        <v>994000</v>
      </c>
      <c r="I995" s="1">
        <f t="shared" si="664"/>
        <v>6242320</v>
      </c>
      <c r="J995" t="str">
        <f t="shared" si="707"/>
        <v>93.6348i</v>
      </c>
      <c r="K995" t="str">
        <f t="shared" si="708"/>
        <v>-1.02690288390477i</v>
      </c>
      <c r="L995" t="str">
        <f t="shared" si="709"/>
        <v>280.9044i</v>
      </c>
      <c r="M995" t="str">
        <f t="shared" si="710"/>
        <v>19.8991265391479+1.41678994982975i</v>
      </c>
      <c r="N995" t="str">
        <f t="shared" si="711"/>
        <v>92.6078971160952i</v>
      </c>
      <c r="O995" t="str">
        <f t="shared" si="712"/>
        <v>0.0572924554347325-0.199512035658899i</v>
      </c>
      <c r="P995">
        <f t="shared" si="670"/>
        <v>0.207575234126084</v>
      </c>
      <c r="Q995" s="3">
        <f t="shared" si="713"/>
        <v>20.7575234126084</v>
      </c>
      <c r="Z995" s="1">
        <f t="shared" si="672"/>
        <v>994</v>
      </c>
      <c r="AA995" s="1">
        <f t="shared" si="704"/>
        <v>994000</v>
      </c>
      <c r="AB995" s="1">
        <f t="shared" si="673"/>
        <v>6242320</v>
      </c>
      <c r="AC995" t="str">
        <f t="shared" si="674"/>
        <v>93.6348i</v>
      </c>
      <c r="AD995" t="str">
        <f t="shared" si="700"/>
        <v>-1.02690288390477i</v>
      </c>
      <c r="AE995" t="str">
        <f t="shared" si="675"/>
        <v>280.9044i</v>
      </c>
      <c r="AF995" t="str">
        <f t="shared" si="676"/>
        <v>39.2050408552085+5.58268803980408i</v>
      </c>
      <c r="AG995" t="str">
        <f t="shared" si="677"/>
        <v>92.6078971160952i</v>
      </c>
      <c r="AH995" t="str">
        <f t="shared" si="678"/>
        <v>0.186538121622886-0.324794949793752i</v>
      </c>
      <c r="AI995">
        <f t="shared" si="679"/>
        <v>0.37455070448488076</v>
      </c>
      <c r="AJ995" s="3">
        <f t="shared" si="680"/>
        <v>37.455070448488073</v>
      </c>
      <c r="AT995" s="1">
        <f t="shared" si="681"/>
        <v>994</v>
      </c>
      <c r="AU995" s="1">
        <f t="shared" si="705"/>
        <v>994000</v>
      </c>
      <c r="AV995" s="1">
        <f t="shared" si="682"/>
        <v>6242320</v>
      </c>
      <c r="AW995" t="str">
        <f t="shared" si="683"/>
        <v>93.6348i</v>
      </c>
      <c r="AX995" t="str">
        <f t="shared" si="701"/>
        <v>-1.02690288390477i</v>
      </c>
      <c r="AY995" t="str">
        <f t="shared" si="684"/>
        <v>280.9044i</v>
      </c>
      <c r="AZ995" t="str">
        <f t="shared" si="685"/>
        <v>132.720689014826+94.495272423519i</v>
      </c>
      <c r="BA995" t="str">
        <f t="shared" si="686"/>
        <v>92.6078971160952i</v>
      </c>
      <c r="BB995" t="str">
        <f t="shared" si="687"/>
        <v>0.670725042286907-0.233569529423481i</v>
      </c>
      <c r="BC995">
        <f t="shared" si="688"/>
        <v>0.71023010878579318</v>
      </c>
      <c r="BD995" s="3">
        <f t="shared" si="689"/>
        <v>71.023010878579313</v>
      </c>
      <c r="BN995" s="1">
        <f t="shared" si="690"/>
        <v>994</v>
      </c>
      <c r="BO995" s="1">
        <f t="shared" si="706"/>
        <v>994000</v>
      </c>
      <c r="BP995" s="1">
        <f t="shared" si="691"/>
        <v>6242320</v>
      </c>
      <c r="BQ995" t="str">
        <f t="shared" si="692"/>
        <v>93.6348i</v>
      </c>
      <c r="BR995" t="str">
        <f t="shared" si="702"/>
        <v>-1.02690288390477i</v>
      </c>
      <c r="BS995" t="str">
        <f t="shared" si="693"/>
        <v>280.9044i</v>
      </c>
      <c r="BT995" t="str">
        <f t="shared" si="694"/>
        <v>38.6904023480733+275.470247871328i</v>
      </c>
      <c r="BU995" t="str">
        <f t="shared" si="695"/>
        <v>92.6078971160952i</v>
      </c>
      <c r="BV995" t="str">
        <f t="shared" si="696"/>
        <v>0.751151086250083-0.0261576644198592i</v>
      </c>
      <c r="BW995">
        <f t="shared" si="697"/>
        <v>0.7516063981783162</v>
      </c>
      <c r="BX995" s="3">
        <f t="shared" si="698"/>
        <v>75.160639817831623</v>
      </c>
    </row>
    <row r="996" spans="7:76" x14ac:dyDescent="0.35">
      <c r="G996" s="1">
        <f t="shared" si="663"/>
        <v>995</v>
      </c>
      <c r="H996" s="1">
        <f t="shared" si="703"/>
        <v>995000</v>
      </c>
      <c r="I996" s="1">
        <f t="shared" si="664"/>
        <v>6248600</v>
      </c>
      <c r="J996" t="str">
        <f t="shared" si="707"/>
        <v>93.729i</v>
      </c>
      <c r="K996" t="str">
        <f t="shared" si="708"/>
        <v>-1.02587082070486i</v>
      </c>
      <c r="L996" t="str">
        <f t="shared" si="709"/>
        <v>281.187i</v>
      </c>
      <c r="M996" t="str">
        <f t="shared" si="710"/>
        <v>19.8993281778817+1.41538038229944i</v>
      </c>
      <c r="N996" t="str">
        <f t="shared" si="711"/>
        <v>92.7031291792951i</v>
      </c>
      <c r="O996" t="str">
        <f t="shared" si="712"/>
        <v>0.0571840185923869-0.199338097392029i</v>
      </c>
      <c r="P996">
        <f t="shared" si="670"/>
        <v>0.20737813060746907</v>
      </c>
      <c r="Q996" s="3">
        <f t="shared" si="713"/>
        <v>20.737813060746905</v>
      </c>
      <c r="Z996" s="1">
        <f t="shared" si="672"/>
        <v>995</v>
      </c>
      <c r="AA996" s="1">
        <f t="shared" si="704"/>
        <v>995000</v>
      </c>
      <c r="AB996" s="1">
        <f t="shared" si="673"/>
        <v>6248600</v>
      </c>
      <c r="AC996" t="str">
        <f t="shared" si="674"/>
        <v>93.729i</v>
      </c>
      <c r="AD996" t="str">
        <f t="shared" si="700"/>
        <v>-1.02587082070486i</v>
      </c>
      <c r="AE996" t="str">
        <f t="shared" si="675"/>
        <v>281.187i</v>
      </c>
      <c r="AF996" t="str">
        <f t="shared" si="676"/>
        <v>39.2066062817444+5.57729998637837i</v>
      </c>
      <c r="AG996" t="str">
        <f t="shared" si="677"/>
        <v>92.7031291792951i</v>
      </c>
      <c r="AH996" t="str">
        <f t="shared" si="678"/>
        <v>0.186250448887536-0.324625752382814i</v>
      </c>
      <c r="AI996">
        <f t="shared" si="679"/>
        <v>0.37426074977335888</v>
      </c>
      <c r="AJ996" s="3">
        <f t="shared" si="680"/>
        <v>37.426074977335887</v>
      </c>
      <c r="AT996" s="1">
        <f t="shared" si="681"/>
        <v>995</v>
      </c>
      <c r="AU996" s="1">
        <f t="shared" si="705"/>
        <v>995000</v>
      </c>
      <c r="AV996" s="1">
        <f t="shared" si="682"/>
        <v>6248600</v>
      </c>
      <c r="AW996" t="str">
        <f t="shared" si="683"/>
        <v>93.729i</v>
      </c>
      <c r="AX996" t="str">
        <f t="shared" si="701"/>
        <v>-1.02587082070486i</v>
      </c>
      <c r="AY996" t="str">
        <f t="shared" si="684"/>
        <v>281.187i</v>
      </c>
      <c r="AZ996" t="str">
        <f t="shared" si="685"/>
        <v>132.810446856109+94.4641443993563i</v>
      </c>
      <c r="BA996" t="str">
        <f t="shared" si="686"/>
        <v>92.7031291792951i</v>
      </c>
      <c r="BB996" t="str">
        <f t="shared" si="687"/>
        <v>0.670572906087597-0.233755392769722i</v>
      </c>
      <c r="BC996">
        <f t="shared" si="688"/>
        <v>0.71014759453770748</v>
      </c>
      <c r="BD996" s="3">
        <f t="shared" si="689"/>
        <v>71.01475945377075</v>
      </c>
      <c r="BN996" s="1">
        <f t="shared" si="690"/>
        <v>995</v>
      </c>
      <c r="BO996" s="1">
        <f t="shared" si="706"/>
        <v>995000</v>
      </c>
      <c r="BP996" s="1">
        <f t="shared" si="691"/>
        <v>6248600</v>
      </c>
      <c r="BQ996" t="str">
        <f t="shared" si="692"/>
        <v>93.729i</v>
      </c>
      <c r="BR996" t="str">
        <f t="shared" si="702"/>
        <v>-1.02587082070486i</v>
      </c>
      <c r="BS996" t="str">
        <f t="shared" si="693"/>
        <v>281.187i</v>
      </c>
      <c r="BT996" t="str">
        <f t="shared" si="694"/>
        <v>38.766779683949+275.736642760505i</v>
      </c>
      <c r="BU996" t="str">
        <f t="shared" si="695"/>
        <v>92.7031291792951i</v>
      </c>
      <c r="BV996" t="str">
        <f t="shared" si="696"/>
        <v>0.751145075272316-0.0261842091297357i</v>
      </c>
      <c r="BW996">
        <f t="shared" si="697"/>
        <v>0.75160131513562622</v>
      </c>
      <c r="BX996" s="3">
        <f t="shared" si="698"/>
        <v>75.160131513562618</v>
      </c>
    </row>
    <row r="997" spans="7:76" x14ac:dyDescent="0.35">
      <c r="G997" s="1">
        <f t="shared" si="663"/>
        <v>996</v>
      </c>
      <c r="H997" s="1">
        <f t="shared" si="703"/>
        <v>996000</v>
      </c>
      <c r="I997" s="1">
        <f t="shared" si="664"/>
        <v>6254880</v>
      </c>
      <c r="J997" t="str">
        <f t="shared" si="707"/>
        <v>93.8232i</v>
      </c>
      <c r="K997" t="str">
        <f t="shared" si="708"/>
        <v>-1.02484082992102i</v>
      </c>
      <c r="L997" t="str">
        <f t="shared" si="709"/>
        <v>281.4696i</v>
      </c>
      <c r="M997" t="str">
        <f t="shared" si="710"/>
        <v>19.8995292136429+1.41397360238142i</v>
      </c>
      <c r="N997" t="str">
        <f t="shared" si="711"/>
        <v>92.798359170079i</v>
      </c>
      <c r="O997" t="str">
        <f t="shared" si="712"/>
        <v>0.0570758830966492-0.19916443482919i</v>
      </c>
      <c r="P997">
        <f t="shared" si="670"/>
        <v>0.20718139040969155</v>
      </c>
      <c r="Q997" s="3">
        <f t="shared" si="713"/>
        <v>20.718139040969156</v>
      </c>
      <c r="Z997" s="1">
        <f t="shared" si="672"/>
        <v>996</v>
      </c>
      <c r="AA997" s="1">
        <f t="shared" si="704"/>
        <v>996000</v>
      </c>
      <c r="AB997" s="1">
        <f t="shared" si="673"/>
        <v>6254880</v>
      </c>
      <c r="AC997" t="str">
        <f t="shared" si="674"/>
        <v>93.8232i</v>
      </c>
      <c r="AD997" t="str">
        <f t="shared" si="700"/>
        <v>-1.02484082992102i</v>
      </c>
      <c r="AE997" t="str">
        <f t="shared" si="675"/>
        <v>281.4696i</v>
      </c>
      <c r="AF997" t="str">
        <f t="shared" si="676"/>
        <v>39.2081671199611+5.57192210028523i</v>
      </c>
      <c r="AG997" t="str">
        <f t="shared" si="677"/>
        <v>92.798359170079i</v>
      </c>
      <c r="AH997" t="str">
        <f t="shared" si="678"/>
        <v>0.185963375077562-0.324456569804925i</v>
      </c>
      <c r="AI997">
        <f t="shared" si="679"/>
        <v>0.37397117878229086</v>
      </c>
      <c r="AJ997" s="3">
        <f t="shared" si="680"/>
        <v>37.397117878229089</v>
      </c>
      <c r="AT997" s="1">
        <f t="shared" si="681"/>
        <v>996</v>
      </c>
      <c r="AU997" s="1">
        <f t="shared" si="705"/>
        <v>996000</v>
      </c>
      <c r="AV997" s="1">
        <f t="shared" si="682"/>
        <v>6254880</v>
      </c>
      <c r="AW997" t="str">
        <f t="shared" si="683"/>
        <v>93.8232i</v>
      </c>
      <c r="AX997" t="str">
        <f t="shared" si="701"/>
        <v>-1.02484082992102i</v>
      </c>
      <c r="AY997" t="str">
        <f t="shared" si="684"/>
        <v>281.4696i</v>
      </c>
      <c r="AZ997" t="str">
        <f t="shared" si="685"/>
        <v>132.900055416931+94.4329728090928i</v>
      </c>
      <c r="BA997" t="str">
        <f t="shared" si="686"/>
        <v>92.798359170079i</v>
      </c>
      <c r="BB997" t="str">
        <f t="shared" si="687"/>
        <v>0.670420699231915-0.233941119113677i</v>
      </c>
      <c r="BC997">
        <f t="shared" si="688"/>
        <v>0.7100650400989823</v>
      </c>
      <c r="BD997" s="3">
        <f t="shared" si="689"/>
        <v>71.006504009898237</v>
      </c>
      <c r="BN997" s="1">
        <f t="shared" si="690"/>
        <v>996</v>
      </c>
      <c r="BO997" s="1">
        <f t="shared" si="706"/>
        <v>996000</v>
      </c>
      <c r="BP997" s="1">
        <f t="shared" si="691"/>
        <v>6254880</v>
      </c>
      <c r="BQ997" t="str">
        <f t="shared" si="692"/>
        <v>93.8232i</v>
      </c>
      <c r="BR997" t="str">
        <f t="shared" si="702"/>
        <v>-1.02484082992102i</v>
      </c>
      <c r="BS997" t="str">
        <f t="shared" si="693"/>
        <v>281.4696i</v>
      </c>
      <c r="BT997" t="str">
        <f t="shared" si="694"/>
        <v>38.8432278622423+276.003006095453i</v>
      </c>
      <c r="BU997" t="str">
        <f t="shared" si="695"/>
        <v>92.798359170079i</v>
      </c>
      <c r="BV997" t="str">
        <f t="shared" si="696"/>
        <v>0.751139074987993-0.0262107533395111i</v>
      </c>
      <c r="BW997">
        <f t="shared" si="697"/>
        <v>0.75159624371363298</v>
      </c>
      <c r="BX997" s="3">
        <f t="shared" si="698"/>
        <v>75.159624371363293</v>
      </c>
    </row>
    <row r="998" spans="7:76" x14ac:dyDescent="0.35">
      <c r="G998" s="1">
        <f t="shared" si="663"/>
        <v>997</v>
      </c>
      <c r="H998" s="1">
        <f t="shared" si="703"/>
        <v>997000</v>
      </c>
      <c r="I998" s="1">
        <f t="shared" si="664"/>
        <v>6261160</v>
      </c>
      <c r="J998" t="str">
        <f t="shared" si="707"/>
        <v>93.9174i</v>
      </c>
      <c r="K998" t="str">
        <f t="shared" si="708"/>
        <v>-1.02381290531729i</v>
      </c>
      <c r="L998" t="str">
        <f t="shared" si="709"/>
        <v>281.7522i</v>
      </c>
      <c r="M998" t="str">
        <f t="shared" si="710"/>
        <v>19.8997296488292+1.41256960185788i</v>
      </c>
      <c r="N998" t="str">
        <f t="shared" si="711"/>
        <v>92.8935870946827i</v>
      </c>
      <c r="O998" t="str">
        <f t="shared" si="712"/>
        <v>0.05696804785569-0.198991047406005i</v>
      </c>
      <c r="P998">
        <f t="shared" si="670"/>
        <v>0.20698501255942933</v>
      </c>
      <c r="Q998" s="3">
        <f t="shared" si="713"/>
        <v>20.698501255942933</v>
      </c>
      <c r="Z998" s="1">
        <f t="shared" si="672"/>
        <v>997</v>
      </c>
      <c r="AA998" s="1">
        <f t="shared" si="704"/>
        <v>997000</v>
      </c>
      <c r="AB998" s="1">
        <f t="shared" si="673"/>
        <v>6261160</v>
      </c>
      <c r="AC998" t="str">
        <f t="shared" si="674"/>
        <v>93.9174i</v>
      </c>
      <c r="AD998" t="str">
        <f t="shared" si="700"/>
        <v>-1.02381290531729i</v>
      </c>
      <c r="AE998" t="str">
        <f t="shared" si="675"/>
        <v>281.7522i</v>
      </c>
      <c r="AF998" t="str">
        <f t="shared" si="676"/>
        <v>39.2097233876496+5.56655435345664i</v>
      </c>
      <c r="AG998" t="str">
        <f t="shared" si="677"/>
        <v>92.8935870946827i</v>
      </c>
      <c r="AH998" t="str">
        <f t="shared" si="678"/>
        <v>0.185676898752004-0.324287402785468i</v>
      </c>
      <c r="AI998">
        <f t="shared" si="679"/>
        <v>0.37368199091675036</v>
      </c>
      <c r="AJ998" s="3">
        <f t="shared" si="680"/>
        <v>37.368199091675038</v>
      </c>
      <c r="AT998" s="1">
        <f t="shared" si="681"/>
        <v>997</v>
      </c>
      <c r="AU998" s="1">
        <f t="shared" si="705"/>
        <v>997000</v>
      </c>
      <c r="AV998" s="1">
        <f t="shared" si="682"/>
        <v>6261160</v>
      </c>
      <c r="AW998" t="str">
        <f t="shared" si="683"/>
        <v>93.9174i</v>
      </c>
      <c r="AX998" t="str">
        <f t="shared" si="701"/>
        <v>-1.02381290531729i</v>
      </c>
      <c r="AY998" t="str">
        <f t="shared" si="684"/>
        <v>281.7522i</v>
      </c>
      <c r="AZ998" t="str">
        <f t="shared" si="685"/>
        <v>132.989514934103+94.4017579519185i</v>
      </c>
      <c r="BA998" t="str">
        <f t="shared" si="686"/>
        <v>92.8935870946827i</v>
      </c>
      <c r="BB998" t="str">
        <f t="shared" si="687"/>
        <v>0.670268421823356-0.234126708430781i</v>
      </c>
      <c r="BC998">
        <f t="shared" si="688"/>
        <v>0.70998244548312894</v>
      </c>
      <c r="BD998" s="3">
        <f t="shared" si="689"/>
        <v>70.998244548312897</v>
      </c>
      <c r="BN998" s="1">
        <f t="shared" si="690"/>
        <v>997</v>
      </c>
      <c r="BO998" s="1">
        <f t="shared" si="706"/>
        <v>997000</v>
      </c>
      <c r="BP998" s="1">
        <f t="shared" si="691"/>
        <v>6261160</v>
      </c>
      <c r="BQ998" t="str">
        <f t="shared" si="692"/>
        <v>93.9174i</v>
      </c>
      <c r="BR998" t="str">
        <f t="shared" si="702"/>
        <v>-1.02381290531729i</v>
      </c>
      <c r="BS998" t="str">
        <f t="shared" si="693"/>
        <v>281.7522i</v>
      </c>
      <c r="BT998" t="str">
        <f t="shared" si="694"/>
        <v>38.9197468656896+276.269337848574i</v>
      </c>
      <c r="BU998" t="str">
        <f t="shared" si="695"/>
        <v>92.8935870946827i</v>
      </c>
      <c r="BV998" t="str">
        <f t="shared" si="696"/>
        <v>0.751133085346581-0.0262372970499272i</v>
      </c>
      <c r="BW998">
        <f t="shared" si="697"/>
        <v>0.75159118386178547</v>
      </c>
      <c r="BX998" s="3">
        <f t="shared" si="698"/>
        <v>75.159118386178548</v>
      </c>
    </row>
    <row r="999" spans="7:76" x14ac:dyDescent="0.35">
      <c r="G999" s="1">
        <f t="shared" si="663"/>
        <v>998</v>
      </c>
      <c r="H999" s="1">
        <f t="shared" si="703"/>
        <v>998000</v>
      </c>
      <c r="I999" s="1">
        <f t="shared" si="664"/>
        <v>6267440</v>
      </c>
      <c r="J999" t="str">
        <f t="shared" si="707"/>
        <v>94.0116i</v>
      </c>
      <c r="K999" t="str">
        <f t="shared" si="708"/>
        <v>-1.0227870406827i</v>
      </c>
      <c r="L999" t="str">
        <f t="shared" si="709"/>
        <v>282.0348i</v>
      </c>
      <c r="M999" t="str">
        <f t="shared" si="710"/>
        <v>19.8999294858263+1.41116837254313i</v>
      </c>
      <c r="N999" t="str">
        <f t="shared" si="711"/>
        <v>92.9888129593173i</v>
      </c>
      <c r="O999" t="str">
        <f t="shared" si="712"/>
        <v>0.0568605117825061-0.198817934559188i</v>
      </c>
      <c r="P999">
        <f t="shared" si="670"/>
        <v>0.2067889960867117</v>
      </c>
      <c r="Q999" s="3">
        <f t="shared" si="713"/>
        <v>20.67889960867117</v>
      </c>
      <c r="Z999" s="1">
        <f t="shared" si="672"/>
        <v>998</v>
      </c>
      <c r="AA999" s="1">
        <f t="shared" si="704"/>
        <v>998000</v>
      </c>
      <c r="AB999" s="1">
        <f t="shared" si="673"/>
        <v>6267440</v>
      </c>
      <c r="AC999" t="str">
        <f t="shared" si="674"/>
        <v>94.0116i</v>
      </c>
      <c r="AD999" t="str">
        <f t="shared" si="700"/>
        <v>-1.0227870406827i</v>
      </c>
      <c r="AE999" t="str">
        <f t="shared" si="675"/>
        <v>282.0348i</v>
      </c>
      <c r="AF999" t="str">
        <f t="shared" si="676"/>
        <v>39.2112751025157+5.56119671792498i</v>
      </c>
      <c r="AG999" t="str">
        <f t="shared" si="677"/>
        <v>92.9888129593173i</v>
      </c>
      <c r="AH999" t="str">
        <f t="shared" si="678"/>
        <v>0.185391018473279-0.32411825204519i</v>
      </c>
      <c r="AI999">
        <f t="shared" si="679"/>
        <v>0.37339318558242196</v>
      </c>
      <c r="AJ999" s="3">
        <f t="shared" si="680"/>
        <v>37.339318558242198</v>
      </c>
      <c r="AT999" s="1">
        <f t="shared" si="681"/>
        <v>998</v>
      </c>
      <c r="AU999" s="1">
        <f t="shared" si="705"/>
        <v>998000</v>
      </c>
      <c r="AV999" s="1">
        <f t="shared" si="682"/>
        <v>6267440</v>
      </c>
      <c r="AW999" t="str">
        <f t="shared" si="683"/>
        <v>94.0116i</v>
      </c>
      <c r="AX999" t="str">
        <f t="shared" si="701"/>
        <v>-1.0227870406827i</v>
      </c>
      <c r="AY999" t="str">
        <f t="shared" si="684"/>
        <v>282.0348i</v>
      </c>
      <c r="AZ999" t="str">
        <f t="shared" si="685"/>
        <v>133.078825644369+94.3705001257779i</v>
      </c>
      <c r="BA999" t="str">
        <f t="shared" si="686"/>
        <v>92.9888129593173i</v>
      </c>
      <c r="BB999" t="str">
        <f t="shared" si="687"/>
        <v>0.670116073965633-0.234312160696643i</v>
      </c>
      <c r="BC999">
        <f t="shared" si="688"/>
        <v>0.70989981070390706</v>
      </c>
      <c r="BD999" s="3">
        <f t="shared" si="689"/>
        <v>70.989981070390712</v>
      </c>
      <c r="BN999" s="1">
        <f t="shared" si="690"/>
        <v>998</v>
      </c>
      <c r="BO999" s="1">
        <f t="shared" si="706"/>
        <v>998000</v>
      </c>
      <c r="BP999" s="1">
        <f t="shared" si="691"/>
        <v>6267440</v>
      </c>
      <c r="BQ999" t="str">
        <f t="shared" si="692"/>
        <v>94.0116i</v>
      </c>
      <c r="BR999" t="str">
        <f t="shared" si="702"/>
        <v>-1.0227870406827i</v>
      </c>
      <c r="BS999" t="str">
        <f t="shared" si="693"/>
        <v>282.0348i</v>
      </c>
      <c r="BT999" t="str">
        <f t="shared" si="694"/>
        <v>38.996336677013+276.535637992283i</v>
      </c>
      <c r="BU999" t="str">
        <f t="shared" si="695"/>
        <v>92.9888129593173i</v>
      </c>
      <c r="BV999" t="str">
        <f t="shared" si="696"/>
        <v>0.751127106297805-0.0262638402617218i</v>
      </c>
      <c r="BW999">
        <f t="shared" si="697"/>
        <v>0.75158613552979225</v>
      </c>
      <c r="BX999" s="3">
        <f t="shared" si="698"/>
        <v>75.158613552979219</v>
      </c>
    </row>
    <row r="1000" spans="7:76" x14ac:dyDescent="0.35">
      <c r="G1000" s="1">
        <f t="shared" si="663"/>
        <v>999</v>
      </c>
      <c r="H1000" s="1">
        <f t="shared" si="703"/>
        <v>999000</v>
      </c>
      <c r="I1000" s="1">
        <f t="shared" si="664"/>
        <v>6273720</v>
      </c>
      <c r="J1000" t="str">
        <f t="shared" si="707"/>
        <v>94.1058i</v>
      </c>
      <c r="K1000" t="str">
        <f t="shared" si="708"/>
        <v>-1.02176322983117i</v>
      </c>
      <c r="L1000" t="str">
        <f t="shared" si="709"/>
        <v>282.3174i</v>
      </c>
      <c r="M1000" t="str">
        <f t="shared" si="710"/>
        <v>19.9001287270084+1.40976990628338i</v>
      </c>
      <c r="N1000" t="str">
        <f t="shared" si="711"/>
        <v>93.0840367701688i</v>
      </c>
      <c r="O1000" t="str">
        <f t="shared" si="712"/>
        <v>0.0567532737948975-0.198645095726559i</v>
      </c>
      <c r="P1000">
        <f t="shared" si="670"/>
        <v>0.20659334002492044</v>
      </c>
      <c r="Q1000" s="3">
        <f t="shared" si="713"/>
        <v>20.659334002492045</v>
      </c>
      <c r="Z1000" s="1">
        <f t="shared" si="672"/>
        <v>999</v>
      </c>
      <c r="AA1000" s="1">
        <f t="shared" si="704"/>
        <v>999000</v>
      </c>
      <c r="AB1000" s="1">
        <f t="shared" si="673"/>
        <v>6273720</v>
      </c>
      <c r="AC1000" t="str">
        <f t="shared" si="674"/>
        <v>94.1058i</v>
      </c>
      <c r="AD1000" t="str">
        <f t="shared" si="700"/>
        <v>-1.02176322983117i</v>
      </c>
      <c r="AE1000" t="str">
        <f t="shared" si="675"/>
        <v>282.3174i</v>
      </c>
      <c r="AF1000" t="str">
        <f t="shared" si="676"/>
        <v>39.2128222821799+5.55584916582257i</v>
      </c>
      <c r="AG1000" t="str">
        <f t="shared" si="677"/>
        <v>93.0840367701688i</v>
      </c>
      <c r="AH1000" t="str">
        <f t="shared" si="678"/>
        <v>0.185105732807179-0.323949118300226i</v>
      </c>
      <c r="AI1000">
        <f t="shared" si="679"/>
        <v>0.37310476218560457</v>
      </c>
      <c r="AJ1000" s="3">
        <f t="shared" si="680"/>
        <v>37.31047621856046</v>
      </c>
      <c r="AT1000" s="1">
        <f t="shared" si="681"/>
        <v>999</v>
      </c>
      <c r="AU1000" s="1">
        <f t="shared" si="705"/>
        <v>999000</v>
      </c>
      <c r="AV1000" s="1">
        <f t="shared" si="682"/>
        <v>6273720</v>
      </c>
      <c r="AW1000" t="str">
        <f t="shared" si="683"/>
        <v>94.1058i</v>
      </c>
      <c r="AX1000" t="str">
        <f t="shared" si="701"/>
        <v>-1.02176322983117i</v>
      </c>
      <c r="AY1000" t="str">
        <f t="shared" si="684"/>
        <v>282.3174i</v>
      </c>
      <c r="AZ1000" t="str">
        <f t="shared" si="685"/>
        <v>133.167987784406+94.3391996273739i</v>
      </c>
      <c r="BA1000" t="str">
        <f t="shared" si="686"/>
        <v>93.0840367701688i</v>
      </c>
      <c r="BB1000" t="str">
        <f t="shared" si="687"/>
        <v>0.669963655762692-0.23449747588704i</v>
      </c>
      <c r="BC1000">
        <f t="shared" si="688"/>
        <v>0.70981713577533734</v>
      </c>
      <c r="BD1000" s="3">
        <f t="shared" si="689"/>
        <v>70.981713577533739</v>
      </c>
      <c r="BN1000" s="1">
        <f t="shared" si="690"/>
        <v>999</v>
      </c>
      <c r="BO1000" s="1">
        <f t="shared" si="706"/>
        <v>999000</v>
      </c>
      <c r="BP1000" s="1">
        <f t="shared" si="691"/>
        <v>6273720</v>
      </c>
      <c r="BQ1000" t="str">
        <f t="shared" si="692"/>
        <v>94.1058i</v>
      </c>
      <c r="BR1000" t="str">
        <f t="shared" si="702"/>
        <v>-1.02176322983117i</v>
      </c>
      <c r="BS1000" t="str">
        <f t="shared" si="693"/>
        <v>282.3174i</v>
      </c>
      <c r="BT1000" t="str">
        <f t="shared" si="694"/>
        <v>39.072997278921+276.801906499004i</v>
      </c>
      <c r="BU1000" t="str">
        <f t="shared" si="695"/>
        <v>93.0840367701688i</v>
      </c>
      <c r="BV1000" t="str">
        <f t="shared" si="696"/>
        <v>0.751121137791633-0.0262903829756294i</v>
      </c>
      <c r="BW1000">
        <f t="shared" si="697"/>
        <v>0.75158109866760392</v>
      </c>
      <c r="BX1000" s="3">
        <f t="shared" si="698"/>
        <v>75.158109866760398</v>
      </c>
    </row>
    <row r="1001" spans="7:76" x14ac:dyDescent="0.35">
      <c r="G1001" s="1">
        <f t="shared" si="663"/>
        <v>1000</v>
      </c>
      <c r="H1001" s="1">
        <f t="shared" si="703"/>
        <v>1000000</v>
      </c>
      <c r="I1001" s="1">
        <f t="shared" si="664"/>
        <v>6280000</v>
      </c>
      <c r="J1001" t="str">
        <f t="shared" si="707"/>
        <v>94.2i</v>
      </c>
      <c r="K1001" t="str">
        <f t="shared" si="708"/>
        <v>-1.02074146660134i</v>
      </c>
      <c r="L1001" t="str">
        <f t="shared" si="709"/>
        <v>282.6i</v>
      </c>
      <c r="M1001" t="str">
        <f t="shared" si="710"/>
        <v>19.9003273747377+1.40837419495666i</v>
      </c>
      <c r="N1001" t="str">
        <f t="shared" si="711"/>
        <v>93.1792585333987i</v>
      </c>
      <c r="O1001" t="str">
        <f t="shared" si="712"/>
        <v>0.0566463328154406-0.198472530347028i</v>
      </c>
      <c r="P1001">
        <f t="shared" si="670"/>
        <v>0.20639804341075912</v>
      </c>
      <c r="Q1001" s="3">
        <f t="shared" si="713"/>
        <v>20.639804341075912</v>
      </c>
      <c r="Z1001" s="1">
        <f t="shared" si="672"/>
        <v>1000</v>
      </c>
      <c r="AA1001" s="1">
        <f t="shared" si="704"/>
        <v>1000000</v>
      </c>
      <c r="AB1001" s="1">
        <f t="shared" si="673"/>
        <v>6280000</v>
      </c>
      <c r="AC1001" t="str">
        <f t="shared" si="674"/>
        <v>94.2i</v>
      </c>
      <c r="AD1001" t="str">
        <f t="shared" si="700"/>
        <v>-1.02074146660134i</v>
      </c>
      <c r="AE1001" t="str">
        <f t="shared" si="675"/>
        <v>282.6i</v>
      </c>
      <c r="AF1001" t="str">
        <f t="shared" si="676"/>
        <v>39.2143649441782+5.5505116693812i</v>
      </c>
      <c r="AG1001" t="str">
        <f t="shared" si="677"/>
        <v>93.1792585333987i</v>
      </c>
      <c r="AH1001" t="str">
        <f t="shared" si="678"/>
        <v>0.184821040322862-0.323780002262122i</v>
      </c>
      <c r="AI1001">
        <f t="shared" si="679"/>
        <v>0.37281672013321066</v>
      </c>
      <c r="AJ1001" s="3">
        <f t="shared" si="680"/>
        <v>37.281672013321064</v>
      </c>
      <c r="AT1001" s="1">
        <f t="shared" si="681"/>
        <v>1000</v>
      </c>
      <c r="AU1001" s="1">
        <f t="shared" si="705"/>
        <v>1000000</v>
      </c>
      <c r="AV1001" s="1">
        <f t="shared" si="682"/>
        <v>6280000</v>
      </c>
      <c r="AW1001" t="str">
        <f t="shared" si="683"/>
        <v>94.2i</v>
      </c>
      <c r="AX1001" t="str">
        <f t="shared" si="701"/>
        <v>-1.02074146660134i</v>
      </c>
      <c r="AY1001" t="str">
        <f t="shared" si="684"/>
        <v>282.6i</v>
      </c>
      <c r="AZ1001" t="str">
        <f t="shared" si="685"/>
        <v>133.257001590819+94.3078567521722i</v>
      </c>
      <c r="BA1001" t="str">
        <f t="shared" si="686"/>
        <v>93.1792585333987i</v>
      </c>
      <c r="BB1001" t="str">
        <f t="shared" si="687"/>
        <v>0.669811167318707-0.234682653977918i</v>
      </c>
      <c r="BC1001">
        <f t="shared" si="688"/>
        <v>0.70973442071169701</v>
      </c>
      <c r="BD1001" s="3">
        <f t="shared" si="689"/>
        <v>70.9734420711697</v>
      </c>
      <c r="BN1001" s="1">
        <f t="shared" si="690"/>
        <v>1000</v>
      </c>
      <c r="BO1001" s="1">
        <f t="shared" si="706"/>
        <v>1000000</v>
      </c>
      <c r="BP1001" s="1">
        <f t="shared" si="691"/>
        <v>6280000</v>
      </c>
      <c r="BQ1001" t="str">
        <f t="shared" si="692"/>
        <v>94.2i</v>
      </c>
      <c r="BR1001" t="str">
        <f t="shared" si="702"/>
        <v>-1.02074146660134i</v>
      </c>
      <c r="BS1001" t="str">
        <f t="shared" si="693"/>
        <v>282.6i</v>
      </c>
      <c r="BT1001" t="str">
        <f t="shared" si="694"/>
        <v>39.149728654108+277.068143341175i</v>
      </c>
      <c r="BU1001" t="str">
        <f t="shared" si="695"/>
        <v>93.1792585333987i</v>
      </c>
      <c r="BV1001" t="str">
        <f t="shared" si="696"/>
        <v>0.751115179778295-0.02631692519238i</v>
      </c>
      <c r="BW1001">
        <f t="shared" si="697"/>
        <v>0.75157607322543318</v>
      </c>
      <c r="BX1001" s="3">
        <f t="shared" si="698"/>
        <v>75.157607322543313</v>
      </c>
    </row>
    <row r="1002" spans="7:76" x14ac:dyDescent="0.35">
      <c r="G1002" s="1"/>
      <c r="H1002" s="1"/>
    </row>
    <row r="1003" spans="7:76" x14ac:dyDescent="0.35">
      <c r="G1003" s="1"/>
      <c r="H1003" s="1"/>
    </row>
    <row r="1004" spans="7:76" x14ac:dyDescent="0.35">
      <c r="G1004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2018-04-02T01:40:46Z</dcterms:modified>
</cp:coreProperties>
</file>