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<sst xmlns="http://schemas.openxmlformats.org/spreadsheetml/2006/main" count="28">
  <si>
    <t>物料明细表</t>
  </si>
  <si>
    <t>序号</t>
  </si>
  <si>
    <t>物料名称</t>
  </si>
  <si>
    <t>单位</t>
  </si>
  <si>
    <t>数量</t>
  </si>
  <si>
    <t>单价</t>
  </si>
  <si>
    <t>金额</t>
  </si>
  <si>
    <t>逆变器 12V/220V 1000W 纯正弦波 外置+塑胶档板 蓝色 组装件</t>
  </si>
  <si>
    <t>PCS</t>
  </si>
  <si>
    <t>逆变器 HP1000-24-220 正弦波(升级版) 组装件</t>
  </si>
  <si>
    <t>逆变器 FG300-48/220 外置+USB+反接保护 新型波浪型 银色 级装件</t>
  </si>
  <si>
    <t>逆变器 12V/220V 500W 内置银色 组装件</t>
  </si>
  <si>
    <t>逆变器 SK300W 48V-220V 外置+银色 新款排插 丝印500W</t>
  </si>
  <si>
    <t>逆变器 HP3000-24-220 正弦波+蓝色+内置+塑胶挡板(升级版)</t>
  </si>
  <si>
    <t>逆变器 36V/220V 300W 内置 银色</t>
  </si>
  <si>
    <t>逆变器 24V/220V 300W 内置 银色</t>
  </si>
  <si>
    <t>逆变器 24V/220V 300W 蓝色自动恢复 组装件</t>
  </si>
  <si>
    <t>逆变器 12V/220V 500W 外置 红色</t>
  </si>
  <si>
    <t>逆变器 24V/220V 800W 纯正弦波 外置+塑胶挡板 蓝色</t>
  </si>
  <si>
    <t>逆变器 PSW1000-24/220 纯正弦波  外置+塑胶挡板 蓝色</t>
  </si>
  <si>
    <t>逆变器 12V/220V 600W 自动恢复 蓝色</t>
  </si>
  <si>
    <t>逆变器 48V/220V 800W 外置+USB+银色(改良版)</t>
  </si>
  <si>
    <t>逆变器 HP1500-12-220 正弦波(升级版)</t>
  </si>
  <si>
    <t>逆变器 12/220V 800W  外置+USB+外壳加长38mm 黑色</t>
  </si>
  <si>
    <t>逆变器 IP2000-12-220 正弦波+蓝色+内置+塑胶挡板(升级版)</t>
  </si>
  <si>
    <t>逆变器 IP2000-24-220 正弦波+蓝色+内置+塑胶挡板(升级版)</t>
  </si>
  <si>
    <t>逆变器 HP2000-24-230 蓝色正弦波 组装件</t>
  </si>
  <si>
    <t>逆变器 HP1000-12-220 纯正弦波+外置+塑胶挡板+反接保护 蓝色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</si>
</sst>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J12" sqref="J12"/>
    </sheetView>
  </sheetViews>
  <sheetFormatPr defaultColWidth="9" defaultRowHeight="13.5" outlineLevelCol="5"/>
  <cols>
    <col min="1" max="1" width="9" style="1"/>
    <col min="2" max="2" width="62.5" customWidth="1"/>
    <col min="4" max="4" width="11.125" customWidth="1"/>
    <col min="5" max="5" width="12.875" hidden="1" customWidth="1"/>
    <col min="6" max="6" width="19.875" hidden="1" customWidth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3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" customHeight="1" spans="1:6">
      <c r="A3" s="4">
        <v>1</v>
      </c>
      <c r="B3" s="5" t="s">
        <v>7</v>
      </c>
      <c r="C3" s="5" t="s">
        <v>8</v>
      </c>
      <c r="D3" s="5">
        <v>2</v>
      </c>
      <c r="E3" s="5">
        <v>400.66</v>
      </c>
      <c r="F3" s="5">
        <f>E3*D3</f>
        <v>801.32</v>
      </c>
    </row>
    <row r="4" ht="18" customHeight="1" spans="1:6">
      <c r="A4" s="4">
        <v>2</v>
      </c>
      <c r="B4" s="5" t="s">
        <v>9</v>
      </c>
      <c r="C4" s="5" t="s">
        <v>8</v>
      </c>
      <c r="D4" s="5">
        <v>16</v>
      </c>
      <c r="E4" s="5">
        <v>390.432</v>
      </c>
      <c r="F4" s="5">
        <f t="shared" ref="F4:F22" si="0">E4*D4</f>
        <v>6246.912</v>
      </c>
    </row>
    <row r="5" ht="18" customHeight="1" spans="1:6">
      <c r="A5" s="4">
        <v>3</v>
      </c>
      <c r="B5" s="5" t="s">
        <v>10</v>
      </c>
      <c r="C5" s="5" t="s">
        <v>8</v>
      </c>
      <c r="D5" s="5">
        <v>369</v>
      </c>
      <c r="E5" s="5">
        <v>56.884</v>
      </c>
      <c r="F5" s="5">
        <f t="shared" si="0"/>
        <v>20990.196</v>
      </c>
    </row>
    <row r="6" ht="18" customHeight="1" spans="1:6">
      <c r="A6" s="4">
        <v>4</v>
      </c>
      <c r="B6" s="5" t="s">
        <v>11</v>
      </c>
      <c r="C6" s="5" t="s">
        <v>8</v>
      </c>
      <c r="D6" s="5">
        <v>66</v>
      </c>
      <c r="E6" s="5">
        <v>85.3</v>
      </c>
      <c r="F6" s="5">
        <f t="shared" si="0"/>
        <v>5629.8</v>
      </c>
    </row>
    <row r="7" ht="18" customHeight="1" spans="1:6">
      <c r="A7" s="4">
        <v>5</v>
      </c>
      <c r="B7" s="5" t="s">
        <v>12</v>
      </c>
      <c r="C7" s="5" t="s">
        <v>8</v>
      </c>
      <c r="D7" s="5">
        <v>156</v>
      </c>
      <c r="E7" s="5">
        <v>85.405</v>
      </c>
      <c r="F7" s="5">
        <f t="shared" si="0"/>
        <v>13323.18</v>
      </c>
    </row>
    <row r="8" ht="18" customHeight="1" spans="1:6">
      <c r="A8" s="4">
        <v>6</v>
      </c>
      <c r="B8" s="5" t="s">
        <v>13</v>
      </c>
      <c r="C8" s="5" t="s">
        <v>8</v>
      </c>
      <c r="D8" s="5">
        <v>8</v>
      </c>
      <c r="E8" s="5">
        <v>679.51</v>
      </c>
      <c r="F8" s="5">
        <f t="shared" si="0"/>
        <v>5436.08</v>
      </c>
    </row>
    <row r="9" ht="18" customHeight="1" spans="1:6">
      <c r="A9" s="4">
        <v>7</v>
      </c>
      <c r="B9" s="5" t="s">
        <v>14</v>
      </c>
      <c r="C9" s="5" t="s">
        <v>8</v>
      </c>
      <c r="D9" s="5">
        <v>248</v>
      </c>
      <c r="E9" s="5">
        <v>58.41</v>
      </c>
      <c r="F9" s="5">
        <f t="shared" si="0"/>
        <v>14485.68</v>
      </c>
    </row>
    <row r="10" ht="18" customHeight="1" spans="1:6">
      <c r="A10" s="4">
        <v>8</v>
      </c>
      <c r="B10" s="5" t="s">
        <v>15</v>
      </c>
      <c r="C10" s="5" t="s">
        <v>8</v>
      </c>
      <c r="D10" s="5">
        <v>21</v>
      </c>
      <c r="E10" s="5">
        <v>57.54</v>
      </c>
      <c r="F10" s="5">
        <f t="shared" si="0"/>
        <v>1208.34</v>
      </c>
    </row>
    <row r="11" ht="18" customHeight="1" spans="1:6">
      <c r="A11" s="4">
        <v>9</v>
      </c>
      <c r="B11" s="5" t="s">
        <v>16</v>
      </c>
      <c r="C11" s="5" t="s">
        <v>8</v>
      </c>
      <c r="D11" s="5">
        <v>95</v>
      </c>
      <c r="E11" s="5">
        <v>72.21</v>
      </c>
      <c r="F11" s="5">
        <f t="shared" si="0"/>
        <v>6859.95</v>
      </c>
    </row>
    <row r="12" ht="18" customHeight="1" spans="1:6">
      <c r="A12" s="4">
        <v>10</v>
      </c>
      <c r="B12" s="5" t="s">
        <v>17</v>
      </c>
      <c r="C12" s="5" t="s">
        <v>8</v>
      </c>
      <c r="D12" s="5">
        <v>20</v>
      </c>
      <c r="E12" s="5">
        <v>71.257</v>
      </c>
      <c r="F12" s="5">
        <f t="shared" si="0"/>
        <v>1425.14</v>
      </c>
    </row>
    <row r="13" ht="18" customHeight="1" spans="1:6">
      <c r="A13" s="4">
        <v>11</v>
      </c>
      <c r="B13" s="5" t="s">
        <v>18</v>
      </c>
      <c r="C13" s="5" t="s">
        <v>8</v>
      </c>
      <c r="D13" s="6">
        <v>140</v>
      </c>
      <c r="E13" s="5">
        <v>362.54</v>
      </c>
      <c r="F13" s="5">
        <f t="shared" si="0"/>
        <v>50755.6</v>
      </c>
    </row>
    <row r="14" ht="18" customHeight="1" spans="1:6">
      <c r="A14" s="4">
        <v>12</v>
      </c>
      <c r="B14" s="5" t="s">
        <v>19</v>
      </c>
      <c r="C14" s="5" t="s">
        <v>8</v>
      </c>
      <c r="D14" s="5">
        <v>29</v>
      </c>
      <c r="E14" s="5">
        <v>400.67</v>
      </c>
      <c r="F14" s="5">
        <f t="shared" si="0"/>
        <v>11619.43</v>
      </c>
    </row>
    <row r="15" ht="18" customHeight="1" spans="1:6">
      <c r="A15" s="4">
        <v>13</v>
      </c>
      <c r="B15" s="5" t="s">
        <v>20</v>
      </c>
      <c r="C15" s="5" t="s">
        <v>8</v>
      </c>
      <c r="D15" s="5">
        <v>20</v>
      </c>
      <c r="E15" s="5">
        <v>120.84</v>
      </c>
      <c r="F15" s="5">
        <f t="shared" si="0"/>
        <v>2416.8</v>
      </c>
    </row>
    <row r="16" ht="18" customHeight="1" spans="1:6">
      <c r="A16" s="4">
        <v>14</v>
      </c>
      <c r="B16" s="5" t="s">
        <v>21</v>
      </c>
      <c r="C16" s="5" t="s">
        <v>8</v>
      </c>
      <c r="D16" s="5">
        <v>25</v>
      </c>
      <c r="E16" s="5">
        <v>201.31</v>
      </c>
      <c r="F16" s="5">
        <f t="shared" si="0"/>
        <v>5032.75</v>
      </c>
    </row>
    <row r="17" ht="18" customHeight="1" spans="1:6">
      <c r="A17" s="4">
        <v>15</v>
      </c>
      <c r="B17" s="5" t="s">
        <v>22</v>
      </c>
      <c r="C17" s="5" t="s">
        <v>8</v>
      </c>
      <c r="D17" s="5">
        <v>66</v>
      </c>
      <c r="E17" s="5">
        <v>410.304</v>
      </c>
      <c r="F17" s="5">
        <f t="shared" si="0"/>
        <v>27080.064</v>
      </c>
    </row>
    <row r="18" ht="18" customHeight="1" spans="1:6">
      <c r="A18" s="4">
        <v>16</v>
      </c>
      <c r="B18" s="5" t="s">
        <v>23</v>
      </c>
      <c r="C18" s="5" t="s">
        <v>8</v>
      </c>
      <c r="D18" s="5">
        <v>9</v>
      </c>
      <c r="E18" s="5">
        <v>241.6</v>
      </c>
      <c r="F18" s="5">
        <f t="shared" si="0"/>
        <v>2174.4</v>
      </c>
    </row>
    <row r="19" ht="18" customHeight="1" spans="1:6">
      <c r="A19" s="4">
        <v>17</v>
      </c>
      <c r="B19" s="5" t="s">
        <v>24</v>
      </c>
      <c r="C19" s="5" t="s">
        <v>8</v>
      </c>
      <c r="D19" s="5">
        <v>21</v>
      </c>
      <c r="E19" s="5">
        <v>589.13</v>
      </c>
      <c r="F19" s="5">
        <f t="shared" si="0"/>
        <v>12371.73</v>
      </c>
    </row>
    <row r="20" ht="18" customHeight="1" spans="1:6">
      <c r="A20" s="4">
        <v>18</v>
      </c>
      <c r="B20" s="5" t="s">
        <v>25</v>
      </c>
      <c r="C20" s="5" t="s">
        <v>8</v>
      </c>
      <c r="D20" s="5">
        <v>12</v>
      </c>
      <c r="E20" s="5">
        <v>572.98</v>
      </c>
      <c r="F20" s="5">
        <f t="shared" si="0"/>
        <v>6875.76</v>
      </c>
    </row>
    <row r="21" ht="18" customHeight="1" spans="1:6">
      <c r="A21" s="4">
        <v>19</v>
      </c>
      <c r="B21" s="5" t="s">
        <v>26</v>
      </c>
      <c r="C21" s="5" t="s">
        <v>8</v>
      </c>
      <c r="D21" s="5">
        <v>12</v>
      </c>
      <c r="E21" s="5">
        <v>544.96</v>
      </c>
      <c r="F21" s="5">
        <f t="shared" si="0"/>
        <v>6539.52</v>
      </c>
    </row>
    <row r="22" ht="18" customHeight="1" spans="1:6">
      <c r="A22" s="4">
        <v>20</v>
      </c>
      <c r="B22" s="5" t="s">
        <v>27</v>
      </c>
      <c r="C22" s="5" t="s">
        <v>8</v>
      </c>
      <c r="D22" s="5">
        <v>59</v>
      </c>
      <c r="E22" s="5">
        <v>410.307</v>
      </c>
      <c r="F22" s="5">
        <f t="shared" si="0"/>
        <v>24208.113</v>
      </c>
    </row>
    <row r="23" ht="18" customHeight="1" spans="1:6">
      <c r="A23" s="4"/>
      <c r="B23" s="5"/>
      <c r="C23" s="5"/>
      <c r="D23" s="5"/>
      <c r="E23" s="5"/>
      <c r="F23" s="5">
        <f>SUM(F3:F22)</f>
        <v>225480.765</v>
      </c>
    </row>
  </sheetData>
  <mergeCells count="1">
    <mergeCell ref="A1:F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简</cp:lastModifiedBy>
  <dcterms:created xsi:type="dcterms:W3CDTF">2017-11-17T03:51:00Z</dcterms:created>
  <dcterms:modified xsi:type="dcterms:W3CDTF">2018-03-05T01:51:09Z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